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studios\Doctorado\Data\TEST\DataSet1\"/>
    </mc:Choice>
  </mc:AlternateContent>
  <xr:revisionPtr revIDLastSave="0" documentId="13_ncr:1_{DA2FD99B-F0E7-4D7A-A435-81149976356A}" xr6:coauthVersionLast="47" xr6:coauthVersionMax="47" xr10:uidLastSave="{00000000-0000-0000-0000-000000000000}"/>
  <bookViews>
    <workbookView xWindow="21480" yWindow="-60" windowWidth="20730" windowHeight="11760" xr2:uid="{00000000-000D-0000-FFFF-FFFF00000000}"/>
  </bookViews>
  <sheets>
    <sheet name="FIR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2" i="1"/>
  <c r="M2" i="1"/>
  <c r="T2" i="1"/>
  <c r="R2" i="1"/>
  <c r="O142" i="1"/>
  <c r="O319" i="1"/>
  <c r="O383" i="1"/>
  <c r="O447" i="1"/>
  <c r="O511" i="1"/>
  <c r="O574" i="1"/>
  <c r="O615" i="1"/>
  <c r="O638" i="1"/>
  <c r="O679" i="1"/>
  <c r="O702" i="1"/>
  <c r="O743" i="1"/>
  <c r="O766" i="1"/>
  <c r="O786" i="1"/>
  <c r="O807" i="1"/>
  <c r="O830" i="1"/>
  <c r="O850" i="1"/>
  <c r="O871" i="1"/>
  <c r="O894" i="1"/>
  <c r="O910" i="1"/>
  <c r="O926" i="1"/>
  <c r="O939" i="1"/>
  <c r="O950" i="1"/>
  <c r="O961" i="1"/>
  <c r="O970" i="1"/>
  <c r="O979" i="1"/>
  <c r="Q2" i="1"/>
  <c r="P2" i="1"/>
  <c r="O2" i="1"/>
  <c r="A4" i="1"/>
  <c r="A5" i="1"/>
  <c r="A6" i="1"/>
  <c r="A7" i="1"/>
  <c r="P7" i="1" s="1"/>
  <c r="A8" i="1"/>
  <c r="A9" i="1"/>
  <c r="A10" i="1"/>
  <c r="A11" i="1"/>
  <c r="A12" i="1"/>
  <c r="A13" i="1"/>
  <c r="A14" i="1"/>
  <c r="O14" i="1" s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O78" i="1" s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O122" i="1" s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P146" i="1" s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O206" i="1" s="1"/>
  <c r="A207" i="1"/>
  <c r="A208" i="1"/>
  <c r="A209" i="1"/>
  <c r="A210" i="1"/>
  <c r="P210" i="1" s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O232" i="1" s="1"/>
  <c r="A233" i="1"/>
  <c r="A234" i="1"/>
  <c r="A235" i="1"/>
  <c r="A236" i="1"/>
  <c r="A237" i="1"/>
  <c r="A238" i="1"/>
  <c r="A239" i="1"/>
  <c r="A240" i="1"/>
  <c r="A241" i="1"/>
  <c r="A242" i="1"/>
  <c r="A243" i="1"/>
  <c r="O243" i="1" s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P274" i="1" s="1"/>
  <c r="A275" i="1"/>
  <c r="A276" i="1"/>
  <c r="A277" i="1"/>
  <c r="A278" i="1"/>
  <c r="A279" i="1"/>
  <c r="O279" i="1" s="1"/>
  <c r="A280" i="1"/>
  <c r="A281" i="1"/>
  <c r="A282" i="1"/>
  <c r="A283" i="1"/>
  <c r="A284" i="1"/>
  <c r="A285" i="1"/>
  <c r="A286" i="1"/>
  <c r="A287" i="1"/>
  <c r="O287" i="1" s="1"/>
  <c r="A288" i="1"/>
  <c r="A289" i="1"/>
  <c r="A290" i="1"/>
  <c r="A291" i="1"/>
  <c r="A292" i="1"/>
  <c r="A293" i="1"/>
  <c r="A294" i="1"/>
  <c r="A295" i="1"/>
  <c r="O295" i="1" s="1"/>
  <c r="A296" i="1"/>
  <c r="A297" i="1"/>
  <c r="A298" i="1"/>
  <c r="A299" i="1"/>
  <c r="A300" i="1"/>
  <c r="A301" i="1"/>
  <c r="A302" i="1"/>
  <c r="A303" i="1"/>
  <c r="O303" i="1" s="1"/>
  <c r="A304" i="1"/>
  <c r="A305" i="1"/>
  <c r="A306" i="1"/>
  <c r="A307" i="1"/>
  <c r="A308" i="1"/>
  <c r="A309" i="1"/>
  <c r="A310" i="1"/>
  <c r="A311" i="1"/>
  <c r="O311" i="1" s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O343" i="1" s="1"/>
  <c r="A344" i="1"/>
  <c r="A345" i="1"/>
  <c r="A346" i="1"/>
  <c r="A347" i="1"/>
  <c r="A348" i="1"/>
  <c r="A349" i="1"/>
  <c r="A350" i="1"/>
  <c r="A351" i="1"/>
  <c r="O351" i="1" s="1"/>
  <c r="A352" i="1"/>
  <c r="A353" i="1"/>
  <c r="A354" i="1"/>
  <c r="A355" i="1"/>
  <c r="A356" i="1"/>
  <c r="A357" i="1"/>
  <c r="A358" i="1"/>
  <c r="A359" i="1"/>
  <c r="O359" i="1" s="1"/>
  <c r="A360" i="1"/>
  <c r="A361" i="1"/>
  <c r="A362" i="1"/>
  <c r="A363" i="1"/>
  <c r="A364" i="1"/>
  <c r="A365" i="1"/>
  <c r="A366" i="1"/>
  <c r="A367" i="1"/>
  <c r="O367" i="1" s="1"/>
  <c r="A368" i="1"/>
  <c r="A369" i="1"/>
  <c r="A370" i="1"/>
  <c r="A371" i="1"/>
  <c r="A372" i="1"/>
  <c r="A373" i="1"/>
  <c r="A374" i="1"/>
  <c r="A375" i="1"/>
  <c r="O375" i="1" s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O407" i="1" s="1"/>
  <c r="A408" i="1"/>
  <c r="A409" i="1"/>
  <c r="A410" i="1"/>
  <c r="A411" i="1"/>
  <c r="A412" i="1"/>
  <c r="A413" i="1"/>
  <c r="A414" i="1"/>
  <c r="A415" i="1"/>
  <c r="O415" i="1" s="1"/>
  <c r="A416" i="1"/>
  <c r="A417" i="1"/>
  <c r="A418" i="1"/>
  <c r="A419" i="1"/>
  <c r="A420" i="1"/>
  <c r="A421" i="1"/>
  <c r="A422" i="1"/>
  <c r="A423" i="1"/>
  <c r="O423" i="1" s="1"/>
  <c r="A424" i="1"/>
  <c r="A425" i="1"/>
  <c r="A426" i="1"/>
  <c r="A427" i="1"/>
  <c r="A428" i="1"/>
  <c r="A429" i="1"/>
  <c r="A430" i="1"/>
  <c r="A431" i="1"/>
  <c r="O431" i="1" s="1"/>
  <c r="A432" i="1"/>
  <c r="A433" i="1"/>
  <c r="A434" i="1"/>
  <c r="A435" i="1"/>
  <c r="A436" i="1"/>
  <c r="A437" i="1"/>
  <c r="A438" i="1"/>
  <c r="A439" i="1"/>
  <c r="O439" i="1" s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O471" i="1" s="1"/>
  <c r="A472" i="1"/>
  <c r="A473" i="1"/>
  <c r="A474" i="1"/>
  <c r="A475" i="1"/>
  <c r="A476" i="1"/>
  <c r="A477" i="1"/>
  <c r="A478" i="1"/>
  <c r="A479" i="1"/>
  <c r="O479" i="1" s="1"/>
  <c r="A480" i="1"/>
  <c r="A481" i="1"/>
  <c r="A482" i="1"/>
  <c r="A483" i="1"/>
  <c r="A484" i="1"/>
  <c r="A485" i="1"/>
  <c r="A486" i="1"/>
  <c r="A487" i="1"/>
  <c r="O487" i="1" s="1"/>
  <c r="A488" i="1"/>
  <c r="A489" i="1"/>
  <c r="A490" i="1"/>
  <c r="A491" i="1"/>
  <c r="A492" i="1"/>
  <c r="A493" i="1"/>
  <c r="A494" i="1"/>
  <c r="A495" i="1"/>
  <c r="O495" i="1" s="1"/>
  <c r="A496" i="1"/>
  <c r="A497" i="1"/>
  <c r="A498" i="1"/>
  <c r="A499" i="1"/>
  <c r="A500" i="1"/>
  <c r="A501" i="1"/>
  <c r="A502" i="1"/>
  <c r="A503" i="1"/>
  <c r="O503" i="1" s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O535" i="1" s="1"/>
  <c r="A536" i="1"/>
  <c r="A537" i="1"/>
  <c r="A538" i="1"/>
  <c r="A539" i="1"/>
  <c r="A540" i="1"/>
  <c r="A541" i="1"/>
  <c r="A542" i="1"/>
  <c r="A543" i="1"/>
  <c r="O543" i="1" s="1"/>
  <c r="A544" i="1"/>
  <c r="A545" i="1"/>
  <c r="A546" i="1"/>
  <c r="A547" i="1"/>
  <c r="A548" i="1"/>
  <c r="A549" i="1"/>
  <c r="A550" i="1"/>
  <c r="A551" i="1"/>
  <c r="O551" i="1" s="1"/>
  <c r="A552" i="1"/>
  <c r="A553" i="1"/>
  <c r="A554" i="1"/>
  <c r="A555" i="1"/>
  <c r="A556" i="1"/>
  <c r="A557" i="1"/>
  <c r="A558" i="1"/>
  <c r="A559" i="1"/>
  <c r="O559" i="1" s="1"/>
  <c r="A560" i="1"/>
  <c r="A561" i="1"/>
  <c r="A562" i="1"/>
  <c r="A563" i="1"/>
  <c r="A564" i="1"/>
  <c r="A565" i="1"/>
  <c r="A566" i="1"/>
  <c r="A567" i="1"/>
  <c r="O567" i="1" s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O582" i="1" s="1"/>
  <c r="A583" i="1"/>
  <c r="O583" i="1" s="1"/>
  <c r="A584" i="1"/>
  <c r="A585" i="1"/>
  <c r="A586" i="1"/>
  <c r="P586" i="1" s="1"/>
  <c r="A587" i="1"/>
  <c r="A588" i="1"/>
  <c r="A589" i="1"/>
  <c r="A590" i="1"/>
  <c r="O590" i="1" s="1"/>
  <c r="A591" i="1"/>
  <c r="O591" i="1" s="1"/>
  <c r="A592" i="1"/>
  <c r="A593" i="1"/>
  <c r="A594" i="1"/>
  <c r="O594" i="1" s="1"/>
  <c r="A595" i="1"/>
  <c r="A596" i="1"/>
  <c r="A597" i="1"/>
  <c r="A598" i="1"/>
  <c r="A599" i="1"/>
  <c r="A600" i="1"/>
  <c r="A601" i="1"/>
  <c r="A602" i="1"/>
  <c r="A603" i="1"/>
  <c r="A604" i="1"/>
  <c r="A605" i="1"/>
  <c r="A606" i="1"/>
  <c r="O606" i="1" s="1"/>
  <c r="A607" i="1"/>
  <c r="O607" i="1" s="1"/>
  <c r="A608" i="1"/>
  <c r="A609" i="1"/>
  <c r="P609" i="1" s="1"/>
  <c r="A610" i="1"/>
  <c r="O610" i="1" s="1"/>
  <c r="A611" i="1"/>
  <c r="A612" i="1"/>
  <c r="A613" i="1"/>
  <c r="A614" i="1"/>
  <c r="O614" i="1" s="1"/>
  <c r="A615" i="1"/>
  <c r="A616" i="1"/>
  <c r="A617" i="1"/>
  <c r="A618" i="1"/>
  <c r="A619" i="1"/>
  <c r="A620" i="1"/>
  <c r="A621" i="1"/>
  <c r="A622" i="1"/>
  <c r="O622" i="1" s="1"/>
  <c r="A623" i="1"/>
  <c r="O623" i="1" s="1"/>
  <c r="A624" i="1"/>
  <c r="A625" i="1"/>
  <c r="A626" i="1"/>
  <c r="A627" i="1"/>
  <c r="A628" i="1"/>
  <c r="A629" i="1"/>
  <c r="A630" i="1"/>
  <c r="O630" i="1" s="1"/>
  <c r="A631" i="1"/>
  <c r="O631" i="1" s="1"/>
  <c r="A632" i="1"/>
  <c r="A633" i="1"/>
  <c r="A634" i="1"/>
  <c r="O634" i="1" s="1"/>
  <c r="A635" i="1"/>
  <c r="A636" i="1"/>
  <c r="A637" i="1"/>
  <c r="A638" i="1"/>
  <c r="A639" i="1"/>
  <c r="A640" i="1"/>
  <c r="A641" i="1"/>
  <c r="A642" i="1"/>
  <c r="A643" i="1"/>
  <c r="A644" i="1"/>
  <c r="A645" i="1"/>
  <c r="A646" i="1"/>
  <c r="O646" i="1" s="1"/>
  <c r="A647" i="1"/>
  <c r="O647" i="1" s="1"/>
  <c r="A648" i="1"/>
  <c r="A649" i="1"/>
  <c r="A650" i="1"/>
  <c r="A651" i="1"/>
  <c r="A652" i="1"/>
  <c r="A653" i="1"/>
  <c r="A654" i="1"/>
  <c r="O654" i="1" s="1"/>
  <c r="A655" i="1"/>
  <c r="O655" i="1" s="1"/>
  <c r="A656" i="1"/>
  <c r="A657" i="1"/>
  <c r="A658" i="1"/>
  <c r="O658" i="1" s="1"/>
  <c r="A659" i="1"/>
  <c r="A660" i="1"/>
  <c r="A661" i="1"/>
  <c r="A662" i="1"/>
  <c r="A663" i="1"/>
  <c r="A664" i="1"/>
  <c r="A665" i="1"/>
  <c r="A666" i="1"/>
  <c r="A667" i="1"/>
  <c r="A668" i="1"/>
  <c r="A669" i="1"/>
  <c r="A670" i="1"/>
  <c r="O670" i="1" s="1"/>
  <c r="A671" i="1"/>
  <c r="O671" i="1" s="1"/>
  <c r="A672" i="1"/>
  <c r="A673" i="1"/>
  <c r="A674" i="1"/>
  <c r="O674" i="1" s="1"/>
  <c r="A675" i="1"/>
  <c r="A676" i="1"/>
  <c r="A677" i="1"/>
  <c r="A678" i="1"/>
  <c r="O678" i="1" s="1"/>
  <c r="A679" i="1"/>
  <c r="A680" i="1"/>
  <c r="A681" i="1"/>
  <c r="A682" i="1"/>
  <c r="A683" i="1"/>
  <c r="A684" i="1"/>
  <c r="A685" i="1"/>
  <c r="A686" i="1"/>
  <c r="O686" i="1" s="1"/>
  <c r="A687" i="1"/>
  <c r="O687" i="1" s="1"/>
  <c r="A688" i="1"/>
  <c r="A689" i="1"/>
  <c r="A690" i="1"/>
  <c r="A691" i="1"/>
  <c r="A692" i="1"/>
  <c r="A693" i="1"/>
  <c r="A694" i="1"/>
  <c r="O694" i="1" s="1"/>
  <c r="A695" i="1"/>
  <c r="O695" i="1" s="1"/>
  <c r="A696" i="1"/>
  <c r="A697" i="1"/>
  <c r="A698" i="1"/>
  <c r="O698" i="1" s="1"/>
  <c r="A699" i="1"/>
  <c r="A700" i="1"/>
  <c r="A701" i="1"/>
  <c r="A702" i="1"/>
  <c r="A703" i="1"/>
  <c r="A704" i="1"/>
  <c r="A705" i="1"/>
  <c r="A706" i="1"/>
  <c r="A707" i="1"/>
  <c r="A708" i="1"/>
  <c r="A709" i="1"/>
  <c r="A710" i="1"/>
  <c r="O710" i="1" s="1"/>
  <c r="A711" i="1"/>
  <c r="O711" i="1" s="1"/>
  <c r="A712" i="1"/>
  <c r="A713" i="1"/>
  <c r="A714" i="1"/>
  <c r="A715" i="1"/>
  <c r="A716" i="1"/>
  <c r="A717" i="1"/>
  <c r="A718" i="1"/>
  <c r="O718" i="1" s="1"/>
  <c r="A719" i="1"/>
  <c r="O719" i="1" s="1"/>
  <c r="A720" i="1"/>
  <c r="A721" i="1"/>
  <c r="A722" i="1"/>
  <c r="O722" i="1" s="1"/>
  <c r="A723" i="1"/>
  <c r="A724" i="1"/>
  <c r="A725" i="1"/>
  <c r="A726" i="1"/>
  <c r="A727" i="1"/>
  <c r="A728" i="1"/>
  <c r="A729" i="1"/>
  <c r="A730" i="1"/>
  <c r="A731" i="1"/>
  <c r="A732" i="1"/>
  <c r="A733" i="1"/>
  <c r="A734" i="1"/>
  <c r="O734" i="1" s="1"/>
  <c r="A735" i="1"/>
  <c r="O735" i="1" s="1"/>
  <c r="A736" i="1"/>
  <c r="A737" i="1"/>
  <c r="P737" i="1" s="1"/>
  <c r="A738" i="1"/>
  <c r="O738" i="1" s="1"/>
  <c r="A739" i="1"/>
  <c r="A740" i="1"/>
  <c r="A741" i="1"/>
  <c r="A742" i="1"/>
  <c r="O742" i="1" s="1"/>
  <c r="A743" i="1"/>
  <c r="A744" i="1"/>
  <c r="A745" i="1"/>
  <c r="A746" i="1"/>
  <c r="A747" i="1"/>
  <c r="A748" i="1"/>
  <c r="A749" i="1"/>
  <c r="A750" i="1"/>
  <c r="O750" i="1" s="1"/>
  <c r="A751" i="1"/>
  <c r="O751" i="1" s="1"/>
  <c r="A752" i="1"/>
  <c r="A753" i="1"/>
  <c r="A754" i="1"/>
  <c r="A755" i="1"/>
  <c r="A756" i="1"/>
  <c r="A757" i="1"/>
  <c r="A758" i="1"/>
  <c r="O758" i="1" s="1"/>
  <c r="A759" i="1"/>
  <c r="O759" i="1" s="1"/>
  <c r="A760" i="1"/>
  <c r="A761" i="1"/>
  <c r="A762" i="1"/>
  <c r="O762" i="1" s="1"/>
  <c r="A763" i="1"/>
  <c r="A764" i="1"/>
  <c r="A765" i="1"/>
  <c r="A766" i="1"/>
  <c r="A767" i="1"/>
  <c r="A768" i="1"/>
  <c r="A769" i="1"/>
  <c r="A770" i="1"/>
  <c r="A771" i="1"/>
  <c r="A772" i="1"/>
  <c r="A773" i="1"/>
  <c r="A774" i="1"/>
  <c r="O774" i="1" s="1"/>
  <c r="A775" i="1"/>
  <c r="O775" i="1" s="1"/>
  <c r="A776" i="1"/>
  <c r="A777" i="1"/>
  <c r="A778" i="1"/>
  <c r="P778" i="1" s="1"/>
  <c r="A779" i="1"/>
  <c r="A780" i="1"/>
  <c r="A781" i="1"/>
  <c r="A782" i="1"/>
  <c r="O782" i="1" s="1"/>
  <c r="A783" i="1"/>
  <c r="O783" i="1" s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O798" i="1" s="1"/>
  <c r="A799" i="1"/>
  <c r="O799" i="1" s="1"/>
  <c r="A800" i="1"/>
  <c r="A801" i="1"/>
  <c r="P801" i="1" s="1"/>
  <c r="A802" i="1"/>
  <c r="O802" i="1" s="1"/>
  <c r="A803" i="1"/>
  <c r="A804" i="1"/>
  <c r="A805" i="1"/>
  <c r="A806" i="1"/>
  <c r="O806" i="1" s="1"/>
  <c r="A807" i="1"/>
  <c r="A808" i="1"/>
  <c r="A809" i="1"/>
  <c r="A810" i="1"/>
  <c r="A811" i="1"/>
  <c r="A812" i="1"/>
  <c r="A813" i="1"/>
  <c r="A814" i="1"/>
  <c r="O814" i="1" s="1"/>
  <c r="A815" i="1"/>
  <c r="O815" i="1" s="1"/>
  <c r="A816" i="1"/>
  <c r="A817" i="1"/>
  <c r="A818" i="1"/>
  <c r="A819" i="1"/>
  <c r="A820" i="1"/>
  <c r="A821" i="1"/>
  <c r="A822" i="1"/>
  <c r="O822" i="1" s="1"/>
  <c r="A823" i="1"/>
  <c r="O823" i="1" s="1"/>
  <c r="A824" i="1"/>
  <c r="A825" i="1"/>
  <c r="A826" i="1"/>
  <c r="O826" i="1" s="1"/>
  <c r="A827" i="1"/>
  <c r="A828" i="1"/>
  <c r="A829" i="1"/>
  <c r="A830" i="1"/>
  <c r="A831" i="1"/>
  <c r="A832" i="1"/>
  <c r="A833" i="1"/>
  <c r="A834" i="1"/>
  <c r="A835" i="1"/>
  <c r="A836" i="1"/>
  <c r="A837" i="1"/>
  <c r="A838" i="1"/>
  <c r="O838" i="1" s="1"/>
  <c r="A839" i="1"/>
  <c r="O839" i="1" s="1"/>
  <c r="A840" i="1"/>
  <c r="A841" i="1"/>
  <c r="A842" i="1"/>
  <c r="A843" i="1"/>
  <c r="A844" i="1"/>
  <c r="A845" i="1"/>
  <c r="A846" i="1"/>
  <c r="O846" i="1" s="1"/>
  <c r="A847" i="1"/>
  <c r="O847" i="1" s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O862" i="1" s="1"/>
  <c r="A863" i="1"/>
  <c r="O863" i="1" s="1"/>
  <c r="A864" i="1"/>
  <c r="A865" i="1"/>
  <c r="A866" i="1"/>
  <c r="O866" i="1" s="1"/>
  <c r="A867" i="1"/>
  <c r="A868" i="1"/>
  <c r="A869" i="1"/>
  <c r="A870" i="1"/>
  <c r="O870" i="1" s="1"/>
  <c r="A871" i="1"/>
  <c r="A872" i="1"/>
  <c r="A873" i="1"/>
  <c r="A874" i="1"/>
  <c r="A875" i="1"/>
  <c r="A876" i="1"/>
  <c r="A877" i="1"/>
  <c r="A878" i="1"/>
  <c r="O878" i="1" s="1"/>
  <c r="A879" i="1"/>
  <c r="O879" i="1" s="1"/>
  <c r="A880" i="1"/>
  <c r="A881" i="1"/>
  <c r="A882" i="1"/>
  <c r="A883" i="1"/>
  <c r="A884" i="1"/>
  <c r="A885" i="1"/>
  <c r="A886" i="1"/>
  <c r="O886" i="1" s="1"/>
  <c r="A887" i="1"/>
  <c r="O887" i="1" s="1"/>
  <c r="A888" i="1"/>
  <c r="A889" i="1"/>
  <c r="A890" i="1"/>
  <c r="O890" i="1" s="1"/>
  <c r="A891" i="1"/>
  <c r="A892" i="1"/>
  <c r="A893" i="1"/>
  <c r="A894" i="1"/>
  <c r="A895" i="1"/>
  <c r="A896" i="1"/>
  <c r="A897" i="1"/>
  <c r="A898" i="1"/>
  <c r="A899" i="1"/>
  <c r="A900" i="1"/>
  <c r="A901" i="1"/>
  <c r="A902" i="1"/>
  <c r="O902" i="1" s="1"/>
  <c r="A903" i="1"/>
  <c r="O903" i="1" s="1"/>
  <c r="A904" i="1"/>
  <c r="A905" i="1"/>
  <c r="A906" i="1"/>
  <c r="O906" i="1" s="1"/>
  <c r="A907" i="1"/>
  <c r="A908" i="1"/>
  <c r="A909" i="1"/>
  <c r="A910" i="1"/>
  <c r="A911" i="1"/>
  <c r="A912" i="1"/>
  <c r="A913" i="1"/>
  <c r="A914" i="1"/>
  <c r="A915" i="1"/>
  <c r="A916" i="1"/>
  <c r="A917" i="1"/>
  <c r="A918" i="1"/>
  <c r="O918" i="1" s="1"/>
  <c r="A919" i="1"/>
  <c r="O919" i="1" s="1"/>
  <c r="A920" i="1"/>
  <c r="A921" i="1"/>
  <c r="A922" i="1"/>
  <c r="O922" i="1" s="1"/>
  <c r="A923" i="1"/>
  <c r="A924" i="1"/>
  <c r="A925" i="1"/>
  <c r="A926" i="1"/>
  <c r="A927" i="1"/>
  <c r="A928" i="1"/>
  <c r="A929" i="1"/>
  <c r="P929" i="1" s="1"/>
  <c r="A930" i="1"/>
  <c r="A931" i="1"/>
  <c r="A932" i="1"/>
  <c r="A933" i="1"/>
  <c r="A934" i="1"/>
  <c r="O934" i="1" s="1"/>
  <c r="A935" i="1"/>
  <c r="O935" i="1" s="1"/>
  <c r="A936" i="1"/>
  <c r="A937" i="1"/>
  <c r="A938" i="1"/>
  <c r="O938" i="1" s="1"/>
  <c r="A939" i="1"/>
  <c r="A940" i="1"/>
  <c r="A941" i="1"/>
  <c r="A942" i="1"/>
  <c r="O942" i="1" s="1"/>
  <c r="A943" i="1"/>
  <c r="O943" i="1" s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O958" i="1" s="1"/>
  <c r="A959" i="1"/>
  <c r="O959" i="1" s="1"/>
  <c r="A960" i="1"/>
  <c r="A961" i="1"/>
  <c r="A962" i="1"/>
  <c r="A963" i="1"/>
  <c r="A964" i="1"/>
  <c r="A965" i="1"/>
  <c r="A966" i="1"/>
  <c r="O966" i="1" s="1"/>
  <c r="A967" i="1"/>
  <c r="O967" i="1" s="1"/>
  <c r="A968" i="1"/>
  <c r="A969" i="1"/>
  <c r="O969" i="1" s="1"/>
  <c r="A970" i="1"/>
  <c r="P970" i="1" s="1"/>
  <c r="A971" i="1"/>
  <c r="A972" i="1"/>
  <c r="A973" i="1"/>
  <c r="A974" i="1"/>
  <c r="O974" i="1" s="1"/>
  <c r="A975" i="1"/>
  <c r="O975" i="1" s="1"/>
  <c r="A976" i="1"/>
  <c r="A977" i="1"/>
  <c r="O977" i="1" s="1"/>
  <c r="A978" i="1"/>
  <c r="O978" i="1" s="1"/>
  <c r="A979" i="1"/>
  <c r="A980" i="1"/>
  <c r="A981" i="1"/>
  <c r="A982" i="1"/>
  <c r="O982" i="1" s="1"/>
  <c r="A983" i="1"/>
  <c r="O983" i="1" s="1"/>
  <c r="A984" i="1"/>
  <c r="A985" i="1"/>
  <c r="O985" i="1" s="1"/>
  <c r="A986" i="1"/>
  <c r="O986" i="1" s="1"/>
  <c r="A987" i="1"/>
  <c r="O987" i="1" s="1"/>
  <c r="A988" i="1"/>
  <c r="O988" i="1" s="1"/>
  <c r="A989" i="1"/>
  <c r="A990" i="1"/>
  <c r="O990" i="1" s="1"/>
  <c r="A991" i="1"/>
  <c r="O991" i="1" s="1"/>
  <c r="A992" i="1"/>
  <c r="A993" i="1"/>
  <c r="A994" i="1"/>
  <c r="A995" i="1"/>
  <c r="A996" i="1"/>
  <c r="A997" i="1"/>
  <c r="A998" i="1"/>
  <c r="A999" i="1"/>
  <c r="A1000" i="1"/>
  <c r="A1001" i="1"/>
  <c r="A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D4" i="1"/>
  <c r="D5" i="1"/>
  <c r="T5" i="1" s="1"/>
  <c r="D6" i="1"/>
  <c r="T6" i="1" s="1"/>
  <c r="D7" i="1"/>
  <c r="T7" i="1" s="1"/>
  <c r="D8" i="1"/>
  <c r="T8" i="1" s="1"/>
  <c r="D9" i="1"/>
  <c r="T9" i="1" s="1"/>
  <c r="D10" i="1"/>
  <c r="T10" i="1" s="1"/>
  <c r="D11" i="1"/>
  <c r="D12" i="1"/>
  <c r="D13" i="1"/>
  <c r="T13" i="1" s="1"/>
  <c r="D14" i="1"/>
  <c r="T14" i="1" s="1"/>
  <c r="D15" i="1"/>
  <c r="T15" i="1" s="1"/>
  <c r="D16" i="1"/>
  <c r="T16" i="1" s="1"/>
  <c r="D17" i="1"/>
  <c r="T17" i="1" s="1"/>
  <c r="D18" i="1"/>
  <c r="T18" i="1" s="1"/>
  <c r="D19" i="1"/>
  <c r="D20" i="1"/>
  <c r="D21" i="1"/>
  <c r="T21" i="1" s="1"/>
  <c r="D22" i="1"/>
  <c r="T22" i="1" s="1"/>
  <c r="D23" i="1"/>
  <c r="T23" i="1" s="1"/>
  <c r="D24" i="1"/>
  <c r="T24" i="1" s="1"/>
  <c r="D25" i="1"/>
  <c r="T25" i="1" s="1"/>
  <c r="D26" i="1"/>
  <c r="T26" i="1" s="1"/>
  <c r="D27" i="1"/>
  <c r="D28" i="1"/>
  <c r="D29" i="1"/>
  <c r="T29" i="1" s="1"/>
  <c r="D30" i="1"/>
  <c r="T30" i="1" s="1"/>
  <c r="D31" i="1"/>
  <c r="T31" i="1" s="1"/>
  <c r="D32" i="1"/>
  <c r="T32" i="1" s="1"/>
  <c r="D33" i="1"/>
  <c r="T33" i="1" s="1"/>
  <c r="D34" i="1"/>
  <c r="T34" i="1" s="1"/>
  <c r="D35" i="1"/>
  <c r="D36" i="1"/>
  <c r="D37" i="1"/>
  <c r="T37" i="1" s="1"/>
  <c r="D38" i="1"/>
  <c r="T38" i="1" s="1"/>
  <c r="D39" i="1"/>
  <c r="T39" i="1" s="1"/>
  <c r="D40" i="1"/>
  <c r="T40" i="1" s="1"/>
  <c r="D41" i="1"/>
  <c r="T41" i="1" s="1"/>
  <c r="D42" i="1"/>
  <c r="T42" i="1" s="1"/>
  <c r="D43" i="1"/>
  <c r="D44" i="1"/>
  <c r="D45" i="1"/>
  <c r="T45" i="1" s="1"/>
  <c r="D46" i="1"/>
  <c r="T46" i="1" s="1"/>
  <c r="D47" i="1"/>
  <c r="T47" i="1" s="1"/>
  <c r="D48" i="1"/>
  <c r="T48" i="1" s="1"/>
  <c r="D49" i="1"/>
  <c r="T49" i="1" s="1"/>
  <c r="D50" i="1"/>
  <c r="T50" i="1" s="1"/>
  <c r="D51" i="1"/>
  <c r="D52" i="1"/>
  <c r="D53" i="1"/>
  <c r="T53" i="1" s="1"/>
  <c r="D54" i="1"/>
  <c r="T54" i="1" s="1"/>
  <c r="D55" i="1"/>
  <c r="T55" i="1" s="1"/>
  <c r="D56" i="1"/>
  <c r="T56" i="1" s="1"/>
  <c r="D57" i="1"/>
  <c r="T57" i="1" s="1"/>
  <c r="D58" i="1"/>
  <c r="T58" i="1" s="1"/>
  <c r="D59" i="1"/>
  <c r="D60" i="1"/>
  <c r="D61" i="1"/>
  <c r="T61" i="1" s="1"/>
  <c r="D62" i="1"/>
  <c r="T62" i="1" s="1"/>
  <c r="D63" i="1"/>
  <c r="T63" i="1" s="1"/>
  <c r="D64" i="1"/>
  <c r="T64" i="1" s="1"/>
  <c r="D65" i="1"/>
  <c r="T65" i="1" s="1"/>
  <c r="D66" i="1"/>
  <c r="T66" i="1" s="1"/>
  <c r="D67" i="1"/>
  <c r="D68" i="1"/>
  <c r="D69" i="1"/>
  <c r="T69" i="1" s="1"/>
  <c r="D70" i="1"/>
  <c r="T70" i="1" s="1"/>
  <c r="D71" i="1"/>
  <c r="T71" i="1" s="1"/>
  <c r="D72" i="1"/>
  <c r="T72" i="1" s="1"/>
  <c r="D73" i="1"/>
  <c r="T73" i="1" s="1"/>
  <c r="D74" i="1"/>
  <c r="T74" i="1" s="1"/>
  <c r="D75" i="1"/>
  <c r="D76" i="1"/>
  <c r="D77" i="1"/>
  <c r="T77" i="1" s="1"/>
  <c r="D78" i="1"/>
  <c r="T78" i="1" s="1"/>
  <c r="D79" i="1"/>
  <c r="T79" i="1" s="1"/>
  <c r="D80" i="1"/>
  <c r="T80" i="1" s="1"/>
  <c r="D81" i="1"/>
  <c r="T81" i="1" s="1"/>
  <c r="D82" i="1"/>
  <c r="T82" i="1" s="1"/>
  <c r="D83" i="1"/>
  <c r="D84" i="1"/>
  <c r="D85" i="1"/>
  <c r="T85" i="1" s="1"/>
  <c r="D86" i="1"/>
  <c r="T86" i="1" s="1"/>
  <c r="D87" i="1"/>
  <c r="T87" i="1" s="1"/>
  <c r="D88" i="1"/>
  <c r="T88" i="1" s="1"/>
  <c r="D89" i="1"/>
  <c r="T89" i="1" s="1"/>
  <c r="D90" i="1"/>
  <c r="T90" i="1" s="1"/>
  <c r="D91" i="1"/>
  <c r="D92" i="1"/>
  <c r="D93" i="1"/>
  <c r="T93" i="1" s="1"/>
  <c r="D94" i="1"/>
  <c r="T94" i="1" s="1"/>
  <c r="D95" i="1"/>
  <c r="T95" i="1" s="1"/>
  <c r="D96" i="1"/>
  <c r="T96" i="1" s="1"/>
  <c r="D97" i="1"/>
  <c r="T97" i="1" s="1"/>
  <c r="D98" i="1"/>
  <c r="T98" i="1" s="1"/>
  <c r="D99" i="1"/>
  <c r="D100" i="1"/>
  <c r="D101" i="1"/>
  <c r="T101" i="1" s="1"/>
  <c r="D102" i="1"/>
  <c r="T102" i="1" s="1"/>
  <c r="D103" i="1"/>
  <c r="T103" i="1" s="1"/>
  <c r="D104" i="1"/>
  <c r="T104" i="1" s="1"/>
  <c r="D105" i="1"/>
  <c r="T105" i="1" s="1"/>
  <c r="D106" i="1"/>
  <c r="T106" i="1" s="1"/>
  <c r="D107" i="1"/>
  <c r="D108" i="1"/>
  <c r="D109" i="1"/>
  <c r="T109" i="1" s="1"/>
  <c r="D110" i="1"/>
  <c r="T110" i="1" s="1"/>
  <c r="D111" i="1"/>
  <c r="T111" i="1" s="1"/>
  <c r="D112" i="1"/>
  <c r="T112" i="1" s="1"/>
  <c r="D113" i="1"/>
  <c r="T113" i="1" s="1"/>
  <c r="D114" i="1"/>
  <c r="T114" i="1" s="1"/>
  <c r="D115" i="1"/>
  <c r="D116" i="1"/>
  <c r="D117" i="1"/>
  <c r="T117" i="1" s="1"/>
  <c r="D118" i="1"/>
  <c r="T118" i="1" s="1"/>
  <c r="D119" i="1"/>
  <c r="T119" i="1" s="1"/>
  <c r="D120" i="1"/>
  <c r="T120" i="1" s="1"/>
  <c r="D121" i="1"/>
  <c r="T121" i="1" s="1"/>
  <c r="D122" i="1"/>
  <c r="T122" i="1" s="1"/>
  <c r="D123" i="1"/>
  <c r="D124" i="1"/>
  <c r="D125" i="1"/>
  <c r="T125" i="1" s="1"/>
  <c r="D126" i="1"/>
  <c r="T126" i="1" s="1"/>
  <c r="D127" i="1"/>
  <c r="T127" i="1" s="1"/>
  <c r="D128" i="1"/>
  <c r="T128" i="1" s="1"/>
  <c r="D129" i="1"/>
  <c r="T129" i="1" s="1"/>
  <c r="D130" i="1"/>
  <c r="T130" i="1" s="1"/>
  <c r="D131" i="1"/>
  <c r="D132" i="1"/>
  <c r="D133" i="1"/>
  <c r="T133" i="1" s="1"/>
  <c r="D134" i="1"/>
  <c r="T134" i="1" s="1"/>
  <c r="D135" i="1"/>
  <c r="T135" i="1" s="1"/>
  <c r="D136" i="1"/>
  <c r="T136" i="1" s="1"/>
  <c r="D137" i="1"/>
  <c r="T137" i="1" s="1"/>
  <c r="D138" i="1"/>
  <c r="T138" i="1" s="1"/>
  <c r="D139" i="1"/>
  <c r="D140" i="1"/>
  <c r="D141" i="1"/>
  <c r="T141" i="1" s="1"/>
  <c r="D142" i="1"/>
  <c r="T142" i="1" s="1"/>
  <c r="D143" i="1"/>
  <c r="T143" i="1" s="1"/>
  <c r="D144" i="1"/>
  <c r="T144" i="1" s="1"/>
  <c r="D145" i="1"/>
  <c r="T145" i="1" s="1"/>
  <c r="D146" i="1"/>
  <c r="T146" i="1" s="1"/>
  <c r="D147" i="1"/>
  <c r="D148" i="1"/>
  <c r="D149" i="1"/>
  <c r="T149" i="1" s="1"/>
  <c r="D150" i="1"/>
  <c r="T150" i="1" s="1"/>
  <c r="D151" i="1"/>
  <c r="T151" i="1" s="1"/>
  <c r="D152" i="1"/>
  <c r="T152" i="1" s="1"/>
  <c r="D153" i="1"/>
  <c r="T153" i="1" s="1"/>
  <c r="D154" i="1"/>
  <c r="T154" i="1" s="1"/>
  <c r="D155" i="1"/>
  <c r="D156" i="1"/>
  <c r="D157" i="1"/>
  <c r="T157" i="1" s="1"/>
  <c r="D158" i="1"/>
  <c r="T158" i="1" s="1"/>
  <c r="D159" i="1"/>
  <c r="T159" i="1" s="1"/>
  <c r="D160" i="1"/>
  <c r="T160" i="1" s="1"/>
  <c r="D161" i="1"/>
  <c r="T161" i="1" s="1"/>
  <c r="D162" i="1"/>
  <c r="T162" i="1" s="1"/>
  <c r="D163" i="1"/>
  <c r="D164" i="1"/>
  <c r="D165" i="1"/>
  <c r="T165" i="1" s="1"/>
  <c r="D166" i="1"/>
  <c r="T166" i="1" s="1"/>
  <c r="D167" i="1"/>
  <c r="T167" i="1" s="1"/>
  <c r="D168" i="1"/>
  <c r="T168" i="1" s="1"/>
  <c r="D169" i="1"/>
  <c r="T169" i="1" s="1"/>
  <c r="D170" i="1"/>
  <c r="T170" i="1" s="1"/>
  <c r="D171" i="1"/>
  <c r="D172" i="1"/>
  <c r="D173" i="1"/>
  <c r="T173" i="1" s="1"/>
  <c r="D174" i="1"/>
  <c r="T174" i="1" s="1"/>
  <c r="D175" i="1"/>
  <c r="T175" i="1" s="1"/>
  <c r="D176" i="1"/>
  <c r="T176" i="1" s="1"/>
  <c r="D177" i="1"/>
  <c r="T177" i="1" s="1"/>
  <c r="D178" i="1"/>
  <c r="T178" i="1" s="1"/>
  <c r="D179" i="1"/>
  <c r="D180" i="1"/>
  <c r="D181" i="1"/>
  <c r="T181" i="1" s="1"/>
  <c r="D182" i="1"/>
  <c r="T182" i="1" s="1"/>
  <c r="D183" i="1"/>
  <c r="T183" i="1" s="1"/>
  <c r="D184" i="1"/>
  <c r="T184" i="1" s="1"/>
  <c r="D185" i="1"/>
  <c r="T185" i="1" s="1"/>
  <c r="D186" i="1"/>
  <c r="T186" i="1" s="1"/>
  <c r="D187" i="1"/>
  <c r="D188" i="1"/>
  <c r="D189" i="1"/>
  <c r="T189" i="1" s="1"/>
  <c r="D190" i="1"/>
  <c r="T190" i="1" s="1"/>
  <c r="D191" i="1"/>
  <c r="T191" i="1" s="1"/>
  <c r="D192" i="1"/>
  <c r="T192" i="1" s="1"/>
  <c r="D193" i="1"/>
  <c r="T193" i="1" s="1"/>
  <c r="D194" i="1"/>
  <c r="T194" i="1" s="1"/>
  <c r="D195" i="1"/>
  <c r="D196" i="1"/>
  <c r="D197" i="1"/>
  <c r="T197" i="1" s="1"/>
  <c r="D198" i="1"/>
  <c r="T198" i="1" s="1"/>
  <c r="D199" i="1"/>
  <c r="T199" i="1" s="1"/>
  <c r="D200" i="1"/>
  <c r="T200" i="1" s="1"/>
  <c r="D201" i="1"/>
  <c r="T201" i="1" s="1"/>
  <c r="D202" i="1"/>
  <c r="T202" i="1" s="1"/>
  <c r="D203" i="1"/>
  <c r="D204" i="1"/>
  <c r="D205" i="1"/>
  <c r="T205" i="1" s="1"/>
  <c r="D206" i="1"/>
  <c r="T206" i="1" s="1"/>
  <c r="D207" i="1"/>
  <c r="T207" i="1" s="1"/>
  <c r="D208" i="1"/>
  <c r="T208" i="1" s="1"/>
  <c r="D209" i="1"/>
  <c r="T209" i="1" s="1"/>
  <c r="D210" i="1"/>
  <c r="T210" i="1" s="1"/>
  <c r="D211" i="1"/>
  <c r="D212" i="1"/>
  <c r="D213" i="1"/>
  <c r="T213" i="1" s="1"/>
  <c r="D214" i="1"/>
  <c r="T214" i="1" s="1"/>
  <c r="D215" i="1"/>
  <c r="T215" i="1" s="1"/>
  <c r="D216" i="1"/>
  <c r="T216" i="1" s="1"/>
  <c r="D217" i="1"/>
  <c r="T217" i="1" s="1"/>
  <c r="D218" i="1"/>
  <c r="T218" i="1" s="1"/>
  <c r="D219" i="1"/>
  <c r="D220" i="1"/>
  <c r="D221" i="1"/>
  <c r="T221" i="1" s="1"/>
  <c r="D222" i="1"/>
  <c r="T222" i="1" s="1"/>
  <c r="D223" i="1"/>
  <c r="T223" i="1" s="1"/>
  <c r="D224" i="1"/>
  <c r="T224" i="1" s="1"/>
  <c r="D225" i="1"/>
  <c r="T225" i="1" s="1"/>
  <c r="D226" i="1"/>
  <c r="T226" i="1" s="1"/>
  <c r="D227" i="1"/>
  <c r="D228" i="1"/>
  <c r="D229" i="1"/>
  <c r="T229" i="1" s="1"/>
  <c r="D230" i="1"/>
  <c r="T230" i="1" s="1"/>
  <c r="D231" i="1"/>
  <c r="T231" i="1" s="1"/>
  <c r="D232" i="1"/>
  <c r="T232" i="1" s="1"/>
  <c r="D233" i="1"/>
  <c r="T233" i="1" s="1"/>
  <c r="D234" i="1"/>
  <c r="T234" i="1" s="1"/>
  <c r="D235" i="1"/>
  <c r="D236" i="1"/>
  <c r="D237" i="1"/>
  <c r="T237" i="1" s="1"/>
  <c r="D238" i="1"/>
  <c r="T238" i="1" s="1"/>
  <c r="D239" i="1"/>
  <c r="T239" i="1" s="1"/>
  <c r="D240" i="1"/>
  <c r="T240" i="1" s="1"/>
  <c r="D241" i="1"/>
  <c r="T241" i="1" s="1"/>
  <c r="D242" i="1"/>
  <c r="T242" i="1" s="1"/>
  <c r="D243" i="1"/>
  <c r="D244" i="1"/>
  <c r="D245" i="1"/>
  <c r="T245" i="1" s="1"/>
  <c r="D246" i="1"/>
  <c r="T246" i="1" s="1"/>
  <c r="D247" i="1"/>
  <c r="T247" i="1" s="1"/>
  <c r="D248" i="1"/>
  <c r="T248" i="1" s="1"/>
  <c r="D249" i="1"/>
  <c r="T249" i="1" s="1"/>
  <c r="D250" i="1"/>
  <c r="T250" i="1" s="1"/>
  <c r="D251" i="1"/>
  <c r="D252" i="1"/>
  <c r="D253" i="1"/>
  <c r="T253" i="1" s="1"/>
  <c r="D254" i="1"/>
  <c r="T254" i="1" s="1"/>
  <c r="D255" i="1"/>
  <c r="T255" i="1" s="1"/>
  <c r="D256" i="1"/>
  <c r="T256" i="1" s="1"/>
  <c r="D257" i="1"/>
  <c r="T257" i="1" s="1"/>
  <c r="D258" i="1"/>
  <c r="T258" i="1" s="1"/>
  <c r="D259" i="1"/>
  <c r="D260" i="1"/>
  <c r="D261" i="1"/>
  <c r="T261" i="1" s="1"/>
  <c r="D262" i="1"/>
  <c r="T262" i="1" s="1"/>
  <c r="D263" i="1"/>
  <c r="T263" i="1" s="1"/>
  <c r="D264" i="1"/>
  <c r="T264" i="1" s="1"/>
  <c r="D265" i="1"/>
  <c r="T265" i="1" s="1"/>
  <c r="D266" i="1"/>
  <c r="T266" i="1" s="1"/>
  <c r="D267" i="1"/>
  <c r="D268" i="1"/>
  <c r="D269" i="1"/>
  <c r="T269" i="1" s="1"/>
  <c r="D270" i="1"/>
  <c r="T270" i="1" s="1"/>
  <c r="D271" i="1"/>
  <c r="T271" i="1" s="1"/>
  <c r="D272" i="1"/>
  <c r="T272" i="1" s="1"/>
  <c r="D273" i="1"/>
  <c r="T273" i="1" s="1"/>
  <c r="D274" i="1"/>
  <c r="T274" i="1" s="1"/>
  <c r="D275" i="1"/>
  <c r="D276" i="1"/>
  <c r="D277" i="1"/>
  <c r="T277" i="1" s="1"/>
  <c r="D278" i="1"/>
  <c r="T278" i="1" s="1"/>
  <c r="D279" i="1"/>
  <c r="T279" i="1" s="1"/>
  <c r="D280" i="1"/>
  <c r="T280" i="1" s="1"/>
  <c r="D281" i="1"/>
  <c r="T281" i="1" s="1"/>
  <c r="D282" i="1"/>
  <c r="T282" i="1" s="1"/>
  <c r="D283" i="1"/>
  <c r="D284" i="1"/>
  <c r="D285" i="1"/>
  <c r="T285" i="1" s="1"/>
  <c r="D286" i="1"/>
  <c r="T286" i="1" s="1"/>
  <c r="D287" i="1"/>
  <c r="T287" i="1" s="1"/>
  <c r="D288" i="1"/>
  <c r="T288" i="1" s="1"/>
  <c r="D289" i="1"/>
  <c r="T289" i="1" s="1"/>
  <c r="D290" i="1"/>
  <c r="T290" i="1" s="1"/>
  <c r="D291" i="1"/>
  <c r="D292" i="1"/>
  <c r="D293" i="1"/>
  <c r="T293" i="1" s="1"/>
  <c r="D294" i="1"/>
  <c r="T294" i="1" s="1"/>
  <c r="D295" i="1"/>
  <c r="T295" i="1" s="1"/>
  <c r="D296" i="1"/>
  <c r="T296" i="1" s="1"/>
  <c r="D297" i="1"/>
  <c r="T297" i="1" s="1"/>
  <c r="D298" i="1"/>
  <c r="T298" i="1" s="1"/>
  <c r="D299" i="1"/>
  <c r="D300" i="1"/>
  <c r="D301" i="1"/>
  <c r="T301" i="1" s="1"/>
  <c r="D302" i="1"/>
  <c r="T302" i="1" s="1"/>
  <c r="D303" i="1"/>
  <c r="T303" i="1" s="1"/>
  <c r="D304" i="1"/>
  <c r="T304" i="1" s="1"/>
  <c r="D305" i="1"/>
  <c r="T305" i="1" s="1"/>
  <c r="D306" i="1"/>
  <c r="T306" i="1" s="1"/>
  <c r="D307" i="1"/>
  <c r="D308" i="1"/>
  <c r="D309" i="1"/>
  <c r="T309" i="1" s="1"/>
  <c r="D310" i="1"/>
  <c r="T310" i="1" s="1"/>
  <c r="D311" i="1"/>
  <c r="T311" i="1" s="1"/>
  <c r="D312" i="1"/>
  <c r="T312" i="1" s="1"/>
  <c r="D313" i="1"/>
  <c r="T313" i="1" s="1"/>
  <c r="D314" i="1"/>
  <c r="T314" i="1" s="1"/>
  <c r="D315" i="1"/>
  <c r="D316" i="1"/>
  <c r="D317" i="1"/>
  <c r="T317" i="1" s="1"/>
  <c r="D318" i="1"/>
  <c r="T318" i="1" s="1"/>
  <c r="D319" i="1"/>
  <c r="T319" i="1" s="1"/>
  <c r="D320" i="1"/>
  <c r="T320" i="1" s="1"/>
  <c r="D321" i="1"/>
  <c r="T321" i="1" s="1"/>
  <c r="D322" i="1"/>
  <c r="T322" i="1" s="1"/>
  <c r="D323" i="1"/>
  <c r="D324" i="1"/>
  <c r="D325" i="1"/>
  <c r="T325" i="1" s="1"/>
  <c r="D326" i="1"/>
  <c r="T326" i="1" s="1"/>
  <c r="D327" i="1"/>
  <c r="T327" i="1" s="1"/>
  <c r="D328" i="1"/>
  <c r="T328" i="1" s="1"/>
  <c r="D329" i="1"/>
  <c r="T329" i="1" s="1"/>
  <c r="D330" i="1"/>
  <c r="T330" i="1" s="1"/>
  <c r="D331" i="1"/>
  <c r="D332" i="1"/>
  <c r="D333" i="1"/>
  <c r="T333" i="1" s="1"/>
  <c r="D334" i="1"/>
  <c r="T334" i="1" s="1"/>
  <c r="D335" i="1"/>
  <c r="T335" i="1" s="1"/>
  <c r="D336" i="1"/>
  <c r="T336" i="1" s="1"/>
  <c r="D337" i="1"/>
  <c r="T337" i="1" s="1"/>
  <c r="D338" i="1"/>
  <c r="T338" i="1" s="1"/>
  <c r="D339" i="1"/>
  <c r="D340" i="1"/>
  <c r="D341" i="1"/>
  <c r="T341" i="1" s="1"/>
  <c r="D342" i="1"/>
  <c r="T342" i="1" s="1"/>
  <c r="D343" i="1"/>
  <c r="T343" i="1" s="1"/>
  <c r="D344" i="1"/>
  <c r="T344" i="1" s="1"/>
  <c r="D345" i="1"/>
  <c r="T345" i="1" s="1"/>
  <c r="D346" i="1"/>
  <c r="T346" i="1" s="1"/>
  <c r="D347" i="1"/>
  <c r="D348" i="1"/>
  <c r="D349" i="1"/>
  <c r="T349" i="1" s="1"/>
  <c r="D350" i="1"/>
  <c r="T350" i="1" s="1"/>
  <c r="D351" i="1"/>
  <c r="T351" i="1" s="1"/>
  <c r="D352" i="1"/>
  <c r="T352" i="1" s="1"/>
  <c r="D353" i="1"/>
  <c r="T353" i="1" s="1"/>
  <c r="D354" i="1"/>
  <c r="T354" i="1" s="1"/>
  <c r="D355" i="1"/>
  <c r="D356" i="1"/>
  <c r="D357" i="1"/>
  <c r="T357" i="1" s="1"/>
  <c r="D358" i="1"/>
  <c r="T358" i="1" s="1"/>
  <c r="D359" i="1"/>
  <c r="T359" i="1" s="1"/>
  <c r="D360" i="1"/>
  <c r="T360" i="1" s="1"/>
  <c r="D361" i="1"/>
  <c r="T361" i="1" s="1"/>
  <c r="D362" i="1"/>
  <c r="T362" i="1" s="1"/>
  <c r="D363" i="1"/>
  <c r="D364" i="1"/>
  <c r="D365" i="1"/>
  <c r="T365" i="1" s="1"/>
  <c r="D366" i="1"/>
  <c r="T366" i="1" s="1"/>
  <c r="D367" i="1"/>
  <c r="T367" i="1" s="1"/>
  <c r="D368" i="1"/>
  <c r="T368" i="1" s="1"/>
  <c r="D369" i="1"/>
  <c r="T369" i="1" s="1"/>
  <c r="D370" i="1"/>
  <c r="T370" i="1" s="1"/>
  <c r="D371" i="1"/>
  <c r="D372" i="1"/>
  <c r="D373" i="1"/>
  <c r="T373" i="1" s="1"/>
  <c r="D374" i="1"/>
  <c r="T374" i="1" s="1"/>
  <c r="D375" i="1"/>
  <c r="T375" i="1" s="1"/>
  <c r="D376" i="1"/>
  <c r="T376" i="1" s="1"/>
  <c r="D377" i="1"/>
  <c r="T377" i="1" s="1"/>
  <c r="D378" i="1"/>
  <c r="T378" i="1" s="1"/>
  <c r="D379" i="1"/>
  <c r="D380" i="1"/>
  <c r="D381" i="1"/>
  <c r="T381" i="1" s="1"/>
  <c r="D382" i="1"/>
  <c r="T382" i="1" s="1"/>
  <c r="D383" i="1"/>
  <c r="T383" i="1" s="1"/>
  <c r="D384" i="1"/>
  <c r="T384" i="1" s="1"/>
  <c r="D385" i="1"/>
  <c r="T385" i="1" s="1"/>
  <c r="D386" i="1"/>
  <c r="T386" i="1" s="1"/>
  <c r="D387" i="1"/>
  <c r="D388" i="1"/>
  <c r="D389" i="1"/>
  <c r="T389" i="1" s="1"/>
  <c r="D390" i="1"/>
  <c r="T390" i="1" s="1"/>
  <c r="D391" i="1"/>
  <c r="T391" i="1" s="1"/>
  <c r="D392" i="1"/>
  <c r="T392" i="1" s="1"/>
  <c r="D393" i="1"/>
  <c r="T393" i="1" s="1"/>
  <c r="D394" i="1"/>
  <c r="T394" i="1" s="1"/>
  <c r="D395" i="1"/>
  <c r="D396" i="1"/>
  <c r="D397" i="1"/>
  <c r="T397" i="1" s="1"/>
  <c r="D398" i="1"/>
  <c r="T398" i="1" s="1"/>
  <c r="D399" i="1"/>
  <c r="T399" i="1" s="1"/>
  <c r="D400" i="1"/>
  <c r="T400" i="1" s="1"/>
  <c r="D401" i="1"/>
  <c r="T401" i="1" s="1"/>
  <c r="D402" i="1"/>
  <c r="T402" i="1" s="1"/>
  <c r="D403" i="1"/>
  <c r="D404" i="1"/>
  <c r="D405" i="1"/>
  <c r="T405" i="1" s="1"/>
  <c r="D406" i="1"/>
  <c r="T406" i="1" s="1"/>
  <c r="D407" i="1"/>
  <c r="T407" i="1" s="1"/>
  <c r="D408" i="1"/>
  <c r="T408" i="1" s="1"/>
  <c r="D409" i="1"/>
  <c r="T409" i="1" s="1"/>
  <c r="D410" i="1"/>
  <c r="T410" i="1" s="1"/>
  <c r="D411" i="1"/>
  <c r="D412" i="1"/>
  <c r="D413" i="1"/>
  <c r="T413" i="1" s="1"/>
  <c r="D414" i="1"/>
  <c r="T414" i="1" s="1"/>
  <c r="D415" i="1"/>
  <c r="T415" i="1" s="1"/>
  <c r="D416" i="1"/>
  <c r="T416" i="1" s="1"/>
  <c r="D417" i="1"/>
  <c r="T417" i="1" s="1"/>
  <c r="D418" i="1"/>
  <c r="T418" i="1" s="1"/>
  <c r="D419" i="1"/>
  <c r="D420" i="1"/>
  <c r="D421" i="1"/>
  <c r="T421" i="1" s="1"/>
  <c r="D422" i="1"/>
  <c r="T422" i="1" s="1"/>
  <c r="D423" i="1"/>
  <c r="T423" i="1" s="1"/>
  <c r="D424" i="1"/>
  <c r="T424" i="1" s="1"/>
  <c r="D425" i="1"/>
  <c r="T425" i="1" s="1"/>
  <c r="D426" i="1"/>
  <c r="T426" i="1" s="1"/>
  <c r="D427" i="1"/>
  <c r="D428" i="1"/>
  <c r="D429" i="1"/>
  <c r="T429" i="1" s="1"/>
  <c r="D430" i="1"/>
  <c r="T430" i="1" s="1"/>
  <c r="D431" i="1"/>
  <c r="T431" i="1" s="1"/>
  <c r="D432" i="1"/>
  <c r="T432" i="1" s="1"/>
  <c r="D433" i="1"/>
  <c r="T433" i="1" s="1"/>
  <c r="D434" i="1"/>
  <c r="T434" i="1" s="1"/>
  <c r="D435" i="1"/>
  <c r="D436" i="1"/>
  <c r="D437" i="1"/>
  <c r="T437" i="1" s="1"/>
  <c r="D438" i="1"/>
  <c r="T438" i="1" s="1"/>
  <c r="D439" i="1"/>
  <c r="T439" i="1" s="1"/>
  <c r="D440" i="1"/>
  <c r="T440" i="1" s="1"/>
  <c r="D441" i="1"/>
  <c r="T441" i="1" s="1"/>
  <c r="D442" i="1"/>
  <c r="T442" i="1" s="1"/>
  <c r="D443" i="1"/>
  <c r="D444" i="1"/>
  <c r="D445" i="1"/>
  <c r="T445" i="1" s="1"/>
  <c r="D446" i="1"/>
  <c r="T446" i="1" s="1"/>
  <c r="D447" i="1"/>
  <c r="T447" i="1" s="1"/>
  <c r="D448" i="1"/>
  <c r="T448" i="1" s="1"/>
  <c r="D449" i="1"/>
  <c r="T449" i="1" s="1"/>
  <c r="D450" i="1"/>
  <c r="T450" i="1" s="1"/>
  <c r="D451" i="1"/>
  <c r="D452" i="1"/>
  <c r="D453" i="1"/>
  <c r="T453" i="1" s="1"/>
  <c r="D454" i="1"/>
  <c r="T454" i="1" s="1"/>
  <c r="D455" i="1"/>
  <c r="T455" i="1" s="1"/>
  <c r="D456" i="1"/>
  <c r="T456" i="1" s="1"/>
  <c r="D457" i="1"/>
  <c r="T457" i="1" s="1"/>
  <c r="D458" i="1"/>
  <c r="T458" i="1" s="1"/>
  <c r="D459" i="1"/>
  <c r="D460" i="1"/>
  <c r="D461" i="1"/>
  <c r="T461" i="1" s="1"/>
  <c r="D462" i="1"/>
  <c r="T462" i="1" s="1"/>
  <c r="D463" i="1"/>
  <c r="T463" i="1" s="1"/>
  <c r="D464" i="1"/>
  <c r="T464" i="1" s="1"/>
  <c r="D465" i="1"/>
  <c r="T465" i="1" s="1"/>
  <c r="D466" i="1"/>
  <c r="T466" i="1" s="1"/>
  <c r="D467" i="1"/>
  <c r="D468" i="1"/>
  <c r="D469" i="1"/>
  <c r="T469" i="1" s="1"/>
  <c r="D470" i="1"/>
  <c r="T470" i="1" s="1"/>
  <c r="D471" i="1"/>
  <c r="T471" i="1" s="1"/>
  <c r="D472" i="1"/>
  <c r="T472" i="1" s="1"/>
  <c r="D473" i="1"/>
  <c r="T473" i="1" s="1"/>
  <c r="D474" i="1"/>
  <c r="T474" i="1" s="1"/>
  <c r="D475" i="1"/>
  <c r="D476" i="1"/>
  <c r="D477" i="1"/>
  <c r="T477" i="1" s="1"/>
  <c r="D478" i="1"/>
  <c r="T478" i="1" s="1"/>
  <c r="D479" i="1"/>
  <c r="T479" i="1" s="1"/>
  <c r="D480" i="1"/>
  <c r="T480" i="1" s="1"/>
  <c r="D481" i="1"/>
  <c r="T481" i="1" s="1"/>
  <c r="D482" i="1"/>
  <c r="T482" i="1" s="1"/>
  <c r="D483" i="1"/>
  <c r="D484" i="1"/>
  <c r="D485" i="1"/>
  <c r="T485" i="1" s="1"/>
  <c r="D486" i="1"/>
  <c r="T486" i="1" s="1"/>
  <c r="D487" i="1"/>
  <c r="T487" i="1" s="1"/>
  <c r="D488" i="1"/>
  <c r="T488" i="1" s="1"/>
  <c r="D489" i="1"/>
  <c r="T489" i="1" s="1"/>
  <c r="D490" i="1"/>
  <c r="T490" i="1" s="1"/>
  <c r="D491" i="1"/>
  <c r="D492" i="1"/>
  <c r="D493" i="1"/>
  <c r="T493" i="1" s="1"/>
  <c r="D494" i="1"/>
  <c r="T494" i="1" s="1"/>
  <c r="D495" i="1"/>
  <c r="T495" i="1" s="1"/>
  <c r="D496" i="1"/>
  <c r="T496" i="1" s="1"/>
  <c r="D497" i="1"/>
  <c r="T497" i="1" s="1"/>
  <c r="D498" i="1"/>
  <c r="T498" i="1" s="1"/>
  <c r="D499" i="1"/>
  <c r="D500" i="1"/>
  <c r="D501" i="1"/>
  <c r="T501" i="1" s="1"/>
  <c r="D502" i="1"/>
  <c r="T502" i="1" s="1"/>
  <c r="D503" i="1"/>
  <c r="T503" i="1" s="1"/>
  <c r="D504" i="1"/>
  <c r="T504" i="1" s="1"/>
  <c r="D505" i="1"/>
  <c r="T505" i="1" s="1"/>
  <c r="D506" i="1"/>
  <c r="T506" i="1" s="1"/>
  <c r="D507" i="1"/>
  <c r="D508" i="1"/>
  <c r="D509" i="1"/>
  <c r="T509" i="1" s="1"/>
  <c r="D510" i="1"/>
  <c r="T510" i="1" s="1"/>
  <c r="D511" i="1"/>
  <c r="T511" i="1" s="1"/>
  <c r="D512" i="1"/>
  <c r="T512" i="1" s="1"/>
  <c r="D513" i="1"/>
  <c r="T513" i="1" s="1"/>
  <c r="D514" i="1"/>
  <c r="T514" i="1" s="1"/>
  <c r="D515" i="1"/>
  <c r="D516" i="1"/>
  <c r="D517" i="1"/>
  <c r="T517" i="1" s="1"/>
  <c r="D518" i="1"/>
  <c r="T518" i="1" s="1"/>
  <c r="D519" i="1"/>
  <c r="T519" i="1" s="1"/>
  <c r="D520" i="1"/>
  <c r="T520" i="1" s="1"/>
  <c r="D521" i="1"/>
  <c r="T521" i="1" s="1"/>
  <c r="D522" i="1"/>
  <c r="T522" i="1" s="1"/>
  <c r="D523" i="1"/>
  <c r="D524" i="1"/>
  <c r="D525" i="1"/>
  <c r="T525" i="1" s="1"/>
  <c r="D526" i="1"/>
  <c r="T526" i="1" s="1"/>
  <c r="D527" i="1"/>
  <c r="T527" i="1" s="1"/>
  <c r="D528" i="1"/>
  <c r="T528" i="1" s="1"/>
  <c r="D529" i="1"/>
  <c r="T529" i="1" s="1"/>
  <c r="D530" i="1"/>
  <c r="T530" i="1" s="1"/>
  <c r="D531" i="1"/>
  <c r="D532" i="1"/>
  <c r="D533" i="1"/>
  <c r="T533" i="1" s="1"/>
  <c r="D534" i="1"/>
  <c r="T534" i="1" s="1"/>
  <c r="D535" i="1"/>
  <c r="T535" i="1" s="1"/>
  <c r="D536" i="1"/>
  <c r="T536" i="1" s="1"/>
  <c r="D537" i="1"/>
  <c r="T537" i="1" s="1"/>
  <c r="D538" i="1"/>
  <c r="T538" i="1" s="1"/>
  <c r="D539" i="1"/>
  <c r="D540" i="1"/>
  <c r="D541" i="1"/>
  <c r="T541" i="1" s="1"/>
  <c r="D542" i="1"/>
  <c r="T542" i="1" s="1"/>
  <c r="D543" i="1"/>
  <c r="T543" i="1" s="1"/>
  <c r="D544" i="1"/>
  <c r="T544" i="1" s="1"/>
  <c r="D545" i="1"/>
  <c r="T545" i="1" s="1"/>
  <c r="D546" i="1"/>
  <c r="T546" i="1" s="1"/>
  <c r="D547" i="1"/>
  <c r="D548" i="1"/>
  <c r="D549" i="1"/>
  <c r="T549" i="1" s="1"/>
  <c r="D550" i="1"/>
  <c r="T550" i="1" s="1"/>
  <c r="D551" i="1"/>
  <c r="T551" i="1" s="1"/>
  <c r="D552" i="1"/>
  <c r="T552" i="1" s="1"/>
  <c r="D553" i="1"/>
  <c r="T553" i="1" s="1"/>
  <c r="D554" i="1"/>
  <c r="T554" i="1" s="1"/>
  <c r="D555" i="1"/>
  <c r="D556" i="1"/>
  <c r="D557" i="1"/>
  <c r="T557" i="1" s="1"/>
  <c r="D558" i="1"/>
  <c r="T558" i="1" s="1"/>
  <c r="D559" i="1"/>
  <c r="T559" i="1" s="1"/>
  <c r="D560" i="1"/>
  <c r="T560" i="1" s="1"/>
  <c r="D561" i="1"/>
  <c r="T561" i="1" s="1"/>
  <c r="D562" i="1"/>
  <c r="T562" i="1" s="1"/>
  <c r="D563" i="1"/>
  <c r="D564" i="1"/>
  <c r="D565" i="1"/>
  <c r="T565" i="1" s="1"/>
  <c r="D566" i="1"/>
  <c r="T566" i="1" s="1"/>
  <c r="D567" i="1"/>
  <c r="T567" i="1" s="1"/>
  <c r="D568" i="1"/>
  <c r="T568" i="1" s="1"/>
  <c r="D569" i="1"/>
  <c r="T569" i="1" s="1"/>
  <c r="D570" i="1"/>
  <c r="T570" i="1" s="1"/>
  <c r="D571" i="1"/>
  <c r="D572" i="1"/>
  <c r="D573" i="1"/>
  <c r="T573" i="1" s="1"/>
  <c r="D574" i="1"/>
  <c r="T574" i="1" s="1"/>
  <c r="D575" i="1"/>
  <c r="T575" i="1" s="1"/>
  <c r="D576" i="1"/>
  <c r="T576" i="1" s="1"/>
  <c r="D577" i="1"/>
  <c r="T577" i="1" s="1"/>
  <c r="D578" i="1"/>
  <c r="T578" i="1" s="1"/>
  <c r="D579" i="1"/>
  <c r="D580" i="1"/>
  <c r="D581" i="1"/>
  <c r="T581" i="1" s="1"/>
  <c r="D582" i="1"/>
  <c r="T582" i="1" s="1"/>
  <c r="D583" i="1"/>
  <c r="T583" i="1" s="1"/>
  <c r="D584" i="1"/>
  <c r="T584" i="1" s="1"/>
  <c r="D585" i="1"/>
  <c r="T585" i="1" s="1"/>
  <c r="D586" i="1"/>
  <c r="T586" i="1" s="1"/>
  <c r="D587" i="1"/>
  <c r="D588" i="1"/>
  <c r="D589" i="1"/>
  <c r="T589" i="1" s="1"/>
  <c r="D590" i="1"/>
  <c r="T590" i="1" s="1"/>
  <c r="D591" i="1"/>
  <c r="T591" i="1" s="1"/>
  <c r="D592" i="1"/>
  <c r="T592" i="1" s="1"/>
  <c r="D593" i="1"/>
  <c r="T593" i="1" s="1"/>
  <c r="D594" i="1"/>
  <c r="T594" i="1" s="1"/>
  <c r="D595" i="1"/>
  <c r="D596" i="1"/>
  <c r="D597" i="1"/>
  <c r="T597" i="1" s="1"/>
  <c r="D598" i="1"/>
  <c r="T598" i="1" s="1"/>
  <c r="D599" i="1"/>
  <c r="T599" i="1" s="1"/>
  <c r="D600" i="1"/>
  <c r="T600" i="1" s="1"/>
  <c r="D601" i="1"/>
  <c r="T601" i="1" s="1"/>
  <c r="D602" i="1"/>
  <c r="T602" i="1" s="1"/>
  <c r="D603" i="1"/>
  <c r="D604" i="1"/>
  <c r="D605" i="1"/>
  <c r="T605" i="1" s="1"/>
  <c r="D606" i="1"/>
  <c r="T606" i="1" s="1"/>
  <c r="D607" i="1"/>
  <c r="T607" i="1" s="1"/>
  <c r="D608" i="1"/>
  <c r="T608" i="1" s="1"/>
  <c r="D609" i="1"/>
  <c r="T609" i="1" s="1"/>
  <c r="D610" i="1"/>
  <c r="T610" i="1" s="1"/>
  <c r="D611" i="1"/>
  <c r="D612" i="1"/>
  <c r="D613" i="1"/>
  <c r="T613" i="1" s="1"/>
  <c r="D614" i="1"/>
  <c r="T614" i="1" s="1"/>
  <c r="D615" i="1"/>
  <c r="T615" i="1" s="1"/>
  <c r="D616" i="1"/>
  <c r="T616" i="1" s="1"/>
  <c r="D617" i="1"/>
  <c r="T617" i="1" s="1"/>
  <c r="D618" i="1"/>
  <c r="T618" i="1" s="1"/>
  <c r="D619" i="1"/>
  <c r="D620" i="1"/>
  <c r="D621" i="1"/>
  <c r="T621" i="1" s="1"/>
  <c r="D622" i="1"/>
  <c r="T622" i="1" s="1"/>
  <c r="D623" i="1"/>
  <c r="T623" i="1" s="1"/>
  <c r="D624" i="1"/>
  <c r="T624" i="1" s="1"/>
  <c r="D625" i="1"/>
  <c r="T625" i="1" s="1"/>
  <c r="D626" i="1"/>
  <c r="T626" i="1" s="1"/>
  <c r="D627" i="1"/>
  <c r="D628" i="1"/>
  <c r="D629" i="1"/>
  <c r="T629" i="1" s="1"/>
  <c r="D630" i="1"/>
  <c r="T630" i="1" s="1"/>
  <c r="D631" i="1"/>
  <c r="T631" i="1" s="1"/>
  <c r="D632" i="1"/>
  <c r="T632" i="1" s="1"/>
  <c r="D633" i="1"/>
  <c r="T633" i="1" s="1"/>
  <c r="D634" i="1"/>
  <c r="T634" i="1" s="1"/>
  <c r="D635" i="1"/>
  <c r="D636" i="1"/>
  <c r="D637" i="1"/>
  <c r="T637" i="1" s="1"/>
  <c r="D638" i="1"/>
  <c r="T638" i="1" s="1"/>
  <c r="D639" i="1"/>
  <c r="T639" i="1" s="1"/>
  <c r="D640" i="1"/>
  <c r="T640" i="1" s="1"/>
  <c r="D641" i="1"/>
  <c r="T641" i="1" s="1"/>
  <c r="D642" i="1"/>
  <c r="T642" i="1" s="1"/>
  <c r="D643" i="1"/>
  <c r="D644" i="1"/>
  <c r="D645" i="1"/>
  <c r="T645" i="1" s="1"/>
  <c r="D646" i="1"/>
  <c r="T646" i="1" s="1"/>
  <c r="D647" i="1"/>
  <c r="T647" i="1" s="1"/>
  <c r="D648" i="1"/>
  <c r="T648" i="1" s="1"/>
  <c r="D649" i="1"/>
  <c r="T649" i="1" s="1"/>
  <c r="D650" i="1"/>
  <c r="T650" i="1" s="1"/>
  <c r="D651" i="1"/>
  <c r="D652" i="1"/>
  <c r="D653" i="1"/>
  <c r="T653" i="1" s="1"/>
  <c r="D654" i="1"/>
  <c r="T654" i="1" s="1"/>
  <c r="D655" i="1"/>
  <c r="T655" i="1" s="1"/>
  <c r="D656" i="1"/>
  <c r="T656" i="1" s="1"/>
  <c r="D657" i="1"/>
  <c r="T657" i="1" s="1"/>
  <c r="D658" i="1"/>
  <c r="T658" i="1" s="1"/>
  <c r="D659" i="1"/>
  <c r="D660" i="1"/>
  <c r="D661" i="1"/>
  <c r="T661" i="1" s="1"/>
  <c r="D662" i="1"/>
  <c r="T662" i="1" s="1"/>
  <c r="D663" i="1"/>
  <c r="T663" i="1" s="1"/>
  <c r="D664" i="1"/>
  <c r="T664" i="1" s="1"/>
  <c r="D665" i="1"/>
  <c r="T665" i="1" s="1"/>
  <c r="D666" i="1"/>
  <c r="T666" i="1" s="1"/>
  <c r="D667" i="1"/>
  <c r="D668" i="1"/>
  <c r="D669" i="1"/>
  <c r="T669" i="1" s="1"/>
  <c r="D670" i="1"/>
  <c r="T670" i="1" s="1"/>
  <c r="D671" i="1"/>
  <c r="T671" i="1" s="1"/>
  <c r="D672" i="1"/>
  <c r="T672" i="1" s="1"/>
  <c r="D673" i="1"/>
  <c r="T673" i="1" s="1"/>
  <c r="D674" i="1"/>
  <c r="T674" i="1" s="1"/>
  <c r="D675" i="1"/>
  <c r="D676" i="1"/>
  <c r="D677" i="1"/>
  <c r="T677" i="1" s="1"/>
  <c r="D678" i="1"/>
  <c r="T678" i="1" s="1"/>
  <c r="D679" i="1"/>
  <c r="T679" i="1" s="1"/>
  <c r="D680" i="1"/>
  <c r="T680" i="1" s="1"/>
  <c r="D681" i="1"/>
  <c r="T681" i="1" s="1"/>
  <c r="D682" i="1"/>
  <c r="T682" i="1" s="1"/>
  <c r="D683" i="1"/>
  <c r="D684" i="1"/>
  <c r="D685" i="1"/>
  <c r="T685" i="1" s="1"/>
  <c r="D686" i="1"/>
  <c r="T686" i="1" s="1"/>
  <c r="D687" i="1"/>
  <c r="T687" i="1" s="1"/>
  <c r="D688" i="1"/>
  <c r="T688" i="1" s="1"/>
  <c r="D689" i="1"/>
  <c r="T689" i="1" s="1"/>
  <c r="D690" i="1"/>
  <c r="T690" i="1" s="1"/>
  <c r="D691" i="1"/>
  <c r="D692" i="1"/>
  <c r="D693" i="1"/>
  <c r="T693" i="1" s="1"/>
  <c r="D694" i="1"/>
  <c r="T694" i="1" s="1"/>
  <c r="D695" i="1"/>
  <c r="T695" i="1" s="1"/>
  <c r="D696" i="1"/>
  <c r="T696" i="1" s="1"/>
  <c r="D697" i="1"/>
  <c r="T697" i="1" s="1"/>
  <c r="D698" i="1"/>
  <c r="T698" i="1" s="1"/>
  <c r="D699" i="1"/>
  <c r="D700" i="1"/>
  <c r="D701" i="1"/>
  <c r="T701" i="1" s="1"/>
  <c r="D702" i="1"/>
  <c r="T702" i="1" s="1"/>
  <c r="D703" i="1"/>
  <c r="T703" i="1" s="1"/>
  <c r="D704" i="1"/>
  <c r="T704" i="1" s="1"/>
  <c r="D705" i="1"/>
  <c r="T705" i="1" s="1"/>
  <c r="D706" i="1"/>
  <c r="T706" i="1" s="1"/>
  <c r="D707" i="1"/>
  <c r="D708" i="1"/>
  <c r="D709" i="1"/>
  <c r="T709" i="1" s="1"/>
  <c r="D710" i="1"/>
  <c r="T710" i="1" s="1"/>
  <c r="D711" i="1"/>
  <c r="T711" i="1" s="1"/>
  <c r="D712" i="1"/>
  <c r="T712" i="1" s="1"/>
  <c r="D713" i="1"/>
  <c r="T713" i="1" s="1"/>
  <c r="D714" i="1"/>
  <c r="T714" i="1" s="1"/>
  <c r="D715" i="1"/>
  <c r="D716" i="1"/>
  <c r="D717" i="1"/>
  <c r="T717" i="1" s="1"/>
  <c r="D718" i="1"/>
  <c r="T718" i="1" s="1"/>
  <c r="D719" i="1"/>
  <c r="T719" i="1" s="1"/>
  <c r="D720" i="1"/>
  <c r="T720" i="1" s="1"/>
  <c r="D721" i="1"/>
  <c r="T721" i="1" s="1"/>
  <c r="D722" i="1"/>
  <c r="T722" i="1" s="1"/>
  <c r="D723" i="1"/>
  <c r="D724" i="1"/>
  <c r="D725" i="1"/>
  <c r="T725" i="1" s="1"/>
  <c r="D726" i="1"/>
  <c r="T726" i="1" s="1"/>
  <c r="D727" i="1"/>
  <c r="T727" i="1" s="1"/>
  <c r="D728" i="1"/>
  <c r="T728" i="1" s="1"/>
  <c r="D729" i="1"/>
  <c r="T729" i="1" s="1"/>
  <c r="D730" i="1"/>
  <c r="T730" i="1" s="1"/>
  <c r="D731" i="1"/>
  <c r="D732" i="1"/>
  <c r="D733" i="1"/>
  <c r="T733" i="1" s="1"/>
  <c r="D734" i="1"/>
  <c r="T734" i="1" s="1"/>
  <c r="D735" i="1"/>
  <c r="T735" i="1" s="1"/>
  <c r="D736" i="1"/>
  <c r="T736" i="1" s="1"/>
  <c r="D737" i="1"/>
  <c r="T737" i="1" s="1"/>
  <c r="D738" i="1"/>
  <c r="T738" i="1" s="1"/>
  <c r="D739" i="1"/>
  <c r="D740" i="1"/>
  <c r="D741" i="1"/>
  <c r="T741" i="1" s="1"/>
  <c r="D742" i="1"/>
  <c r="T742" i="1" s="1"/>
  <c r="D743" i="1"/>
  <c r="T743" i="1" s="1"/>
  <c r="D744" i="1"/>
  <c r="T744" i="1" s="1"/>
  <c r="D745" i="1"/>
  <c r="T745" i="1" s="1"/>
  <c r="D746" i="1"/>
  <c r="T746" i="1" s="1"/>
  <c r="D747" i="1"/>
  <c r="D748" i="1"/>
  <c r="D749" i="1"/>
  <c r="T749" i="1" s="1"/>
  <c r="D750" i="1"/>
  <c r="T750" i="1" s="1"/>
  <c r="D751" i="1"/>
  <c r="T751" i="1" s="1"/>
  <c r="D752" i="1"/>
  <c r="T752" i="1" s="1"/>
  <c r="D753" i="1"/>
  <c r="T753" i="1" s="1"/>
  <c r="D754" i="1"/>
  <c r="T754" i="1" s="1"/>
  <c r="D755" i="1"/>
  <c r="D756" i="1"/>
  <c r="D757" i="1"/>
  <c r="T757" i="1" s="1"/>
  <c r="D758" i="1"/>
  <c r="T758" i="1" s="1"/>
  <c r="D759" i="1"/>
  <c r="T759" i="1" s="1"/>
  <c r="D760" i="1"/>
  <c r="T760" i="1" s="1"/>
  <c r="D761" i="1"/>
  <c r="T761" i="1" s="1"/>
  <c r="D762" i="1"/>
  <c r="T762" i="1" s="1"/>
  <c r="D763" i="1"/>
  <c r="D764" i="1"/>
  <c r="D765" i="1"/>
  <c r="T765" i="1" s="1"/>
  <c r="D766" i="1"/>
  <c r="T766" i="1" s="1"/>
  <c r="D767" i="1"/>
  <c r="T767" i="1" s="1"/>
  <c r="D768" i="1"/>
  <c r="T768" i="1" s="1"/>
  <c r="D769" i="1"/>
  <c r="T769" i="1" s="1"/>
  <c r="D770" i="1"/>
  <c r="T770" i="1" s="1"/>
  <c r="D771" i="1"/>
  <c r="D772" i="1"/>
  <c r="D773" i="1"/>
  <c r="T773" i="1" s="1"/>
  <c r="D774" i="1"/>
  <c r="T774" i="1" s="1"/>
  <c r="D775" i="1"/>
  <c r="T775" i="1" s="1"/>
  <c r="D776" i="1"/>
  <c r="T776" i="1" s="1"/>
  <c r="D777" i="1"/>
  <c r="T777" i="1" s="1"/>
  <c r="D778" i="1"/>
  <c r="T778" i="1" s="1"/>
  <c r="D779" i="1"/>
  <c r="D780" i="1"/>
  <c r="D781" i="1"/>
  <c r="T781" i="1" s="1"/>
  <c r="D782" i="1"/>
  <c r="T782" i="1" s="1"/>
  <c r="D783" i="1"/>
  <c r="T783" i="1" s="1"/>
  <c r="D784" i="1"/>
  <c r="T784" i="1" s="1"/>
  <c r="D785" i="1"/>
  <c r="T785" i="1" s="1"/>
  <c r="D786" i="1"/>
  <c r="T786" i="1" s="1"/>
  <c r="D787" i="1"/>
  <c r="D788" i="1"/>
  <c r="D789" i="1"/>
  <c r="T789" i="1" s="1"/>
  <c r="D790" i="1"/>
  <c r="T790" i="1" s="1"/>
  <c r="D791" i="1"/>
  <c r="T791" i="1" s="1"/>
  <c r="D792" i="1"/>
  <c r="T792" i="1" s="1"/>
  <c r="D793" i="1"/>
  <c r="T793" i="1" s="1"/>
  <c r="D794" i="1"/>
  <c r="T794" i="1" s="1"/>
  <c r="D795" i="1"/>
  <c r="D796" i="1"/>
  <c r="D797" i="1"/>
  <c r="T797" i="1" s="1"/>
  <c r="D798" i="1"/>
  <c r="T798" i="1" s="1"/>
  <c r="D799" i="1"/>
  <c r="T799" i="1" s="1"/>
  <c r="D800" i="1"/>
  <c r="T800" i="1" s="1"/>
  <c r="D801" i="1"/>
  <c r="T801" i="1" s="1"/>
  <c r="D802" i="1"/>
  <c r="T802" i="1" s="1"/>
  <c r="D803" i="1"/>
  <c r="D804" i="1"/>
  <c r="D805" i="1"/>
  <c r="T805" i="1" s="1"/>
  <c r="D806" i="1"/>
  <c r="T806" i="1" s="1"/>
  <c r="D807" i="1"/>
  <c r="T807" i="1" s="1"/>
  <c r="D808" i="1"/>
  <c r="T808" i="1" s="1"/>
  <c r="D809" i="1"/>
  <c r="T809" i="1" s="1"/>
  <c r="D810" i="1"/>
  <c r="T810" i="1" s="1"/>
  <c r="D811" i="1"/>
  <c r="D812" i="1"/>
  <c r="D813" i="1"/>
  <c r="T813" i="1" s="1"/>
  <c r="D814" i="1"/>
  <c r="T814" i="1" s="1"/>
  <c r="D815" i="1"/>
  <c r="T815" i="1" s="1"/>
  <c r="D816" i="1"/>
  <c r="T816" i="1" s="1"/>
  <c r="D817" i="1"/>
  <c r="T817" i="1" s="1"/>
  <c r="D818" i="1"/>
  <c r="T818" i="1" s="1"/>
  <c r="D819" i="1"/>
  <c r="D820" i="1"/>
  <c r="D821" i="1"/>
  <c r="T821" i="1" s="1"/>
  <c r="D822" i="1"/>
  <c r="T822" i="1" s="1"/>
  <c r="D823" i="1"/>
  <c r="T823" i="1" s="1"/>
  <c r="D824" i="1"/>
  <c r="T824" i="1" s="1"/>
  <c r="D825" i="1"/>
  <c r="T825" i="1" s="1"/>
  <c r="D826" i="1"/>
  <c r="T826" i="1" s="1"/>
  <c r="D827" i="1"/>
  <c r="D828" i="1"/>
  <c r="D829" i="1"/>
  <c r="T829" i="1" s="1"/>
  <c r="D830" i="1"/>
  <c r="T830" i="1" s="1"/>
  <c r="D831" i="1"/>
  <c r="T831" i="1" s="1"/>
  <c r="D832" i="1"/>
  <c r="T832" i="1" s="1"/>
  <c r="D833" i="1"/>
  <c r="T833" i="1" s="1"/>
  <c r="D834" i="1"/>
  <c r="T834" i="1" s="1"/>
  <c r="D835" i="1"/>
  <c r="D836" i="1"/>
  <c r="D837" i="1"/>
  <c r="T837" i="1" s="1"/>
  <c r="D838" i="1"/>
  <c r="T838" i="1" s="1"/>
  <c r="D839" i="1"/>
  <c r="T839" i="1" s="1"/>
  <c r="D840" i="1"/>
  <c r="T840" i="1" s="1"/>
  <c r="D841" i="1"/>
  <c r="T841" i="1" s="1"/>
  <c r="D842" i="1"/>
  <c r="T842" i="1" s="1"/>
  <c r="D843" i="1"/>
  <c r="D844" i="1"/>
  <c r="D845" i="1"/>
  <c r="T845" i="1" s="1"/>
  <c r="D846" i="1"/>
  <c r="T846" i="1" s="1"/>
  <c r="D847" i="1"/>
  <c r="T847" i="1" s="1"/>
  <c r="D848" i="1"/>
  <c r="T848" i="1" s="1"/>
  <c r="D849" i="1"/>
  <c r="T849" i="1" s="1"/>
  <c r="D850" i="1"/>
  <c r="T850" i="1" s="1"/>
  <c r="D851" i="1"/>
  <c r="D852" i="1"/>
  <c r="D853" i="1"/>
  <c r="T853" i="1" s="1"/>
  <c r="D854" i="1"/>
  <c r="T854" i="1" s="1"/>
  <c r="D855" i="1"/>
  <c r="T855" i="1" s="1"/>
  <c r="D856" i="1"/>
  <c r="T856" i="1" s="1"/>
  <c r="D857" i="1"/>
  <c r="T857" i="1" s="1"/>
  <c r="D858" i="1"/>
  <c r="T858" i="1" s="1"/>
  <c r="D859" i="1"/>
  <c r="D860" i="1"/>
  <c r="D861" i="1"/>
  <c r="T861" i="1" s="1"/>
  <c r="D862" i="1"/>
  <c r="T862" i="1" s="1"/>
  <c r="D863" i="1"/>
  <c r="T863" i="1" s="1"/>
  <c r="D864" i="1"/>
  <c r="T864" i="1" s="1"/>
  <c r="D865" i="1"/>
  <c r="T865" i="1" s="1"/>
  <c r="D866" i="1"/>
  <c r="T866" i="1" s="1"/>
  <c r="D867" i="1"/>
  <c r="D868" i="1"/>
  <c r="D869" i="1"/>
  <c r="T869" i="1" s="1"/>
  <c r="D870" i="1"/>
  <c r="T870" i="1" s="1"/>
  <c r="D871" i="1"/>
  <c r="T871" i="1" s="1"/>
  <c r="D872" i="1"/>
  <c r="T872" i="1" s="1"/>
  <c r="D873" i="1"/>
  <c r="T873" i="1" s="1"/>
  <c r="D874" i="1"/>
  <c r="T874" i="1" s="1"/>
  <c r="D875" i="1"/>
  <c r="D876" i="1"/>
  <c r="D877" i="1"/>
  <c r="T877" i="1" s="1"/>
  <c r="D878" i="1"/>
  <c r="T878" i="1" s="1"/>
  <c r="D879" i="1"/>
  <c r="T879" i="1" s="1"/>
  <c r="D880" i="1"/>
  <c r="T880" i="1" s="1"/>
  <c r="D881" i="1"/>
  <c r="T881" i="1" s="1"/>
  <c r="D882" i="1"/>
  <c r="T882" i="1" s="1"/>
  <c r="D883" i="1"/>
  <c r="D884" i="1"/>
  <c r="D885" i="1"/>
  <c r="T885" i="1" s="1"/>
  <c r="D886" i="1"/>
  <c r="T886" i="1" s="1"/>
  <c r="D887" i="1"/>
  <c r="T887" i="1" s="1"/>
  <c r="D888" i="1"/>
  <c r="T888" i="1" s="1"/>
  <c r="D889" i="1"/>
  <c r="T889" i="1" s="1"/>
  <c r="D890" i="1"/>
  <c r="T890" i="1" s="1"/>
  <c r="D891" i="1"/>
  <c r="D892" i="1"/>
  <c r="D893" i="1"/>
  <c r="T893" i="1" s="1"/>
  <c r="D894" i="1"/>
  <c r="T894" i="1" s="1"/>
  <c r="D895" i="1"/>
  <c r="T895" i="1" s="1"/>
  <c r="D896" i="1"/>
  <c r="T896" i="1" s="1"/>
  <c r="D897" i="1"/>
  <c r="T897" i="1" s="1"/>
  <c r="D898" i="1"/>
  <c r="T898" i="1" s="1"/>
  <c r="D899" i="1"/>
  <c r="D900" i="1"/>
  <c r="D901" i="1"/>
  <c r="T901" i="1" s="1"/>
  <c r="D902" i="1"/>
  <c r="T902" i="1" s="1"/>
  <c r="D903" i="1"/>
  <c r="T903" i="1" s="1"/>
  <c r="D904" i="1"/>
  <c r="T904" i="1" s="1"/>
  <c r="D905" i="1"/>
  <c r="T905" i="1" s="1"/>
  <c r="D906" i="1"/>
  <c r="T906" i="1" s="1"/>
  <c r="D907" i="1"/>
  <c r="D908" i="1"/>
  <c r="D909" i="1"/>
  <c r="T909" i="1" s="1"/>
  <c r="D910" i="1"/>
  <c r="T910" i="1" s="1"/>
  <c r="D911" i="1"/>
  <c r="T911" i="1" s="1"/>
  <c r="D912" i="1"/>
  <c r="T912" i="1" s="1"/>
  <c r="D913" i="1"/>
  <c r="T913" i="1" s="1"/>
  <c r="D914" i="1"/>
  <c r="T914" i="1" s="1"/>
  <c r="D915" i="1"/>
  <c r="D916" i="1"/>
  <c r="D917" i="1"/>
  <c r="T917" i="1" s="1"/>
  <c r="D918" i="1"/>
  <c r="T918" i="1" s="1"/>
  <c r="D919" i="1"/>
  <c r="T919" i="1" s="1"/>
  <c r="D920" i="1"/>
  <c r="T920" i="1" s="1"/>
  <c r="D921" i="1"/>
  <c r="T921" i="1" s="1"/>
  <c r="D922" i="1"/>
  <c r="T922" i="1" s="1"/>
  <c r="D923" i="1"/>
  <c r="D924" i="1"/>
  <c r="D925" i="1"/>
  <c r="T925" i="1" s="1"/>
  <c r="D926" i="1"/>
  <c r="T926" i="1" s="1"/>
  <c r="D927" i="1"/>
  <c r="T927" i="1" s="1"/>
  <c r="D928" i="1"/>
  <c r="T928" i="1" s="1"/>
  <c r="D929" i="1"/>
  <c r="T929" i="1" s="1"/>
  <c r="D930" i="1"/>
  <c r="T930" i="1" s="1"/>
  <c r="D931" i="1"/>
  <c r="D932" i="1"/>
  <c r="D933" i="1"/>
  <c r="T933" i="1" s="1"/>
  <c r="D934" i="1"/>
  <c r="T934" i="1" s="1"/>
  <c r="D935" i="1"/>
  <c r="T935" i="1" s="1"/>
  <c r="D936" i="1"/>
  <c r="T936" i="1" s="1"/>
  <c r="D937" i="1"/>
  <c r="T937" i="1" s="1"/>
  <c r="D938" i="1"/>
  <c r="T938" i="1" s="1"/>
  <c r="D939" i="1"/>
  <c r="D940" i="1"/>
  <c r="D941" i="1"/>
  <c r="T941" i="1" s="1"/>
  <c r="D942" i="1"/>
  <c r="T942" i="1" s="1"/>
  <c r="D943" i="1"/>
  <c r="T943" i="1" s="1"/>
  <c r="D944" i="1"/>
  <c r="T944" i="1" s="1"/>
  <c r="D945" i="1"/>
  <c r="T945" i="1" s="1"/>
  <c r="D946" i="1"/>
  <c r="T946" i="1" s="1"/>
  <c r="D947" i="1"/>
  <c r="D948" i="1"/>
  <c r="D949" i="1"/>
  <c r="T949" i="1" s="1"/>
  <c r="D950" i="1"/>
  <c r="T950" i="1" s="1"/>
  <c r="D951" i="1"/>
  <c r="T951" i="1" s="1"/>
  <c r="D952" i="1"/>
  <c r="T952" i="1" s="1"/>
  <c r="D953" i="1"/>
  <c r="T953" i="1" s="1"/>
  <c r="D954" i="1"/>
  <c r="T954" i="1" s="1"/>
  <c r="D955" i="1"/>
  <c r="D956" i="1"/>
  <c r="D957" i="1"/>
  <c r="T957" i="1" s="1"/>
  <c r="D958" i="1"/>
  <c r="T958" i="1" s="1"/>
  <c r="D959" i="1"/>
  <c r="T959" i="1" s="1"/>
  <c r="D960" i="1"/>
  <c r="T960" i="1" s="1"/>
  <c r="D961" i="1"/>
  <c r="T961" i="1" s="1"/>
  <c r="D962" i="1"/>
  <c r="T962" i="1" s="1"/>
  <c r="D963" i="1"/>
  <c r="D964" i="1"/>
  <c r="D965" i="1"/>
  <c r="T965" i="1" s="1"/>
  <c r="D966" i="1"/>
  <c r="T966" i="1" s="1"/>
  <c r="D967" i="1"/>
  <c r="T967" i="1" s="1"/>
  <c r="D968" i="1"/>
  <c r="T968" i="1" s="1"/>
  <c r="D969" i="1"/>
  <c r="T969" i="1" s="1"/>
  <c r="D970" i="1"/>
  <c r="T970" i="1" s="1"/>
  <c r="D971" i="1"/>
  <c r="D972" i="1"/>
  <c r="D973" i="1"/>
  <c r="T973" i="1" s="1"/>
  <c r="D974" i="1"/>
  <c r="T974" i="1" s="1"/>
  <c r="D975" i="1"/>
  <c r="T975" i="1" s="1"/>
  <c r="D976" i="1"/>
  <c r="T976" i="1" s="1"/>
  <c r="D977" i="1"/>
  <c r="T977" i="1" s="1"/>
  <c r="D978" i="1"/>
  <c r="T978" i="1" s="1"/>
  <c r="D979" i="1"/>
  <c r="D980" i="1"/>
  <c r="D981" i="1"/>
  <c r="T981" i="1" s="1"/>
  <c r="D982" i="1"/>
  <c r="T982" i="1" s="1"/>
  <c r="D983" i="1"/>
  <c r="T983" i="1" s="1"/>
  <c r="D984" i="1"/>
  <c r="T984" i="1" s="1"/>
  <c r="D985" i="1"/>
  <c r="T985" i="1" s="1"/>
  <c r="D986" i="1"/>
  <c r="T986" i="1" s="1"/>
  <c r="D987" i="1"/>
  <c r="D988" i="1"/>
  <c r="D989" i="1"/>
  <c r="T989" i="1" s="1"/>
  <c r="D990" i="1"/>
  <c r="T990" i="1" s="1"/>
  <c r="D991" i="1"/>
  <c r="T991" i="1" s="1"/>
  <c r="D992" i="1"/>
  <c r="T992" i="1" s="1"/>
  <c r="D993" i="1"/>
  <c r="T993" i="1" s="1"/>
  <c r="D994" i="1"/>
  <c r="T994" i="1" s="1"/>
  <c r="D995" i="1"/>
  <c r="D996" i="1"/>
  <c r="D997" i="1"/>
  <c r="T997" i="1" s="1"/>
  <c r="D998" i="1"/>
  <c r="T998" i="1" s="1"/>
  <c r="D999" i="1"/>
  <c r="T999" i="1" s="1"/>
  <c r="D1000" i="1"/>
  <c r="T1000" i="1" s="1"/>
  <c r="D1001" i="1"/>
  <c r="T1001" i="1" s="1"/>
  <c r="D3" i="1"/>
  <c r="T3" i="1" s="1"/>
  <c r="R997" i="1" l="1"/>
  <c r="Q997" i="1"/>
  <c r="P997" i="1"/>
  <c r="R989" i="1"/>
  <c r="Q989" i="1"/>
  <c r="P989" i="1"/>
  <c r="R981" i="1"/>
  <c r="Q981" i="1"/>
  <c r="P981" i="1"/>
  <c r="R973" i="1"/>
  <c r="Q973" i="1"/>
  <c r="P973" i="1"/>
  <c r="R965" i="1"/>
  <c r="Q965" i="1"/>
  <c r="P965" i="1"/>
  <c r="R957" i="1"/>
  <c r="Q957" i="1"/>
  <c r="P957" i="1"/>
  <c r="R949" i="1"/>
  <c r="Q949" i="1"/>
  <c r="R941" i="1"/>
  <c r="Q941" i="1"/>
  <c r="P941" i="1"/>
  <c r="R933" i="1"/>
  <c r="Q933" i="1"/>
  <c r="P933" i="1"/>
  <c r="R925" i="1"/>
  <c r="Q925" i="1"/>
  <c r="P925" i="1"/>
  <c r="R917" i="1"/>
  <c r="Q917" i="1"/>
  <c r="P917" i="1"/>
  <c r="R909" i="1"/>
  <c r="Q909" i="1"/>
  <c r="P909" i="1"/>
  <c r="R901" i="1"/>
  <c r="Q901" i="1"/>
  <c r="P901" i="1"/>
  <c r="R893" i="1"/>
  <c r="Q893" i="1"/>
  <c r="P893" i="1"/>
  <c r="O893" i="1"/>
  <c r="R885" i="1"/>
  <c r="Q885" i="1"/>
  <c r="O885" i="1"/>
  <c r="R877" i="1"/>
  <c r="Q877" i="1"/>
  <c r="P877" i="1"/>
  <c r="O877" i="1"/>
  <c r="R869" i="1"/>
  <c r="Q869" i="1"/>
  <c r="P869" i="1"/>
  <c r="O869" i="1"/>
  <c r="R861" i="1"/>
  <c r="Q861" i="1"/>
  <c r="O861" i="1"/>
  <c r="P861" i="1"/>
  <c r="R853" i="1"/>
  <c r="Q853" i="1"/>
  <c r="P853" i="1"/>
  <c r="O853" i="1"/>
  <c r="R845" i="1"/>
  <c r="Q845" i="1"/>
  <c r="P845" i="1"/>
  <c r="O845" i="1"/>
  <c r="R837" i="1"/>
  <c r="Q837" i="1"/>
  <c r="P837" i="1"/>
  <c r="O837" i="1"/>
  <c r="R829" i="1"/>
  <c r="Q829" i="1"/>
  <c r="P829" i="1"/>
  <c r="O829" i="1"/>
  <c r="R821" i="1"/>
  <c r="Q821" i="1"/>
  <c r="O821" i="1"/>
  <c r="R813" i="1"/>
  <c r="Q813" i="1"/>
  <c r="P813" i="1"/>
  <c r="O813" i="1"/>
  <c r="R805" i="1"/>
  <c r="Q805" i="1"/>
  <c r="P805" i="1"/>
  <c r="O805" i="1"/>
  <c r="R797" i="1"/>
  <c r="Q797" i="1"/>
  <c r="O797" i="1"/>
  <c r="P797" i="1"/>
  <c r="R789" i="1"/>
  <c r="Q789" i="1"/>
  <c r="P789" i="1"/>
  <c r="O789" i="1"/>
  <c r="R781" i="1"/>
  <c r="Q781" i="1"/>
  <c r="P781" i="1"/>
  <c r="O781" i="1"/>
  <c r="R773" i="1"/>
  <c r="Q773" i="1"/>
  <c r="P773" i="1"/>
  <c r="O773" i="1"/>
  <c r="R765" i="1"/>
  <c r="Q765" i="1"/>
  <c r="P765" i="1"/>
  <c r="O765" i="1"/>
  <c r="R757" i="1"/>
  <c r="Q757" i="1"/>
  <c r="O757" i="1"/>
  <c r="R749" i="1"/>
  <c r="Q749" i="1"/>
  <c r="P749" i="1"/>
  <c r="O749" i="1"/>
  <c r="R741" i="1"/>
  <c r="Q741" i="1"/>
  <c r="P741" i="1"/>
  <c r="O741" i="1"/>
  <c r="R733" i="1"/>
  <c r="Q733" i="1"/>
  <c r="O733" i="1"/>
  <c r="P733" i="1"/>
  <c r="R725" i="1"/>
  <c r="Q725" i="1"/>
  <c r="P725" i="1"/>
  <c r="O725" i="1"/>
  <c r="R717" i="1"/>
  <c r="Q717" i="1"/>
  <c r="P717" i="1"/>
  <c r="O717" i="1"/>
  <c r="R709" i="1"/>
  <c r="Q709" i="1"/>
  <c r="P709" i="1"/>
  <c r="O709" i="1"/>
  <c r="R701" i="1"/>
  <c r="Q701" i="1"/>
  <c r="P701" i="1"/>
  <c r="O701" i="1"/>
  <c r="R693" i="1"/>
  <c r="Q693" i="1"/>
  <c r="O693" i="1"/>
  <c r="R685" i="1"/>
  <c r="Q685" i="1"/>
  <c r="P685" i="1"/>
  <c r="O685" i="1"/>
  <c r="R677" i="1"/>
  <c r="Q677" i="1"/>
  <c r="P677" i="1"/>
  <c r="O677" i="1"/>
  <c r="Q669" i="1"/>
  <c r="R669" i="1"/>
  <c r="O669" i="1"/>
  <c r="P669" i="1"/>
  <c r="R661" i="1"/>
  <c r="Q661" i="1"/>
  <c r="P661" i="1"/>
  <c r="O661" i="1"/>
  <c r="R653" i="1"/>
  <c r="Q653" i="1"/>
  <c r="P653" i="1"/>
  <c r="O653" i="1"/>
  <c r="R645" i="1"/>
  <c r="Q645" i="1"/>
  <c r="P645" i="1"/>
  <c r="O645" i="1"/>
  <c r="R637" i="1"/>
  <c r="Q637" i="1"/>
  <c r="P637" i="1"/>
  <c r="O637" i="1"/>
  <c r="R629" i="1"/>
  <c r="Q629" i="1"/>
  <c r="O629" i="1"/>
  <c r="R621" i="1"/>
  <c r="Q621" i="1"/>
  <c r="P621" i="1"/>
  <c r="O621" i="1"/>
  <c r="R613" i="1"/>
  <c r="Q613" i="1"/>
  <c r="P613" i="1"/>
  <c r="O613" i="1"/>
  <c r="Q605" i="1"/>
  <c r="R605" i="1"/>
  <c r="O605" i="1"/>
  <c r="P605" i="1"/>
  <c r="R597" i="1"/>
  <c r="Q597" i="1"/>
  <c r="P597" i="1"/>
  <c r="O597" i="1"/>
  <c r="R589" i="1"/>
  <c r="Q589" i="1"/>
  <c r="P589" i="1"/>
  <c r="O589" i="1"/>
  <c r="R581" i="1"/>
  <c r="Q581" i="1"/>
  <c r="P581" i="1"/>
  <c r="O581" i="1"/>
  <c r="R573" i="1"/>
  <c r="Q573" i="1"/>
  <c r="P573" i="1"/>
  <c r="O573" i="1"/>
  <c r="R565" i="1"/>
  <c r="Q565" i="1"/>
  <c r="O565" i="1"/>
  <c r="R557" i="1"/>
  <c r="Q557" i="1"/>
  <c r="P557" i="1"/>
  <c r="O557" i="1"/>
  <c r="R549" i="1"/>
  <c r="Q549" i="1"/>
  <c r="P549" i="1"/>
  <c r="O549" i="1"/>
  <c r="Q541" i="1"/>
  <c r="R541" i="1"/>
  <c r="P541" i="1"/>
  <c r="O541" i="1"/>
  <c r="R533" i="1"/>
  <c r="Q533" i="1"/>
  <c r="P533" i="1"/>
  <c r="O533" i="1"/>
  <c r="R525" i="1"/>
  <c r="Q525" i="1"/>
  <c r="P525" i="1"/>
  <c r="O525" i="1"/>
  <c r="R517" i="1"/>
  <c r="Q517" i="1"/>
  <c r="P517" i="1"/>
  <c r="O517" i="1"/>
  <c r="R509" i="1"/>
  <c r="Q509" i="1"/>
  <c r="P509" i="1"/>
  <c r="O509" i="1"/>
  <c r="R501" i="1"/>
  <c r="Q501" i="1"/>
  <c r="P501" i="1"/>
  <c r="O501" i="1"/>
  <c r="R493" i="1"/>
  <c r="Q493" i="1"/>
  <c r="P493" i="1"/>
  <c r="O493" i="1"/>
  <c r="R485" i="1"/>
  <c r="Q485" i="1"/>
  <c r="P485" i="1"/>
  <c r="O485" i="1"/>
  <c r="R477" i="1"/>
  <c r="Q477" i="1"/>
  <c r="P477" i="1"/>
  <c r="O477" i="1"/>
  <c r="R469" i="1"/>
  <c r="Q469" i="1"/>
  <c r="P469" i="1"/>
  <c r="O469" i="1"/>
  <c r="R461" i="1"/>
  <c r="Q461" i="1"/>
  <c r="P461" i="1"/>
  <c r="O461" i="1"/>
  <c r="R453" i="1"/>
  <c r="Q453" i="1"/>
  <c r="P453" i="1"/>
  <c r="O453" i="1"/>
  <c r="R445" i="1"/>
  <c r="Q445" i="1"/>
  <c r="P445" i="1"/>
  <c r="O445" i="1"/>
  <c r="R437" i="1"/>
  <c r="Q437" i="1"/>
  <c r="P437" i="1"/>
  <c r="O437" i="1"/>
  <c r="R429" i="1"/>
  <c r="Q429" i="1"/>
  <c r="P429" i="1"/>
  <c r="O429" i="1"/>
  <c r="R421" i="1"/>
  <c r="Q421" i="1"/>
  <c r="P421" i="1"/>
  <c r="O421" i="1"/>
  <c r="R413" i="1"/>
  <c r="P413" i="1"/>
  <c r="Q413" i="1"/>
  <c r="O413" i="1"/>
  <c r="R405" i="1"/>
  <c r="Q405" i="1"/>
  <c r="P405" i="1"/>
  <c r="O405" i="1"/>
  <c r="R397" i="1"/>
  <c r="Q397" i="1"/>
  <c r="P397" i="1"/>
  <c r="O397" i="1"/>
  <c r="R389" i="1"/>
  <c r="Q389" i="1"/>
  <c r="P389" i="1"/>
  <c r="O389" i="1"/>
  <c r="R381" i="1"/>
  <c r="Q381" i="1"/>
  <c r="P381" i="1"/>
  <c r="O381" i="1"/>
  <c r="R373" i="1"/>
  <c r="Q373" i="1"/>
  <c r="P373" i="1"/>
  <c r="O373" i="1"/>
  <c r="R365" i="1"/>
  <c r="Q365" i="1"/>
  <c r="P365" i="1"/>
  <c r="O365" i="1"/>
  <c r="R357" i="1"/>
  <c r="Q357" i="1"/>
  <c r="P357" i="1"/>
  <c r="O357" i="1"/>
  <c r="R349" i="1"/>
  <c r="Q349" i="1"/>
  <c r="P349" i="1"/>
  <c r="O349" i="1"/>
  <c r="R341" i="1"/>
  <c r="Q341" i="1"/>
  <c r="P341" i="1"/>
  <c r="O341" i="1"/>
  <c r="R333" i="1"/>
  <c r="Q333" i="1"/>
  <c r="P333" i="1"/>
  <c r="O333" i="1"/>
  <c r="R325" i="1"/>
  <c r="Q325" i="1"/>
  <c r="P325" i="1"/>
  <c r="O325" i="1"/>
  <c r="R317" i="1"/>
  <c r="Q317" i="1"/>
  <c r="P317" i="1"/>
  <c r="O317" i="1"/>
  <c r="R309" i="1"/>
  <c r="Q309" i="1"/>
  <c r="P309" i="1"/>
  <c r="O309" i="1"/>
  <c r="R301" i="1"/>
  <c r="Q301" i="1"/>
  <c r="P301" i="1"/>
  <c r="O301" i="1"/>
  <c r="R293" i="1"/>
  <c r="Q293" i="1"/>
  <c r="P293" i="1"/>
  <c r="O293" i="1"/>
  <c r="R285" i="1"/>
  <c r="Q285" i="1"/>
  <c r="P285" i="1"/>
  <c r="O285" i="1"/>
  <c r="R277" i="1"/>
  <c r="Q277" i="1"/>
  <c r="P277" i="1"/>
  <c r="O277" i="1"/>
  <c r="R269" i="1"/>
  <c r="Q269" i="1"/>
  <c r="P269" i="1"/>
  <c r="O269" i="1"/>
  <c r="R261" i="1"/>
  <c r="Q261" i="1"/>
  <c r="P261" i="1"/>
  <c r="O261" i="1"/>
  <c r="R253" i="1"/>
  <c r="Q253" i="1"/>
  <c r="P253" i="1"/>
  <c r="R245" i="1"/>
  <c r="Q245" i="1"/>
  <c r="P245" i="1"/>
  <c r="O245" i="1"/>
  <c r="R237" i="1"/>
  <c r="Q237" i="1"/>
  <c r="O237" i="1"/>
  <c r="P237" i="1"/>
  <c r="R229" i="1"/>
  <c r="Q229" i="1"/>
  <c r="O229" i="1"/>
  <c r="P229" i="1"/>
  <c r="R221" i="1"/>
  <c r="Q221" i="1"/>
  <c r="O221" i="1"/>
  <c r="P221" i="1"/>
  <c r="R213" i="1"/>
  <c r="Q213" i="1"/>
  <c r="O213" i="1"/>
  <c r="P213" i="1"/>
  <c r="R205" i="1"/>
  <c r="Q205" i="1"/>
  <c r="O205" i="1"/>
  <c r="P205" i="1"/>
  <c r="R197" i="1"/>
  <c r="Q197" i="1"/>
  <c r="O197" i="1"/>
  <c r="P197" i="1"/>
  <c r="R189" i="1"/>
  <c r="Q189" i="1"/>
  <c r="O189" i="1"/>
  <c r="P189" i="1"/>
  <c r="R181" i="1"/>
  <c r="Q181" i="1"/>
  <c r="O181" i="1"/>
  <c r="P181" i="1"/>
  <c r="R173" i="1"/>
  <c r="Q173" i="1"/>
  <c r="O173" i="1"/>
  <c r="P173" i="1"/>
  <c r="R165" i="1"/>
  <c r="Q165" i="1"/>
  <c r="O165" i="1"/>
  <c r="P165" i="1"/>
  <c r="R157" i="1"/>
  <c r="Q157" i="1"/>
  <c r="O157" i="1"/>
  <c r="P157" i="1"/>
  <c r="R149" i="1"/>
  <c r="Q149" i="1"/>
  <c r="O149" i="1"/>
  <c r="P149" i="1"/>
  <c r="R141" i="1"/>
  <c r="Q141" i="1"/>
  <c r="O141" i="1"/>
  <c r="P141" i="1"/>
  <c r="R133" i="1"/>
  <c r="Q133" i="1"/>
  <c r="O133" i="1"/>
  <c r="P133" i="1"/>
  <c r="R125" i="1"/>
  <c r="Q125" i="1"/>
  <c r="O125" i="1"/>
  <c r="P125" i="1"/>
  <c r="R117" i="1"/>
  <c r="Q117" i="1"/>
  <c r="O117" i="1"/>
  <c r="P117" i="1"/>
  <c r="R109" i="1"/>
  <c r="Q109" i="1"/>
  <c r="O109" i="1"/>
  <c r="P109" i="1"/>
  <c r="R101" i="1"/>
  <c r="Q101" i="1"/>
  <c r="O101" i="1"/>
  <c r="P101" i="1"/>
  <c r="Q93" i="1"/>
  <c r="R93" i="1"/>
  <c r="O93" i="1"/>
  <c r="P93" i="1"/>
  <c r="R85" i="1"/>
  <c r="Q85" i="1"/>
  <c r="O85" i="1"/>
  <c r="P85" i="1"/>
  <c r="R77" i="1"/>
  <c r="Q77" i="1"/>
  <c r="O77" i="1"/>
  <c r="P77" i="1"/>
  <c r="Q69" i="1"/>
  <c r="R69" i="1"/>
  <c r="O69" i="1"/>
  <c r="P69" i="1"/>
  <c r="R61" i="1"/>
  <c r="Q61" i="1"/>
  <c r="O61" i="1"/>
  <c r="P61" i="1"/>
  <c r="R53" i="1"/>
  <c r="Q53" i="1"/>
  <c r="O53" i="1"/>
  <c r="P53" i="1"/>
  <c r="R45" i="1"/>
  <c r="Q45" i="1"/>
  <c r="O45" i="1"/>
  <c r="P45" i="1"/>
  <c r="R37" i="1"/>
  <c r="Q37" i="1"/>
  <c r="O37" i="1"/>
  <c r="P37" i="1"/>
  <c r="R29" i="1"/>
  <c r="Q29" i="1"/>
  <c r="P29" i="1"/>
  <c r="O29" i="1"/>
  <c r="R21" i="1"/>
  <c r="Q21" i="1"/>
  <c r="P21" i="1"/>
  <c r="O21" i="1"/>
  <c r="R13" i="1"/>
  <c r="Q13" i="1"/>
  <c r="O13" i="1"/>
  <c r="P13" i="1"/>
  <c r="R5" i="1"/>
  <c r="Q5" i="1"/>
  <c r="O5" i="1"/>
  <c r="P5" i="1"/>
  <c r="O997" i="1"/>
  <c r="O253" i="1"/>
  <c r="P629" i="1"/>
  <c r="T996" i="1"/>
  <c r="T988" i="1"/>
  <c r="T980" i="1"/>
  <c r="T972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P996" i="1"/>
  <c r="R996" i="1"/>
  <c r="Q996" i="1"/>
  <c r="R988" i="1"/>
  <c r="Q988" i="1"/>
  <c r="P988" i="1"/>
  <c r="Q980" i="1"/>
  <c r="R980" i="1"/>
  <c r="P980" i="1"/>
  <c r="Q972" i="1"/>
  <c r="R972" i="1"/>
  <c r="P972" i="1"/>
  <c r="R964" i="1"/>
  <c r="Q964" i="1"/>
  <c r="P964" i="1"/>
  <c r="R956" i="1"/>
  <c r="Q956" i="1"/>
  <c r="P956" i="1"/>
  <c r="R948" i="1"/>
  <c r="Q948" i="1"/>
  <c r="P948" i="1"/>
  <c r="R940" i="1"/>
  <c r="Q940" i="1"/>
  <c r="P940" i="1"/>
  <c r="O940" i="1"/>
  <c r="Q932" i="1"/>
  <c r="P932" i="1"/>
  <c r="R932" i="1"/>
  <c r="O932" i="1"/>
  <c r="Q924" i="1"/>
  <c r="R924" i="1"/>
  <c r="P924" i="1"/>
  <c r="O924" i="1"/>
  <c r="Q916" i="1"/>
  <c r="R916" i="1"/>
  <c r="P916" i="1"/>
  <c r="O916" i="1"/>
  <c r="Q908" i="1"/>
  <c r="R908" i="1"/>
  <c r="P908" i="1"/>
  <c r="O908" i="1"/>
  <c r="R900" i="1"/>
  <c r="Q900" i="1"/>
  <c r="P900" i="1"/>
  <c r="O900" i="1"/>
  <c r="R892" i="1"/>
  <c r="Q892" i="1"/>
  <c r="P892" i="1"/>
  <c r="O892" i="1"/>
  <c r="R884" i="1"/>
  <c r="Q884" i="1"/>
  <c r="P884" i="1"/>
  <c r="O884" i="1"/>
  <c r="R876" i="1"/>
  <c r="Q876" i="1"/>
  <c r="P876" i="1"/>
  <c r="O876" i="1"/>
  <c r="R868" i="1"/>
  <c r="Q868" i="1"/>
  <c r="P868" i="1"/>
  <c r="O868" i="1"/>
  <c r="R860" i="1"/>
  <c r="Q860" i="1"/>
  <c r="P860" i="1"/>
  <c r="O860" i="1"/>
  <c r="R852" i="1"/>
  <c r="Q852" i="1"/>
  <c r="P852" i="1"/>
  <c r="O852" i="1"/>
  <c r="R844" i="1"/>
  <c r="Q844" i="1"/>
  <c r="P844" i="1"/>
  <c r="O844" i="1"/>
  <c r="Q836" i="1"/>
  <c r="R836" i="1"/>
  <c r="P836" i="1"/>
  <c r="O836" i="1"/>
  <c r="R828" i="1"/>
  <c r="Q828" i="1"/>
  <c r="P828" i="1"/>
  <c r="O828" i="1"/>
  <c r="R820" i="1"/>
  <c r="Q820" i="1"/>
  <c r="P820" i="1"/>
  <c r="O820" i="1"/>
  <c r="R812" i="1"/>
  <c r="Q812" i="1"/>
  <c r="P812" i="1"/>
  <c r="O812" i="1"/>
  <c r="R804" i="1"/>
  <c r="Q804" i="1"/>
  <c r="P804" i="1"/>
  <c r="O804" i="1"/>
  <c r="R796" i="1"/>
  <c r="Q796" i="1"/>
  <c r="P796" i="1"/>
  <c r="O796" i="1"/>
  <c r="R788" i="1"/>
  <c r="Q788" i="1"/>
  <c r="P788" i="1"/>
  <c r="O788" i="1"/>
  <c r="R780" i="1"/>
  <c r="Q780" i="1"/>
  <c r="P780" i="1"/>
  <c r="O780" i="1"/>
  <c r="R772" i="1"/>
  <c r="Q772" i="1"/>
  <c r="P772" i="1"/>
  <c r="O772" i="1"/>
  <c r="R764" i="1"/>
  <c r="Q764" i="1"/>
  <c r="P764" i="1"/>
  <c r="O764" i="1"/>
  <c r="R756" i="1"/>
  <c r="Q756" i="1"/>
  <c r="P756" i="1"/>
  <c r="O756" i="1"/>
  <c r="R748" i="1"/>
  <c r="Q748" i="1"/>
  <c r="P748" i="1"/>
  <c r="O748" i="1"/>
  <c r="R740" i="1"/>
  <c r="Q740" i="1"/>
  <c r="P740" i="1"/>
  <c r="O740" i="1"/>
  <c r="R732" i="1"/>
  <c r="Q732" i="1"/>
  <c r="P732" i="1"/>
  <c r="O732" i="1"/>
  <c r="R724" i="1"/>
  <c r="Q724" i="1"/>
  <c r="P724" i="1"/>
  <c r="O724" i="1"/>
  <c r="R716" i="1"/>
  <c r="Q716" i="1"/>
  <c r="P716" i="1"/>
  <c r="O716" i="1"/>
  <c r="R708" i="1"/>
  <c r="Q708" i="1"/>
  <c r="P708" i="1"/>
  <c r="O708" i="1"/>
  <c r="R700" i="1"/>
  <c r="Q700" i="1"/>
  <c r="P700" i="1"/>
  <c r="O700" i="1"/>
  <c r="R692" i="1"/>
  <c r="Q692" i="1"/>
  <c r="P692" i="1"/>
  <c r="O692" i="1"/>
  <c r="R684" i="1"/>
  <c r="Q684" i="1"/>
  <c r="P684" i="1"/>
  <c r="O684" i="1"/>
  <c r="R676" i="1"/>
  <c r="Q676" i="1"/>
  <c r="P676" i="1"/>
  <c r="O676" i="1"/>
  <c r="R668" i="1"/>
  <c r="Q668" i="1"/>
  <c r="P668" i="1"/>
  <c r="O668" i="1"/>
  <c r="R660" i="1"/>
  <c r="Q660" i="1"/>
  <c r="P660" i="1"/>
  <c r="O660" i="1"/>
  <c r="R652" i="1"/>
  <c r="Q652" i="1"/>
  <c r="P652" i="1"/>
  <c r="O652" i="1"/>
  <c r="R644" i="1"/>
  <c r="Q644" i="1"/>
  <c r="P644" i="1"/>
  <c r="O644" i="1"/>
  <c r="R636" i="1"/>
  <c r="Q636" i="1"/>
  <c r="P636" i="1"/>
  <c r="O636" i="1"/>
  <c r="R628" i="1"/>
  <c r="Q628" i="1"/>
  <c r="P628" i="1"/>
  <c r="O628" i="1"/>
  <c r="R620" i="1"/>
  <c r="Q620" i="1"/>
  <c r="P620" i="1"/>
  <c r="O620" i="1"/>
  <c r="R612" i="1"/>
  <c r="Q612" i="1"/>
  <c r="P612" i="1"/>
  <c r="O612" i="1"/>
  <c r="R604" i="1"/>
  <c r="Q604" i="1"/>
  <c r="P604" i="1"/>
  <c r="O604" i="1"/>
  <c r="R596" i="1"/>
  <c r="Q596" i="1"/>
  <c r="P596" i="1"/>
  <c r="O596" i="1"/>
  <c r="R588" i="1"/>
  <c r="Q588" i="1"/>
  <c r="P588" i="1"/>
  <c r="O588" i="1"/>
  <c r="R580" i="1"/>
  <c r="Q580" i="1"/>
  <c r="P580" i="1"/>
  <c r="O580" i="1"/>
  <c r="R572" i="1"/>
  <c r="Q572" i="1"/>
  <c r="P572" i="1"/>
  <c r="O572" i="1"/>
  <c r="R564" i="1"/>
  <c r="Q564" i="1"/>
  <c r="P564" i="1"/>
  <c r="O564" i="1"/>
  <c r="R556" i="1"/>
  <c r="Q556" i="1"/>
  <c r="P556" i="1"/>
  <c r="O556" i="1"/>
  <c r="R548" i="1"/>
  <c r="Q548" i="1"/>
  <c r="P548" i="1"/>
  <c r="O548" i="1"/>
  <c r="R540" i="1"/>
  <c r="Q540" i="1"/>
  <c r="P540" i="1"/>
  <c r="O540" i="1"/>
  <c r="R532" i="1"/>
  <c r="Q532" i="1"/>
  <c r="P532" i="1"/>
  <c r="O532" i="1"/>
  <c r="R524" i="1"/>
  <c r="Q524" i="1"/>
  <c r="P524" i="1"/>
  <c r="O524" i="1"/>
  <c r="R516" i="1"/>
  <c r="Q516" i="1"/>
  <c r="P516" i="1"/>
  <c r="O516" i="1"/>
  <c r="R508" i="1"/>
  <c r="Q508" i="1"/>
  <c r="P508" i="1"/>
  <c r="O508" i="1"/>
  <c r="R500" i="1"/>
  <c r="Q500" i="1"/>
  <c r="P500" i="1"/>
  <c r="O500" i="1"/>
  <c r="R492" i="1"/>
  <c r="Q492" i="1"/>
  <c r="P492" i="1"/>
  <c r="O492" i="1"/>
  <c r="R484" i="1"/>
  <c r="Q484" i="1"/>
  <c r="P484" i="1"/>
  <c r="O484" i="1"/>
  <c r="R476" i="1"/>
  <c r="Q476" i="1"/>
  <c r="P476" i="1"/>
  <c r="O476" i="1"/>
  <c r="R468" i="1"/>
  <c r="Q468" i="1"/>
  <c r="P468" i="1"/>
  <c r="O468" i="1"/>
  <c r="R460" i="1"/>
  <c r="Q460" i="1"/>
  <c r="P460" i="1"/>
  <c r="O460" i="1"/>
  <c r="R452" i="1"/>
  <c r="Q452" i="1"/>
  <c r="P452" i="1"/>
  <c r="O452" i="1"/>
  <c r="R444" i="1"/>
  <c r="Q444" i="1"/>
  <c r="P444" i="1"/>
  <c r="O444" i="1"/>
  <c r="R436" i="1"/>
  <c r="Q436" i="1"/>
  <c r="P436" i="1"/>
  <c r="O436" i="1"/>
  <c r="R428" i="1"/>
  <c r="Q428" i="1"/>
  <c r="P428" i="1"/>
  <c r="O428" i="1"/>
  <c r="R420" i="1"/>
  <c r="Q420" i="1"/>
  <c r="P420" i="1"/>
  <c r="O420" i="1"/>
  <c r="R412" i="1"/>
  <c r="Q412" i="1"/>
  <c r="P412" i="1"/>
  <c r="O412" i="1"/>
  <c r="R404" i="1"/>
  <c r="Q404" i="1"/>
  <c r="P404" i="1"/>
  <c r="O404" i="1"/>
  <c r="R396" i="1"/>
  <c r="Q396" i="1"/>
  <c r="P396" i="1"/>
  <c r="O396" i="1"/>
  <c r="R388" i="1"/>
  <c r="Q388" i="1"/>
  <c r="P388" i="1"/>
  <c r="O388" i="1"/>
  <c r="R380" i="1"/>
  <c r="Q380" i="1"/>
  <c r="P380" i="1"/>
  <c r="O380" i="1"/>
  <c r="R372" i="1"/>
  <c r="Q372" i="1"/>
  <c r="P372" i="1"/>
  <c r="O372" i="1"/>
  <c r="R364" i="1"/>
  <c r="P364" i="1"/>
  <c r="Q364" i="1"/>
  <c r="O364" i="1"/>
  <c r="R356" i="1"/>
  <c r="Q356" i="1"/>
  <c r="P356" i="1"/>
  <c r="O356" i="1"/>
  <c r="R348" i="1"/>
  <c r="Q348" i="1"/>
  <c r="P348" i="1"/>
  <c r="O348" i="1"/>
  <c r="R340" i="1"/>
  <c r="P340" i="1"/>
  <c r="Q340" i="1"/>
  <c r="O340" i="1"/>
  <c r="R332" i="1"/>
  <c r="Q332" i="1"/>
  <c r="P332" i="1"/>
  <c r="O332" i="1"/>
  <c r="R324" i="1"/>
  <c r="Q324" i="1"/>
  <c r="P324" i="1"/>
  <c r="O324" i="1"/>
  <c r="R316" i="1"/>
  <c r="Q316" i="1"/>
  <c r="P316" i="1"/>
  <c r="O316" i="1"/>
  <c r="R308" i="1"/>
  <c r="P308" i="1"/>
  <c r="Q308" i="1"/>
  <c r="O308" i="1"/>
  <c r="R300" i="1"/>
  <c r="Q300" i="1"/>
  <c r="P300" i="1"/>
  <c r="O300" i="1"/>
  <c r="R292" i="1"/>
  <c r="Q292" i="1"/>
  <c r="P292" i="1"/>
  <c r="O292" i="1"/>
  <c r="R284" i="1"/>
  <c r="Q284" i="1"/>
  <c r="P284" i="1"/>
  <c r="O284" i="1"/>
  <c r="R276" i="1"/>
  <c r="Q276" i="1"/>
  <c r="P276" i="1"/>
  <c r="O276" i="1"/>
  <c r="R268" i="1"/>
  <c r="Q268" i="1"/>
  <c r="O268" i="1"/>
  <c r="P268" i="1"/>
  <c r="R260" i="1"/>
  <c r="Q260" i="1"/>
  <c r="O260" i="1"/>
  <c r="P260" i="1"/>
  <c r="R252" i="1"/>
  <c r="Q252" i="1"/>
  <c r="O252" i="1"/>
  <c r="P252" i="1"/>
  <c r="R244" i="1"/>
  <c r="O244" i="1"/>
  <c r="Q244" i="1"/>
  <c r="P244" i="1"/>
  <c r="R236" i="1"/>
  <c r="Q236" i="1"/>
  <c r="O236" i="1"/>
  <c r="P236" i="1"/>
  <c r="R228" i="1"/>
  <c r="Q228" i="1"/>
  <c r="O228" i="1"/>
  <c r="P228" i="1"/>
  <c r="R220" i="1"/>
  <c r="Q220" i="1"/>
  <c r="O220" i="1"/>
  <c r="P220" i="1"/>
  <c r="R212" i="1"/>
  <c r="Q212" i="1"/>
  <c r="O212" i="1"/>
  <c r="P212" i="1"/>
  <c r="R204" i="1"/>
  <c r="Q204" i="1"/>
  <c r="O204" i="1"/>
  <c r="P204" i="1"/>
  <c r="R196" i="1"/>
  <c r="Q196" i="1"/>
  <c r="O196" i="1"/>
  <c r="P196" i="1"/>
  <c r="R188" i="1"/>
  <c r="Q188" i="1"/>
  <c r="O188" i="1"/>
  <c r="P188" i="1"/>
  <c r="R180" i="1"/>
  <c r="Q180" i="1"/>
  <c r="O180" i="1"/>
  <c r="P180" i="1"/>
  <c r="R172" i="1"/>
  <c r="Q172" i="1"/>
  <c r="O172" i="1"/>
  <c r="P172" i="1"/>
  <c r="R164" i="1"/>
  <c r="Q164" i="1"/>
  <c r="O164" i="1"/>
  <c r="P164" i="1"/>
  <c r="R156" i="1"/>
  <c r="Q156" i="1"/>
  <c r="O156" i="1"/>
  <c r="P156" i="1"/>
  <c r="R148" i="1"/>
  <c r="Q148" i="1"/>
  <c r="O148" i="1"/>
  <c r="P148" i="1"/>
  <c r="R140" i="1"/>
  <c r="Q140" i="1"/>
  <c r="O140" i="1"/>
  <c r="P140" i="1"/>
  <c r="R132" i="1"/>
  <c r="Q132" i="1"/>
  <c r="O132" i="1"/>
  <c r="P132" i="1"/>
  <c r="R124" i="1"/>
  <c r="Q124" i="1"/>
  <c r="O124" i="1"/>
  <c r="P124" i="1"/>
  <c r="R116" i="1"/>
  <c r="O116" i="1"/>
  <c r="P116" i="1"/>
  <c r="Q116" i="1"/>
  <c r="R108" i="1"/>
  <c r="Q108" i="1"/>
  <c r="O108" i="1"/>
  <c r="P108" i="1"/>
  <c r="R100" i="1"/>
  <c r="Q100" i="1"/>
  <c r="O100" i="1"/>
  <c r="P100" i="1"/>
  <c r="R92" i="1"/>
  <c r="Q92" i="1"/>
  <c r="O92" i="1"/>
  <c r="P92" i="1"/>
  <c r="R84" i="1"/>
  <c r="Q84" i="1"/>
  <c r="O84" i="1"/>
  <c r="P84" i="1"/>
  <c r="R76" i="1"/>
  <c r="Q76" i="1"/>
  <c r="O76" i="1"/>
  <c r="P76" i="1"/>
  <c r="R68" i="1"/>
  <c r="Q68" i="1"/>
  <c r="O68" i="1"/>
  <c r="P68" i="1"/>
  <c r="R60" i="1"/>
  <c r="Q60" i="1"/>
  <c r="O60" i="1"/>
  <c r="P60" i="1"/>
  <c r="R52" i="1"/>
  <c r="O52" i="1"/>
  <c r="P52" i="1"/>
  <c r="Q52" i="1"/>
  <c r="R44" i="1"/>
  <c r="Q44" i="1"/>
  <c r="O44" i="1"/>
  <c r="P44" i="1"/>
  <c r="R36" i="1"/>
  <c r="Q36" i="1"/>
  <c r="O36" i="1"/>
  <c r="P36" i="1"/>
  <c r="R28" i="1"/>
  <c r="Q28" i="1"/>
  <c r="O28" i="1"/>
  <c r="P28" i="1"/>
  <c r="R20" i="1"/>
  <c r="Q20" i="1"/>
  <c r="P20" i="1"/>
  <c r="O20" i="1"/>
  <c r="R12" i="1"/>
  <c r="Q12" i="1"/>
  <c r="O12" i="1"/>
  <c r="P12" i="1"/>
  <c r="R4" i="1"/>
  <c r="Q4" i="1"/>
  <c r="O4" i="1"/>
  <c r="P4" i="1"/>
  <c r="O996" i="1"/>
  <c r="O949" i="1"/>
  <c r="O925" i="1"/>
  <c r="O909" i="1"/>
  <c r="P949" i="1"/>
  <c r="R995" i="1"/>
  <c r="P995" i="1"/>
  <c r="Q995" i="1"/>
  <c r="R987" i="1"/>
  <c r="Q987" i="1"/>
  <c r="P987" i="1"/>
  <c r="R979" i="1"/>
  <c r="Q979" i="1"/>
  <c r="P979" i="1"/>
  <c r="R971" i="1"/>
  <c r="Q971" i="1"/>
  <c r="P971" i="1"/>
  <c r="R963" i="1"/>
  <c r="Q963" i="1"/>
  <c r="P963" i="1"/>
  <c r="R955" i="1"/>
  <c r="Q955" i="1"/>
  <c r="P955" i="1"/>
  <c r="R947" i="1"/>
  <c r="Q947" i="1"/>
  <c r="P947" i="1"/>
  <c r="R939" i="1"/>
  <c r="Q939" i="1"/>
  <c r="P939" i="1"/>
  <c r="R931" i="1"/>
  <c r="Q931" i="1"/>
  <c r="P931" i="1"/>
  <c r="R923" i="1"/>
  <c r="Q923" i="1"/>
  <c r="P923" i="1"/>
  <c r="O923" i="1"/>
  <c r="R915" i="1"/>
  <c r="Q915" i="1"/>
  <c r="P915" i="1"/>
  <c r="O915" i="1"/>
  <c r="R907" i="1"/>
  <c r="Q907" i="1"/>
  <c r="P907" i="1"/>
  <c r="O907" i="1"/>
  <c r="R899" i="1"/>
  <c r="Q899" i="1"/>
  <c r="P899" i="1"/>
  <c r="O899" i="1"/>
  <c r="R891" i="1"/>
  <c r="Q891" i="1"/>
  <c r="P891" i="1"/>
  <c r="O891" i="1"/>
  <c r="R883" i="1"/>
  <c r="Q883" i="1"/>
  <c r="P883" i="1"/>
  <c r="O883" i="1"/>
  <c r="R875" i="1"/>
  <c r="Q875" i="1"/>
  <c r="P875" i="1"/>
  <c r="O875" i="1"/>
  <c r="R867" i="1"/>
  <c r="Q867" i="1"/>
  <c r="P867" i="1"/>
  <c r="O867" i="1"/>
  <c r="R859" i="1"/>
  <c r="Q859" i="1"/>
  <c r="P859" i="1"/>
  <c r="O859" i="1"/>
  <c r="R851" i="1"/>
  <c r="Q851" i="1"/>
  <c r="P851" i="1"/>
  <c r="O851" i="1"/>
  <c r="R843" i="1"/>
  <c r="Q843" i="1"/>
  <c r="P843" i="1"/>
  <c r="O843" i="1"/>
  <c r="R835" i="1"/>
  <c r="Q835" i="1"/>
  <c r="P835" i="1"/>
  <c r="O835" i="1"/>
  <c r="R827" i="1"/>
  <c r="Q827" i="1"/>
  <c r="P827" i="1"/>
  <c r="O827" i="1"/>
  <c r="R819" i="1"/>
  <c r="Q819" i="1"/>
  <c r="P819" i="1"/>
  <c r="O819" i="1"/>
  <c r="R811" i="1"/>
  <c r="Q811" i="1"/>
  <c r="P811" i="1"/>
  <c r="O811" i="1"/>
  <c r="R803" i="1"/>
  <c r="Q803" i="1"/>
  <c r="P803" i="1"/>
  <c r="O803" i="1"/>
  <c r="R795" i="1"/>
  <c r="Q795" i="1"/>
  <c r="P795" i="1"/>
  <c r="O795" i="1"/>
  <c r="R787" i="1"/>
  <c r="Q787" i="1"/>
  <c r="P787" i="1"/>
  <c r="O787" i="1"/>
  <c r="R779" i="1"/>
  <c r="Q779" i="1"/>
  <c r="P779" i="1"/>
  <c r="O779" i="1"/>
  <c r="R771" i="1"/>
  <c r="Q771" i="1"/>
  <c r="P771" i="1"/>
  <c r="O771" i="1"/>
  <c r="R763" i="1"/>
  <c r="Q763" i="1"/>
  <c r="P763" i="1"/>
  <c r="O763" i="1"/>
  <c r="R755" i="1"/>
  <c r="Q755" i="1"/>
  <c r="P755" i="1"/>
  <c r="O755" i="1"/>
  <c r="R747" i="1"/>
  <c r="Q747" i="1"/>
  <c r="P747" i="1"/>
  <c r="O747" i="1"/>
  <c r="R739" i="1"/>
  <c r="Q739" i="1"/>
  <c r="P739" i="1"/>
  <c r="O739" i="1"/>
  <c r="R731" i="1"/>
  <c r="Q731" i="1"/>
  <c r="P731" i="1"/>
  <c r="O731" i="1"/>
  <c r="R723" i="1"/>
  <c r="Q723" i="1"/>
  <c r="P723" i="1"/>
  <c r="O723" i="1"/>
  <c r="R715" i="1"/>
  <c r="Q715" i="1"/>
  <c r="P715" i="1"/>
  <c r="O715" i="1"/>
  <c r="R707" i="1"/>
  <c r="Q707" i="1"/>
  <c r="P707" i="1"/>
  <c r="O707" i="1"/>
  <c r="R699" i="1"/>
  <c r="Q699" i="1"/>
  <c r="P699" i="1"/>
  <c r="O699" i="1"/>
  <c r="R691" i="1"/>
  <c r="Q691" i="1"/>
  <c r="P691" i="1"/>
  <c r="O691" i="1"/>
  <c r="R683" i="1"/>
  <c r="Q683" i="1"/>
  <c r="P683" i="1"/>
  <c r="O683" i="1"/>
  <c r="R675" i="1"/>
  <c r="Q675" i="1"/>
  <c r="P675" i="1"/>
  <c r="O675" i="1"/>
  <c r="R667" i="1"/>
  <c r="Q667" i="1"/>
  <c r="P667" i="1"/>
  <c r="O667" i="1"/>
  <c r="R659" i="1"/>
  <c r="Q659" i="1"/>
  <c r="P659" i="1"/>
  <c r="O659" i="1"/>
  <c r="R651" i="1"/>
  <c r="Q651" i="1"/>
  <c r="P651" i="1"/>
  <c r="O651" i="1"/>
  <c r="R643" i="1"/>
  <c r="Q643" i="1"/>
  <c r="P643" i="1"/>
  <c r="O643" i="1"/>
  <c r="R635" i="1"/>
  <c r="Q635" i="1"/>
  <c r="P635" i="1"/>
  <c r="O635" i="1"/>
  <c r="R627" i="1"/>
  <c r="Q627" i="1"/>
  <c r="P627" i="1"/>
  <c r="O627" i="1"/>
  <c r="R619" i="1"/>
  <c r="Q619" i="1"/>
  <c r="P619" i="1"/>
  <c r="O619" i="1"/>
  <c r="R611" i="1"/>
  <c r="Q611" i="1"/>
  <c r="P611" i="1"/>
  <c r="O611" i="1"/>
  <c r="R603" i="1"/>
  <c r="Q603" i="1"/>
  <c r="P603" i="1"/>
  <c r="O603" i="1"/>
  <c r="R595" i="1"/>
  <c r="Q595" i="1"/>
  <c r="P595" i="1"/>
  <c r="O595" i="1"/>
  <c r="R587" i="1"/>
  <c r="Q587" i="1"/>
  <c r="P587" i="1"/>
  <c r="O587" i="1"/>
  <c r="R579" i="1"/>
  <c r="Q579" i="1"/>
  <c r="P579" i="1"/>
  <c r="O579" i="1"/>
  <c r="R571" i="1"/>
  <c r="Q571" i="1"/>
  <c r="P571" i="1"/>
  <c r="O571" i="1"/>
  <c r="R563" i="1"/>
  <c r="Q563" i="1"/>
  <c r="P563" i="1"/>
  <c r="O563" i="1"/>
  <c r="R555" i="1"/>
  <c r="Q555" i="1"/>
  <c r="P555" i="1"/>
  <c r="O555" i="1"/>
  <c r="R547" i="1"/>
  <c r="Q547" i="1"/>
  <c r="P547" i="1"/>
  <c r="O547" i="1"/>
  <c r="R539" i="1"/>
  <c r="Q539" i="1"/>
  <c r="P539" i="1"/>
  <c r="O539" i="1"/>
  <c r="R531" i="1"/>
  <c r="Q531" i="1"/>
  <c r="P531" i="1"/>
  <c r="O531" i="1"/>
  <c r="R523" i="1"/>
  <c r="Q523" i="1"/>
  <c r="P523" i="1"/>
  <c r="O523" i="1"/>
  <c r="R515" i="1"/>
  <c r="Q515" i="1"/>
  <c r="P515" i="1"/>
  <c r="O515" i="1"/>
  <c r="R507" i="1"/>
  <c r="Q507" i="1"/>
  <c r="P507" i="1"/>
  <c r="O507" i="1"/>
  <c r="R499" i="1"/>
  <c r="Q499" i="1"/>
  <c r="P499" i="1"/>
  <c r="O499" i="1"/>
  <c r="R491" i="1"/>
  <c r="Q491" i="1"/>
  <c r="P491" i="1"/>
  <c r="O491" i="1"/>
  <c r="R483" i="1"/>
  <c r="Q483" i="1"/>
  <c r="P483" i="1"/>
  <c r="O483" i="1"/>
  <c r="R475" i="1"/>
  <c r="Q475" i="1"/>
  <c r="P475" i="1"/>
  <c r="O475" i="1"/>
  <c r="R467" i="1"/>
  <c r="Q467" i="1"/>
  <c r="P467" i="1"/>
  <c r="O467" i="1"/>
  <c r="R459" i="1"/>
  <c r="Q459" i="1"/>
  <c r="P459" i="1"/>
  <c r="O459" i="1"/>
  <c r="R451" i="1"/>
  <c r="Q451" i="1"/>
  <c r="P451" i="1"/>
  <c r="O451" i="1"/>
  <c r="R443" i="1"/>
  <c r="Q443" i="1"/>
  <c r="P443" i="1"/>
  <c r="O443" i="1"/>
  <c r="R435" i="1"/>
  <c r="Q435" i="1"/>
  <c r="P435" i="1"/>
  <c r="O435" i="1"/>
  <c r="R427" i="1"/>
  <c r="Q427" i="1"/>
  <c r="P427" i="1"/>
  <c r="O427" i="1"/>
  <c r="R419" i="1"/>
  <c r="Q419" i="1"/>
  <c r="P419" i="1"/>
  <c r="O419" i="1"/>
  <c r="R411" i="1"/>
  <c r="Q411" i="1"/>
  <c r="P411" i="1"/>
  <c r="O411" i="1"/>
  <c r="R403" i="1"/>
  <c r="Q403" i="1"/>
  <c r="P403" i="1"/>
  <c r="O403" i="1"/>
  <c r="R395" i="1"/>
  <c r="Q395" i="1"/>
  <c r="P395" i="1"/>
  <c r="O395" i="1"/>
  <c r="R387" i="1"/>
  <c r="Q387" i="1"/>
  <c r="P387" i="1"/>
  <c r="O387" i="1"/>
  <c r="R379" i="1"/>
  <c r="Q379" i="1"/>
  <c r="P379" i="1"/>
  <c r="O379" i="1"/>
  <c r="R371" i="1"/>
  <c r="Q371" i="1"/>
  <c r="P371" i="1"/>
  <c r="O371" i="1"/>
  <c r="R363" i="1"/>
  <c r="Q363" i="1"/>
  <c r="P363" i="1"/>
  <c r="O363" i="1"/>
  <c r="R355" i="1"/>
  <c r="Q355" i="1"/>
  <c r="P355" i="1"/>
  <c r="O355" i="1"/>
  <c r="R347" i="1"/>
  <c r="Q347" i="1"/>
  <c r="P347" i="1"/>
  <c r="O347" i="1"/>
  <c r="R339" i="1"/>
  <c r="Q339" i="1"/>
  <c r="P339" i="1"/>
  <c r="O339" i="1"/>
  <c r="R331" i="1"/>
  <c r="Q331" i="1"/>
  <c r="P331" i="1"/>
  <c r="O331" i="1"/>
  <c r="R323" i="1"/>
  <c r="Q323" i="1"/>
  <c r="P323" i="1"/>
  <c r="O323" i="1"/>
  <c r="R315" i="1"/>
  <c r="Q315" i="1"/>
  <c r="P315" i="1"/>
  <c r="O315" i="1"/>
  <c r="R307" i="1"/>
  <c r="Q307" i="1"/>
  <c r="P307" i="1"/>
  <c r="O307" i="1"/>
  <c r="R299" i="1"/>
  <c r="Q299" i="1"/>
  <c r="P299" i="1"/>
  <c r="O299" i="1"/>
  <c r="R291" i="1"/>
  <c r="Q291" i="1"/>
  <c r="P291" i="1"/>
  <c r="O291" i="1"/>
  <c r="R283" i="1"/>
  <c r="Q283" i="1"/>
  <c r="P283" i="1"/>
  <c r="O283" i="1"/>
  <c r="R275" i="1"/>
  <c r="Q275" i="1"/>
  <c r="P275" i="1"/>
  <c r="O275" i="1"/>
  <c r="R267" i="1"/>
  <c r="Q267" i="1"/>
  <c r="P267" i="1"/>
  <c r="O267" i="1"/>
  <c r="R259" i="1"/>
  <c r="Q259" i="1"/>
  <c r="P259" i="1"/>
  <c r="O259" i="1"/>
  <c r="R251" i="1"/>
  <c r="Q251" i="1"/>
  <c r="P251" i="1"/>
  <c r="O251" i="1"/>
  <c r="R243" i="1"/>
  <c r="Q243" i="1"/>
  <c r="P243" i="1"/>
  <c r="R235" i="1"/>
  <c r="Q235" i="1"/>
  <c r="P235" i="1"/>
  <c r="O235" i="1"/>
  <c r="R227" i="1"/>
  <c r="Q227" i="1"/>
  <c r="P227" i="1"/>
  <c r="O227" i="1"/>
  <c r="R219" i="1"/>
  <c r="Q219" i="1"/>
  <c r="P219" i="1"/>
  <c r="O219" i="1"/>
  <c r="R211" i="1"/>
  <c r="Q211" i="1"/>
  <c r="P211" i="1"/>
  <c r="O211" i="1"/>
  <c r="R203" i="1"/>
  <c r="Q203" i="1"/>
  <c r="P203" i="1"/>
  <c r="O203" i="1"/>
  <c r="R195" i="1"/>
  <c r="Q195" i="1"/>
  <c r="P195" i="1"/>
  <c r="O195" i="1"/>
  <c r="R187" i="1"/>
  <c r="Q187" i="1"/>
  <c r="P187" i="1"/>
  <c r="O187" i="1"/>
  <c r="R179" i="1"/>
  <c r="Q179" i="1"/>
  <c r="P179" i="1"/>
  <c r="R171" i="1"/>
  <c r="Q171" i="1"/>
  <c r="P171" i="1"/>
  <c r="O171" i="1"/>
  <c r="R163" i="1"/>
  <c r="Q163" i="1"/>
  <c r="P163" i="1"/>
  <c r="R155" i="1"/>
  <c r="Q155" i="1"/>
  <c r="P155" i="1"/>
  <c r="O155" i="1"/>
  <c r="R147" i="1"/>
  <c r="Q147" i="1"/>
  <c r="P147" i="1"/>
  <c r="O147" i="1"/>
  <c r="R139" i="1"/>
  <c r="Q139" i="1"/>
  <c r="P139" i="1"/>
  <c r="O139" i="1"/>
  <c r="R131" i="1"/>
  <c r="Q131" i="1"/>
  <c r="P131" i="1"/>
  <c r="O131" i="1"/>
  <c r="R123" i="1"/>
  <c r="Q123" i="1"/>
  <c r="P123" i="1"/>
  <c r="O123" i="1"/>
  <c r="R115" i="1"/>
  <c r="Q115" i="1"/>
  <c r="P115" i="1"/>
  <c r="O115" i="1"/>
  <c r="R107" i="1"/>
  <c r="Q107" i="1"/>
  <c r="P107" i="1"/>
  <c r="O107" i="1"/>
  <c r="R99" i="1"/>
  <c r="Q99" i="1"/>
  <c r="P99" i="1"/>
  <c r="R91" i="1"/>
  <c r="Q91" i="1"/>
  <c r="P91" i="1"/>
  <c r="O91" i="1"/>
  <c r="R83" i="1"/>
  <c r="Q83" i="1"/>
  <c r="P83" i="1"/>
  <c r="O83" i="1"/>
  <c r="R75" i="1"/>
  <c r="Q75" i="1"/>
  <c r="P75" i="1"/>
  <c r="O75" i="1"/>
  <c r="R67" i="1"/>
  <c r="Q67" i="1"/>
  <c r="P67" i="1"/>
  <c r="O67" i="1"/>
  <c r="R59" i="1"/>
  <c r="Q59" i="1"/>
  <c r="P59" i="1"/>
  <c r="O59" i="1"/>
  <c r="R51" i="1"/>
  <c r="Q51" i="1"/>
  <c r="P51" i="1"/>
  <c r="O51" i="1"/>
  <c r="R43" i="1"/>
  <c r="Q43" i="1"/>
  <c r="P43" i="1"/>
  <c r="O43" i="1"/>
  <c r="R35" i="1"/>
  <c r="Q35" i="1"/>
  <c r="P35" i="1"/>
  <c r="R27" i="1"/>
  <c r="Q27" i="1"/>
  <c r="P27" i="1"/>
  <c r="O27" i="1"/>
  <c r="R19" i="1"/>
  <c r="Q19" i="1"/>
  <c r="P19" i="1"/>
  <c r="O19" i="1"/>
  <c r="R11" i="1"/>
  <c r="Q11" i="1"/>
  <c r="P11" i="1"/>
  <c r="O11" i="1"/>
  <c r="O995" i="1"/>
  <c r="O948" i="1"/>
  <c r="O99" i="1"/>
  <c r="P757" i="1"/>
  <c r="R3" i="1"/>
  <c r="Q3" i="1"/>
  <c r="P3" i="1"/>
  <c r="O3" i="1"/>
  <c r="R994" i="1"/>
  <c r="Q994" i="1"/>
  <c r="P994" i="1"/>
  <c r="R986" i="1"/>
  <c r="Q986" i="1"/>
  <c r="P986" i="1"/>
  <c r="R978" i="1"/>
  <c r="Q978" i="1"/>
  <c r="P978" i="1"/>
  <c r="R970" i="1"/>
  <c r="Q970" i="1"/>
  <c r="R962" i="1"/>
  <c r="Q962" i="1"/>
  <c r="P962" i="1"/>
  <c r="R954" i="1"/>
  <c r="Q954" i="1"/>
  <c r="P954" i="1"/>
  <c r="R946" i="1"/>
  <c r="Q946" i="1"/>
  <c r="P946" i="1"/>
  <c r="R938" i="1"/>
  <c r="Q938" i="1"/>
  <c r="P938" i="1"/>
  <c r="R930" i="1"/>
  <c r="Q930" i="1"/>
  <c r="P930" i="1"/>
  <c r="R922" i="1"/>
  <c r="Q922" i="1"/>
  <c r="P922" i="1"/>
  <c r="R914" i="1"/>
  <c r="Q914" i="1"/>
  <c r="P914" i="1"/>
  <c r="R906" i="1"/>
  <c r="Q906" i="1"/>
  <c r="R898" i="1"/>
  <c r="Q898" i="1"/>
  <c r="P898" i="1"/>
  <c r="R890" i="1"/>
  <c r="Q890" i="1"/>
  <c r="P890" i="1"/>
  <c r="R882" i="1"/>
  <c r="Q882" i="1"/>
  <c r="P882" i="1"/>
  <c r="R874" i="1"/>
  <c r="Q874" i="1"/>
  <c r="P874" i="1"/>
  <c r="Q866" i="1"/>
  <c r="R866" i="1"/>
  <c r="P866" i="1"/>
  <c r="R858" i="1"/>
  <c r="Q858" i="1"/>
  <c r="P858" i="1"/>
  <c r="R850" i="1"/>
  <c r="Q850" i="1"/>
  <c r="P850" i="1"/>
  <c r="R842" i="1"/>
  <c r="Q842" i="1"/>
  <c r="R834" i="1"/>
  <c r="Q834" i="1"/>
  <c r="P834" i="1"/>
  <c r="R826" i="1"/>
  <c r="Q826" i="1"/>
  <c r="P826" i="1"/>
  <c r="R818" i="1"/>
  <c r="Q818" i="1"/>
  <c r="P818" i="1"/>
  <c r="R810" i="1"/>
  <c r="Q810" i="1"/>
  <c r="P810" i="1"/>
  <c r="R802" i="1"/>
  <c r="Q802" i="1"/>
  <c r="P802" i="1"/>
  <c r="R794" i="1"/>
  <c r="Q794" i="1"/>
  <c r="P794" i="1"/>
  <c r="R786" i="1"/>
  <c r="Q786" i="1"/>
  <c r="P786" i="1"/>
  <c r="R778" i="1"/>
  <c r="Q778" i="1"/>
  <c r="R770" i="1"/>
  <c r="Q770" i="1"/>
  <c r="P770" i="1"/>
  <c r="R762" i="1"/>
  <c r="Q762" i="1"/>
  <c r="P762" i="1"/>
  <c r="R754" i="1"/>
  <c r="Q754" i="1"/>
  <c r="P754" i="1"/>
  <c r="R746" i="1"/>
  <c r="Q746" i="1"/>
  <c r="P746" i="1"/>
  <c r="R738" i="1"/>
  <c r="Q738" i="1"/>
  <c r="P738" i="1"/>
  <c r="R730" i="1"/>
  <c r="Q730" i="1"/>
  <c r="P730" i="1"/>
  <c r="R722" i="1"/>
  <c r="Q722" i="1"/>
  <c r="P722" i="1"/>
  <c r="R714" i="1"/>
  <c r="Q714" i="1"/>
  <c r="R706" i="1"/>
  <c r="Q706" i="1"/>
  <c r="P706" i="1"/>
  <c r="R698" i="1"/>
  <c r="Q698" i="1"/>
  <c r="P698" i="1"/>
  <c r="R690" i="1"/>
  <c r="Q690" i="1"/>
  <c r="P690" i="1"/>
  <c r="R682" i="1"/>
  <c r="Q682" i="1"/>
  <c r="P682" i="1"/>
  <c r="R674" i="1"/>
  <c r="Q674" i="1"/>
  <c r="P674" i="1"/>
  <c r="R666" i="1"/>
  <c r="Q666" i="1"/>
  <c r="P666" i="1"/>
  <c r="R658" i="1"/>
  <c r="Q658" i="1"/>
  <c r="P658" i="1"/>
  <c r="R650" i="1"/>
  <c r="Q650" i="1"/>
  <c r="R642" i="1"/>
  <c r="Q642" i="1"/>
  <c r="P642" i="1"/>
  <c r="R634" i="1"/>
  <c r="Q634" i="1"/>
  <c r="P634" i="1"/>
  <c r="R626" i="1"/>
  <c r="Q626" i="1"/>
  <c r="P626" i="1"/>
  <c r="R618" i="1"/>
  <c r="Q618" i="1"/>
  <c r="P618" i="1"/>
  <c r="R610" i="1"/>
  <c r="Q610" i="1"/>
  <c r="P610" i="1"/>
  <c r="R602" i="1"/>
  <c r="Q602" i="1"/>
  <c r="P602" i="1"/>
  <c r="R594" i="1"/>
  <c r="Q594" i="1"/>
  <c r="P594" i="1"/>
  <c r="R586" i="1"/>
  <c r="Q586" i="1"/>
  <c r="R578" i="1"/>
  <c r="Q578" i="1"/>
  <c r="P578" i="1"/>
  <c r="R570" i="1"/>
  <c r="Q570" i="1"/>
  <c r="P570" i="1"/>
  <c r="O570" i="1"/>
  <c r="R562" i="1"/>
  <c r="Q562" i="1"/>
  <c r="O562" i="1"/>
  <c r="P562" i="1"/>
  <c r="R554" i="1"/>
  <c r="Q554" i="1"/>
  <c r="O554" i="1"/>
  <c r="P554" i="1"/>
  <c r="R546" i="1"/>
  <c r="Q546" i="1"/>
  <c r="P546" i="1"/>
  <c r="O546" i="1"/>
  <c r="R538" i="1"/>
  <c r="Q538" i="1"/>
  <c r="P538" i="1"/>
  <c r="O538" i="1"/>
  <c r="R530" i="1"/>
  <c r="Q530" i="1"/>
  <c r="O530" i="1"/>
  <c r="R522" i="1"/>
  <c r="Q522" i="1"/>
  <c r="O522" i="1"/>
  <c r="P522" i="1"/>
  <c r="R514" i="1"/>
  <c r="Q514" i="1"/>
  <c r="O514" i="1"/>
  <c r="P514" i="1"/>
  <c r="R506" i="1"/>
  <c r="Q506" i="1"/>
  <c r="O506" i="1"/>
  <c r="P506" i="1"/>
  <c r="R498" i="1"/>
  <c r="Q498" i="1"/>
  <c r="O498" i="1"/>
  <c r="P498" i="1"/>
  <c r="R490" i="1"/>
  <c r="Q490" i="1"/>
  <c r="P490" i="1"/>
  <c r="O490" i="1"/>
  <c r="R482" i="1"/>
  <c r="Q482" i="1"/>
  <c r="P482" i="1"/>
  <c r="O482" i="1"/>
  <c r="R474" i="1"/>
  <c r="Q474" i="1"/>
  <c r="P474" i="1"/>
  <c r="O474" i="1"/>
  <c r="R466" i="1"/>
  <c r="Q466" i="1"/>
  <c r="O466" i="1"/>
  <c r="R458" i="1"/>
  <c r="Q458" i="1"/>
  <c r="O458" i="1"/>
  <c r="P458" i="1"/>
  <c r="R450" i="1"/>
  <c r="Q450" i="1"/>
  <c r="O450" i="1"/>
  <c r="P450" i="1"/>
  <c r="R442" i="1"/>
  <c r="Q442" i="1"/>
  <c r="O442" i="1"/>
  <c r="P442" i="1"/>
  <c r="R434" i="1"/>
  <c r="Q434" i="1"/>
  <c r="O434" i="1"/>
  <c r="P434" i="1"/>
  <c r="R426" i="1"/>
  <c r="Q426" i="1"/>
  <c r="P426" i="1"/>
  <c r="O426" i="1"/>
  <c r="R418" i="1"/>
  <c r="Q418" i="1"/>
  <c r="P418" i="1"/>
  <c r="O418" i="1"/>
  <c r="R410" i="1"/>
  <c r="Q410" i="1"/>
  <c r="P410" i="1"/>
  <c r="O410" i="1"/>
  <c r="R402" i="1"/>
  <c r="Q402" i="1"/>
  <c r="O402" i="1"/>
  <c r="R394" i="1"/>
  <c r="Q394" i="1"/>
  <c r="O394" i="1"/>
  <c r="P394" i="1"/>
  <c r="R386" i="1"/>
  <c r="Q386" i="1"/>
  <c r="O386" i="1"/>
  <c r="P386" i="1"/>
  <c r="R378" i="1"/>
  <c r="Q378" i="1"/>
  <c r="O378" i="1"/>
  <c r="P378" i="1"/>
  <c r="R370" i="1"/>
  <c r="Q370" i="1"/>
  <c r="O370" i="1"/>
  <c r="P370" i="1"/>
  <c r="R362" i="1"/>
  <c r="Q362" i="1"/>
  <c r="P362" i="1"/>
  <c r="O362" i="1"/>
  <c r="R354" i="1"/>
  <c r="Q354" i="1"/>
  <c r="P354" i="1"/>
  <c r="O354" i="1"/>
  <c r="R346" i="1"/>
  <c r="Q346" i="1"/>
  <c r="P346" i="1"/>
  <c r="O346" i="1"/>
  <c r="R338" i="1"/>
  <c r="Q338" i="1"/>
  <c r="O338" i="1"/>
  <c r="R330" i="1"/>
  <c r="Q330" i="1"/>
  <c r="O330" i="1"/>
  <c r="P330" i="1"/>
  <c r="R322" i="1"/>
  <c r="Q322" i="1"/>
  <c r="O322" i="1"/>
  <c r="P322" i="1"/>
  <c r="R314" i="1"/>
  <c r="Q314" i="1"/>
  <c r="O314" i="1"/>
  <c r="P314" i="1"/>
  <c r="R306" i="1"/>
  <c r="Q306" i="1"/>
  <c r="O306" i="1"/>
  <c r="P306" i="1"/>
  <c r="R298" i="1"/>
  <c r="Q298" i="1"/>
  <c r="P298" i="1"/>
  <c r="O298" i="1"/>
  <c r="R290" i="1"/>
  <c r="Q290" i="1"/>
  <c r="P290" i="1"/>
  <c r="O290" i="1"/>
  <c r="R282" i="1"/>
  <c r="Q282" i="1"/>
  <c r="P282" i="1"/>
  <c r="O282" i="1"/>
  <c r="R274" i="1"/>
  <c r="Q274" i="1"/>
  <c r="O274" i="1"/>
  <c r="R266" i="1"/>
  <c r="Q266" i="1"/>
  <c r="O266" i="1"/>
  <c r="P266" i="1"/>
  <c r="R258" i="1"/>
  <c r="Q258" i="1"/>
  <c r="O258" i="1"/>
  <c r="P258" i="1"/>
  <c r="R250" i="1"/>
  <c r="Q250" i="1"/>
  <c r="P250" i="1"/>
  <c r="O250" i="1"/>
  <c r="R242" i="1"/>
  <c r="Q242" i="1"/>
  <c r="P242" i="1"/>
  <c r="O242" i="1"/>
  <c r="R234" i="1"/>
  <c r="Q234" i="1"/>
  <c r="O234" i="1"/>
  <c r="P234" i="1"/>
  <c r="R226" i="1"/>
  <c r="Q226" i="1"/>
  <c r="P226" i="1"/>
  <c r="O226" i="1"/>
  <c r="R218" i="1"/>
  <c r="Q218" i="1"/>
  <c r="P218" i="1"/>
  <c r="R210" i="1"/>
  <c r="Q210" i="1"/>
  <c r="O210" i="1"/>
  <c r="R202" i="1"/>
  <c r="Q202" i="1"/>
  <c r="O202" i="1"/>
  <c r="P202" i="1"/>
  <c r="R194" i="1"/>
  <c r="Q194" i="1"/>
  <c r="O194" i="1"/>
  <c r="P194" i="1"/>
  <c r="R186" i="1"/>
  <c r="Q186" i="1"/>
  <c r="O186" i="1"/>
  <c r="P186" i="1"/>
  <c r="R178" i="1"/>
  <c r="Q178" i="1"/>
  <c r="P178" i="1"/>
  <c r="O178" i="1"/>
  <c r="R170" i="1"/>
  <c r="Q170" i="1"/>
  <c r="P170" i="1"/>
  <c r="O170" i="1"/>
  <c r="R162" i="1"/>
  <c r="Q162" i="1"/>
  <c r="P162" i="1"/>
  <c r="O162" i="1"/>
  <c r="R154" i="1"/>
  <c r="Q154" i="1"/>
  <c r="P154" i="1"/>
  <c r="O154" i="1"/>
  <c r="R146" i="1"/>
  <c r="Q146" i="1"/>
  <c r="O146" i="1"/>
  <c r="R138" i="1"/>
  <c r="Q138" i="1"/>
  <c r="O138" i="1"/>
  <c r="P138" i="1"/>
  <c r="R130" i="1"/>
  <c r="Q130" i="1"/>
  <c r="O130" i="1"/>
  <c r="P130" i="1"/>
  <c r="R122" i="1"/>
  <c r="Q122" i="1"/>
  <c r="P122" i="1"/>
  <c r="R114" i="1"/>
  <c r="Q114" i="1"/>
  <c r="P114" i="1"/>
  <c r="O114" i="1"/>
  <c r="R106" i="1"/>
  <c r="Q106" i="1"/>
  <c r="O106" i="1"/>
  <c r="P106" i="1"/>
  <c r="R98" i="1"/>
  <c r="Q98" i="1"/>
  <c r="P98" i="1"/>
  <c r="O98" i="1"/>
  <c r="R90" i="1"/>
  <c r="Q90" i="1"/>
  <c r="P90" i="1"/>
  <c r="O90" i="1"/>
  <c r="R82" i="1"/>
  <c r="Q82" i="1"/>
  <c r="O82" i="1"/>
  <c r="R74" i="1"/>
  <c r="Q74" i="1"/>
  <c r="P74" i="1"/>
  <c r="O74" i="1"/>
  <c r="R66" i="1"/>
  <c r="Q66" i="1"/>
  <c r="P66" i="1"/>
  <c r="O66" i="1"/>
  <c r="R58" i="1"/>
  <c r="Q58" i="1"/>
  <c r="P58" i="1"/>
  <c r="R50" i="1"/>
  <c r="Q50" i="1"/>
  <c r="P50" i="1"/>
  <c r="O50" i="1"/>
  <c r="R42" i="1"/>
  <c r="Q42" i="1"/>
  <c r="P42" i="1"/>
  <c r="O42" i="1"/>
  <c r="R34" i="1"/>
  <c r="Q34" i="1"/>
  <c r="P34" i="1"/>
  <c r="O34" i="1"/>
  <c r="R26" i="1"/>
  <c r="Q26" i="1"/>
  <c r="P26" i="1"/>
  <c r="O26" i="1"/>
  <c r="R18" i="1"/>
  <c r="Q18" i="1"/>
  <c r="P18" i="1"/>
  <c r="O18" i="1"/>
  <c r="R10" i="1"/>
  <c r="Q10" i="1"/>
  <c r="P10" i="1"/>
  <c r="O10" i="1"/>
  <c r="O994" i="1"/>
  <c r="O957" i="1"/>
  <c r="O947" i="1"/>
  <c r="O842" i="1"/>
  <c r="O778" i="1"/>
  <c r="O714" i="1"/>
  <c r="O650" i="1"/>
  <c r="O586" i="1"/>
  <c r="O218" i="1"/>
  <c r="P906" i="1"/>
  <c r="P565" i="1"/>
  <c r="P82" i="1"/>
  <c r="R1001" i="1"/>
  <c r="Q1001" i="1"/>
  <c r="P1001" i="1"/>
  <c r="R993" i="1"/>
  <c r="Q993" i="1"/>
  <c r="R985" i="1"/>
  <c r="Q985" i="1"/>
  <c r="P985" i="1"/>
  <c r="R977" i="1"/>
  <c r="Q977" i="1"/>
  <c r="P977" i="1"/>
  <c r="R969" i="1"/>
  <c r="Q969" i="1"/>
  <c r="P969" i="1"/>
  <c r="R961" i="1"/>
  <c r="Q961" i="1"/>
  <c r="P961" i="1"/>
  <c r="R953" i="1"/>
  <c r="Q953" i="1"/>
  <c r="P953" i="1"/>
  <c r="O953" i="1"/>
  <c r="R945" i="1"/>
  <c r="Q945" i="1"/>
  <c r="O945" i="1"/>
  <c r="P945" i="1"/>
  <c r="R937" i="1"/>
  <c r="Q937" i="1"/>
  <c r="O937" i="1"/>
  <c r="P937" i="1"/>
  <c r="R929" i="1"/>
  <c r="Q929" i="1"/>
  <c r="O929" i="1"/>
  <c r="R921" i="1"/>
  <c r="Q921" i="1"/>
  <c r="O921" i="1"/>
  <c r="P921" i="1"/>
  <c r="R913" i="1"/>
  <c r="Q913" i="1"/>
  <c r="P913" i="1"/>
  <c r="O913" i="1"/>
  <c r="R905" i="1"/>
  <c r="Q905" i="1"/>
  <c r="O905" i="1"/>
  <c r="P905" i="1"/>
  <c r="R897" i="1"/>
  <c r="Q897" i="1"/>
  <c r="O897" i="1"/>
  <c r="P897" i="1"/>
  <c r="R889" i="1"/>
  <c r="Q889" i="1"/>
  <c r="P889" i="1"/>
  <c r="O889" i="1"/>
  <c r="R881" i="1"/>
  <c r="Q881" i="1"/>
  <c r="O881" i="1"/>
  <c r="P881" i="1"/>
  <c r="R873" i="1"/>
  <c r="Q873" i="1"/>
  <c r="O873" i="1"/>
  <c r="P873" i="1"/>
  <c r="R865" i="1"/>
  <c r="Q865" i="1"/>
  <c r="O865" i="1"/>
  <c r="R857" i="1"/>
  <c r="Q857" i="1"/>
  <c r="O857" i="1"/>
  <c r="P857" i="1"/>
  <c r="R849" i="1"/>
  <c r="Q849" i="1"/>
  <c r="P849" i="1"/>
  <c r="O849" i="1"/>
  <c r="R841" i="1"/>
  <c r="Q841" i="1"/>
  <c r="O841" i="1"/>
  <c r="P841" i="1"/>
  <c r="R833" i="1"/>
  <c r="Q833" i="1"/>
  <c r="O833" i="1"/>
  <c r="P833" i="1"/>
  <c r="R825" i="1"/>
  <c r="Q825" i="1"/>
  <c r="P825" i="1"/>
  <c r="O825" i="1"/>
  <c r="R817" i="1"/>
  <c r="Q817" i="1"/>
  <c r="O817" i="1"/>
  <c r="P817" i="1"/>
  <c r="R809" i="1"/>
  <c r="Q809" i="1"/>
  <c r="O809" i="1"/>
  <c r="P809" i="1"/>
  <c r="R801" i="1"/>
  <c r="Q801" i="1"/>
  <c r="O801" i="1"/>
  <c r="R793" i="1"/>
  <c r="Q793" i="1"/>
  <c r="O793" i="1"/>
  <c r="P793" i="1"/>
  <c r="R785" i="1"/>
  <c r="Q785" i="1"/>
  <c r="P785" i="1"/>
  <c r="O785" i="1"/>
  <c r="R777" i="1"/>
  <c r="Q777" i="1"/>
  <c r="O777" i="1"/>
  <c r="P777" i="1"/>
  <c r="R769" i="1"/>
  <c r="Q769" i="1"/>
  <c r="O769" i="1"/>
  <c r="P769" i="1"/>
  <c r="R761" i="1"/>
  <c r="Q761" i="1"/>
  <c r="P761" i="1"/>
  <c r="O761" i="1"/>
  <c r="R753" i="1"/>
  <c r="Q753" i="1"/>
  <c r="O753" i="1"/>
  <c r="P753" i="1"/>
  <c r="R745" i="1"/>
  <c r="Q745" i="1"/>
  <c r="O745" i="1"/>
  <c r="P745" i="1"/>
  <c r="R737" i="1"/>
  <c r="Q737" i="1"/>
  <c r="O737" i="1"/>
  <c r="R729" i="1"/>
  <c r="Q729" i="1"/>
  <c r="O729" i="1"/>
  <c r="P729" i="1"/>
  <c r="R721" i="1"/>
  <c r="Q721" i="1"/>
  <c r="P721" i="1"/>
  <c r="O721" i="1"/>
  <c r="R713" i="1"/>
  <c r="Q713" i="1"/>
  <c r="O713" i="1"/>
  <c r="P713" i="1"/>
  <c r="R705" i="1"/>
  <c r="Q705" i="1"/>
  <c r="O705" i="1"/>
  <c r="P705" i="1"/>
  <c r="R697" i="1"/>
  <c r="Q697" i="1"/>
  <c r="P697" i="1"/>
  <c r="O697" i="1"/>
  <c r="R689" i="1"/>
  <c r="Q689" i="1"/>
  <c r="O689" i="1"/>
  <c r="P689" i="1"/>
  <c r="R681" i="1"/>
  <c r="Q681" i="1"/>
  <c r="O681" i="1"/>
  <c r="P681" i="1"/>
  <c r="R673" i="1"/>
  <c r="Q673" i="1"/>
  <c r="O673" i="1"/>
  <c r="R665" i="1"/>
  <c r="Q665" i="1"/>
  <c r="O665" i="1"/>
  <c r="P665" i="1"/>
  <c r="R657" i="1"/>
  <c r="Q657" i="1"/>
  <c r="P657" i="1"/>
  <c r="O657" i="1"/>
  <c r="R649" i="1"/>
  <c r="Q649" i="1"/>
  <c r="O649" i="1"/>
  <c r="P649" i="1"/>
  <c r="R641" i="1"/>
  <c r="Q641" i="1"/>
  <c r="O641" i="1"/>
  <c r="P641" i="1"/>
  <c r="R633" i="1"/>
  <c r="Q633" i="1"/>
  <c r="P633" i="1"/>
  <c r="O633" i="1"/>
  <c r="R625" i="1"/>
  <c r="Q625" i="1"/>
  <c r="O625" i="1"/>
  <c r="P625" i="1"/>
  <c r="R617" i="1"/>
  <c r="Q617" i="1"/>
  <c r="O617" i="1"/>
  <c r="P617" i="1"/>
  <c r="R609" i="1"/>
  <c r="Q609" i="1"/>
  <c r="O609" i="1"/>
  <c r="R601" i="1"/>
  <c r="Q601" i="1"/>
  <c r="O601" i="1"/>
  <c r="P601" i="1"/>
  <c r="R593" i="1"/>
  <c r="Q593" i="1"/>
  <c r="P593" i="1"/>
  <c r="O593" i="1"/>
  <c r="R585" i="1"/>
  <c r="Q585" i="1"/>
  <c r="O585" i="1"/>
  <c r="P585" i="1"/>
  <c r="R577" i="1"/>
  <c r="Q577" i="1"/>
  <c r="O577" i="1"/>
  <c r="P577" i="1"/>
  <c r="R569" i="1"/>
  <c r="Q569" i="1"/>
  <c r="P569" i="1"/>
  <c r="O569" i="1"/>
  <c r="R561" i="1"/>
  <c r="Q561" i="1"/>
  <c r="O561" i="1"/>
  <c r="P561" i="1"/>
  <c r="R553" i="1"/>
  <c r="Q553" i="1"/>
  <c r="O553" i="1"/>
  <c r="P553" i="1"/>
  <c r="R545" i="1"/>
  <c r="Q545" i="1"/>
  <c r="P545" i="1"/>
  <c r="O545" i="1"/>
  <c r="R537" i="1"/>
  <c r="Q537" i="1"/>
  <c r="P537" i="1"/>
  <c r="O537" i="1"/>
  <c r="R529" i="1"/>
  <c r="Q529" i="1"/>
  <c r="P529" i="1"/>
  <c r="O529" i="1"/>
  <c r="R521" i="1"/>
  <c r="Q521" i="1"/>
  <c r="P521" i="1"/>
  <c r="O521" i="1"/>
  <c r="R513" i="1"/>
  <c r="Q513" i="1"/>
  <c r="P513" i="1"/>
  <c r="O513" i="1"/>
  <c r="R505" i="1"/>
  <c r="Q505" i="1"/>
  <c r="P505" i="1"/>
  <c r="O505" i="1"/>
  <c r="R497" i="1"/>
  <c r="Q497" i="1"/>
  <c r="P497" i="1"/>
  <c r="O497" i="1"/>
  <c r="R489" i="1"/>
  <c r="Q489" i="1"/>
  <c r="P489" i="1"/>
  <c r="O489" i="1"/>
  <c r="R481" i="1"/>
  <c r="Q481" i="1"/>
  <c r="P481" i="1"/>
  <c r="O481" i="1"/>
  <c r="R473" i="1"/>
  <c r="Q473" i="1"/>
  <c r="P473" i="1"/>
  <c r="O473" i="1"/>
  <c r="R465" i="1"/>
  <c r="Q465" i="1"/>
  <c r="P465" i="1"/>
  <c r="O465" i="1"/>
  <c r="R457" i="1"/>
  <c r="Q457" i="1"/>
  <c r="P457" i="1"/>
  <c r="O457" i="1"/>
  <c r="R449" i="1"/>
  <c r="Q449" i="1"/>
  <c r="P449" i="1"/>
  <c r="O449" i="1"/>
  <c r="R441" i="1"/>
  <c r="Q441" i="1"/>
  <c r="P441" i="1"/>
  <c r="O441" i="1"/>
  <c r="R433" i="1"/>
  <c r="Q433" i="1"/>
  <c r="P433" i="1"/>
  <c r="O433" i="1"/>
  <c r="R425" i="1"/>
  <c r="Q425" i="1"/>
  <c r="P425" i="1"/>
  <c r="O425" i="1"/>
  <c r="R417" i="1"/>
  <c r="Q417" i="1"/>
  <c r="P417" i="1"/>
  <c r="O417" i="1"/>
  <c r="R409" i="1"/>
  <c r="Q409" i="1"/>
  <c r="P409" i="1"/>
  <c r="O409" i="1"/>
  <c r="R401" i="1"/>
  <c r="Q401" i="1"/>
  <c r="P401" i="1"/>
  <c r="O401" i="1"/>
  <c r="R393" i="1"/>
  <c r="Q393" i="1"/>
  <c r="P393" i="1"/>
  <c r="O393" i="1"/>
  <c r="R385" i="1"/>
  <c r="Q385" i="1"/>
  <c r="P385" i="1"/>
  <c r="O385" i="1"/>
  <c r="R377" i="1"/>
  <c r="Q377" i="1"/>
  <c r="P377" i="1"/>
  <c r="O377" i="1"/>
  <c r="R369" i="1"/>
  <c r="Q369" i="1"/>
  <c r="P369" i="1"/>
  <c r="O369" i="1"/>
  <c r="R361" i="1"/>
  <c r="Q361" i="1"/>
  <c r="P361" i="1"/>
  <c r="O361" i="1"/>
  <c r="R353" i="1"/>
  <c r="Q353" i="1"/>
  <c r="P353" i="1"/>
  <c r="O353" i="1"/>
  <c r="R345" i="1"/>
  <c r="Q345" i="1"/>
  <c r="P345" i="1"/>
  <c r="O345" i="1"/>
  <c r="R337" i="1"/>
  <c r="Q337" i="1"/>
  <c r="P337" i="1"/>
  <c r="O337" i="1"/>
  <c r="R329" i="1"/>
  <c r="Q329" i="1"/>
  <c r="P329" i="1"/>
  <c r="O329" i="1"/>
  <c r="R321" i="1"/>
  <c r="Q321" i="1"/>
  <c r="P321" i="1"/>
  <c r="O321" i="1"/>
  <c r="R313" i="1"/>
  <c r="Q313" i="1"/>
  <c r="P313" i="1"/>
  <c r="O313" i="1"/>
  <c r="R305" i="1"/>
  <c r="Q305" i="1"/>
  <c r="P305" i="1"/>
  <c r="O305" i="1"/>
  <c r="R297" i="1"/>
  <c r="Q297" i="1"/>
  <c r="P297" i="1"/>
  <c r="O297" i="1"/>
  <c r="R289" i="1"/>
  <c r="Q289" i="1"/>
  <c r="P289" i="1"/>
  <c r="O289" i="1"/>
  <c r="R281" i="1"/>
  <c r="Q281" i="1"/>
  <c r="P281" i="1"/>
  <c r="O281" i="1"/>
  <c r="R273" i="1"/>
  <c r="Q273" i="1"/>
  <c r="P273" i="1"/>
  <c r="O273" i="1"/>
  <c r="R265" i="1"/>
  <c r="Q265" i="1"/>
  <c r="P265" i="1"/>
  <c r="O265" i="1"/>
  <c r="R257" i="1"/>
  <c r="Q257" i="1"/>
  <c r="P257" i="1"/>
  <c r="O257" i="1"/>
  <c r="R249" i="1"/>
  <c r="Q249" i="1"/>
  <c r="P249" i="1"/>
  <c r="O249" i="1"/>
  <c r="R241" i="1"/>
  <c r="Q241" i="1"/>
  <c r="P241" i="1"/>
  <c r="O241" i="1"/>
  <c r="R233" i="1"/>
  <c r="Q233" i="1"/>
  <c r="P233" i="1"/>
  <c r="O233" i="1"/>
  <c r="R225" i="1"/>
  <c r="Q225" i="1"/>
  <c r="P225" i="1"/>
  <c r="O225" i="1"/>
  <c r="R217" i="1"/>
  <c r="Q217" i="1"/>
  <c r="P217" i="1"/>
  <c r="O217" i="1"/>
  <c r="R209" i="1"/>
  <c r="Q209" i="1"/>
  <c r="P209" i="1"/>
  <c r="O209" i="1"/>
  <c r="R201" i="1"/>
  <c r="Q201" i="1"/>
  <c r="P201" i="1"/>
  <c r="O201" i="1"/>
  <c r="R193" i="1"/>
  <c r="Q193" i="1"/>
  <c r="P193" i="1"/>
  <c r="R185" i="1"/>
  <c r="Q185" i="1"/>
  <c r="P185" i="1"/>
  <c r="O185" i="1"/>
  <c r="R177" i="1"/>
  <c r="Q177" i="1"/>
  <c r="P177" i="1"/>
  <c r="O177" i="1"/>
  <c r="R169" i="1"/>
  <c r="Q169" i="1"/>
  <c r="P169" i="1"/>
  <c r="O169" i="1"/>
  <c r="R161" i="1"/>
  <c r="Q161" i="1"/>
  <c r="O161" i="1"/>
  <c r="P161" i="1"/>
  <c r="R153" i="1"/>
  <c r="Q153" i="1"/>
  <c r="O153" i="1"/>
  <c r="P153" i="1"/>
  <c r="R145" i="1"/>
  <c r="Q145" i="1"/>
  <c r="O145" i="1"/>
  <c r="P145" i="1"/>
  <c r="R137" i="1"/>
  <c r="Q137" i="1"/>
  <c r="O137" i="1"/>
  <c r="P137" i="1"/>
  <c r="R129" i="1"/>
  <c r="Q129" i="1"/>
  <c r="O129" i="1"/>
  <c r="P129" i="1"/>
  <c r="R121" i="1"/>
  <c r="Q121" i="1"/>
  <c r="O121" i="1"/>
  <c r="P121" i="1"/>
  <c r="R113" i="1"/>
  <c r="Q113" i="1"/>
  <c r="O113" i="1"/>
  <c r="P113" i="1"/>
  <c r="R105" i="1"/>
  <c r="Q105" i="1"/>
  <c r="O105" i="1"/>
  <c r="P105" i="1"/>
  <c r="R97" i="1"/>
  <c r="Q97" i="1"/>
  <c r="O97" i="1"/>
  <c r="P97" i="1"/>
  <c r="R89" i="1"/>
  <c r="Q89" i="1"/>
  <c r="O89" i="1"/>
  <c r="P89" i="1"/>
  <c r="R81" i="1"/>
  <c r="Q81" i="1"/>
  <c r="O81" i="1"/>
  <c r="P81" i="1"/>
  <c r="R73" i="1"/>
  <c r="Q73" i="1"/>
  <c r="O73" i="1"/>
  <c r="P73" i="1"/>
  <c r="R65" i="1"/>
  <c r="Q65" i="1"/>
  <c r="P65" i="1"/>
  <c r="O65" i="1"/>
  <c r="R57" i="1"/>
  <c r="Q57" i="1"/>
  <c r="P57" i="1"/>
  <c r="O57" i="1"/>
  <c r="R49" i="1"/>
  <c r="Q49" i="1"/>
  <c r="P49" i="1"/>
  <c r="O49" i="1"/>
  <c r="R41" i="1"/>
  <c r="Q41" i="1"/>
  <c r="P41" i="1"/>
  <c r="O41" i="1"/>
  <c r="R33" i="1"/>
  <c r="Q33" i="1"/>
  <c r="P33" i="1"/>
  <c r="O33" i="1"/>
  <c r="R25" i="1"/>
  <c r="Q25" i="1"/>
  <c r="P25" i="1"/>
  <c r="O25" i="1"/>
  <c r="R17" i="1"/>
  <c r="Q17" i="1"/>
  <c r="O17" i="1"/>
  <c r="P17" i="1"/>
  <c r="R9" i="1"/>
  <c r="Q9" i="1"/>
  <c r="P9" i="1"/>
  <c r="O9" i="1"/>
  <c r="O993" i="1"/>
  <c r="O965" i="1"/>
  <c r="O956" i="1"/>
  <c r="O946" i="1"/>
  <c r="O933" i="1"/>
  <c r="O882" i="1"/>
  <c r="O818" i="1"/>
  <c r="O754" i="1"/>
  <c r="O690" i="1"/>
  <c r="O626" i="1"/>
  <c r="O58" i="1"/>
  <c r="P885" i="1"/>
  <c r="P714" i="1"/>
  <c r="P530" i="1"/>
  <c r="R1000" i="1"/>
  <c r="Q1000" i="1"/>
  <c r="P1000" i="1"/>
  <c r="O1000" i="1"/>
  <c r="R992" i="1"/>
  <c r="Q992" i="1"/>
  <c r="P992" i="1"/>
  <c r="O992" i="1"/>
  <c r="R984" i="1"/>
  <c r="Q984" i="1"/>
  <c r="P984" i="1"/>
  <c r="O984" i="1"/>
  <c r="R976" i="1"/>
  <c r="Q976" i="1"/>
  <c r="P976" i="1"/>
  <c r="O976" i="1"/>
  <c r="R968" i="1"/>
  <c r="Q968" i="1"/>
  <c r="P968" i="1"/>
  <c r="O968" i="1"/>
  <c r="R960" i="1"/>
  <c r="P960" i="1"/>
  <c r="O960" i="1"/>
  <c r="Q960" i="1"/>
  <c r="R952" i="1"/>
  <c r="Q952" i="1"/>
  <c r="P952" i="1"/>
  <c r="O952" i="1"/>
  <c r="R944" i="1"/>
  <c r="Q944" i="1"/>
  <c r="P944" i="1"/>
  <c r="O944" i="1"/>
  <c r="R936" i="1"/>
  <c r="Q936" i="1"/>
  <c r="P936" i="1"/>
  <c r="O936" i="1"/>
  <c r="R928" i="1"/>
  <c r="P928" i="1"/>
  <c r="O928" i="1"/>
  <c r="Q928" i="1"/>
  <c r="R920" i="1"/>
  <c r="P920" i="1"/>
  <c r="Q920" i="1"/>
  <c r="O920" i="1"/>
  <c r="R912" i="1"/>
  <c r="Q912" i="1"/>
  <c r="P912" i="1"/>
  <c r="O912" i="1"/>
  <c r="R904" i="1"/>
  <c r="Q904" i="1"/>
  <c r="P904" i="1"/>
  <c r="O904" i="1"/>
  <c r="R896" i="1"/>
  <c r="Q896" i="1"/>
  <c r="P896" i="1"/>
  <c r="O896" i="1"/>
  <c r="R888" i="1"/>
  <c r="Q888" i="1"/>
  <c r="P888" i="1"/>
  <c r="O888" i="1"/>
  <c r="R880" i="1"/>
  <c r="Q880" i="1"/>
  <c r="P880" i="1"/>
  <c r="O880" i="1"/>
  <c r="R872" i="1"/>
  <c r="Q872" i="1"/>
  <c r="P872" i="1"/>
  <c r="O872" i="1"/>
  <c r="R864" i="1"/>
  <c r="P864" i="1"/>
  <c r="O864" i="1"/>
  <c r="Q864" i="1"/>
  <c r="R856" i="1"/>
  <c r="P856" i="1"/>
  <c r="Q856" i="1"/>
  <c r="O856" i="1"/>
  <c r="R848" i="1"/>
  <c r="Q848" i="1"/>
  <c r="P848" i="1"/>
  <c r="O848" i="1"/>
  <c r="R840" i="1"/>
  <c r="Q840" i="1"/>
  <c r="P840" i="1"/>
  <c r="O840" i="1"/>
  <c r="R832" i="1"/>
  <c r="Q832" i="1"/>
  <c r="P832" i="1"/>
  <c r="O832" i="1"/>
  <c r="R824" i="1"/>
  <c r="Q824" i="1"/>
  <c r="P824" i="1"/>
  <c r="O824" i="1"/>
  <c r="R816" i="1"/>
  <c r="Q816" i="1"/>
  <c r="P816" i="1"/>
  <c r="O816" i="1"/>
  <c r="R808" i="1"/>
  <c r="Q808" i="1"/>
  <c r="P808" i="1"/>
  <c r="O808" i="1"/>
  <c r="R800" i="1"/>
  <c r="P800" i="1"/>
  <c r="O800" i="1"/>
  <c r="Q800" i="1"/>
  <c r="R792" i="1"/>
  <c r="P792" i="1"/>
  <c r="Q792" i="1"/>
  <c r="O792" i="1"/>
  <c r="R784" i="1"/>
  <c r="Q784" i="1"/>
  <c r="P784" i="1"/>
  <c r="O784" i="1"/>
  <c r="R776" i="1"/>
  <c r="Q776" i="1"/>
  <c r="P776" i="1"/>
  <c r="O776" i="1"/>
  <c r="R768" i="1"/>
  <c r="Q768" i="1"/>
  <c r="P768" i="1"/>
  <c r="O768" i="1"/>
  <c r="R760" i="1"/>
  <c r="Q760" i="1"/>
  <c r="P760" i="1"/>
  <c r="O760" i="1"/>
  <c r="R752" i="1"/>
  <c r="Q752" i="1"/>
  <c r="P752" i="1"/>
  <c r="O752" i="1"/>
  <c r="R744" i="1"/>
  <c r="Q744" i="1"/>
  <c r="P744" i="1"/>
  <c r="O744" i="1"/>
  <c r="R736" i="1"/>
  <c r="P736" i="1"/>
  <c r="Q736" i="1"/>
  <c r="O736" i="1"/>
  <c r="R728" i="1"/>
  <c r="P728" i="1"/>
  <c r="Q728" i="1"/>
  <c r="O728" i="1"/>
  <c r="R720" i="1"/>
  <c r="Q720" i="1"/>
  <c r="P720" i="1"/>
  <c r="O720" i="1"/>
  <c r="R712" i="1"/>
  <c r="Q712" i="1"/>
  <c r="P712" i="1"/>
  <c r="O712" i="1"/>
  <c r="R704" i="1"/>
  <c r="Q704" i="1"/>
  <c r="P704" i="1"/>
  <c r="O704" i="1"/>
  <c r="R696" i="1"/>
  <c r="Q696" i="1"/>
  <c r="P696" i="1"/>
  <c r="O696" i="1"/>
  <c r="R688" i="1"/>
  <c r="Q688" i="1"/>
  <c r="P688" i="1"/>
  <c r="O688" i="1"/>
  <c r="R680" i="1"/>
  <c r="Q680" i="1"/>
  <c r="P680" i="1"/>
  <c r="O680" i="1"/>
  <c r="R672" i="1"/>
  <c r="P672" i="1"/>
  <c r="O672" i="1"/>
  <c r="R664" i="1"/>
  <c r="P664" i="1"/>
  <c r="Q664" i="1"/>
  <c r="O664" i="1"/>
  <c r="R656" i="1"/>
  <c r="Q656" i="1"/>
  <c r="P656" i="1"/>
  <c r="O656" i="1"/>
  <c r="R648" i="1"/>
  <c r="Q648" i="1"/>
  <c r="P648" i="1"/>
  <c r="O648" i="1"/>
  <c r="R640" i="1"/>
  <c r="Q640" i="1"/>
  <c r="P640" i="1"/>
  <c r="O640" i="1"/>
  <c r="R632" i="1"/>
  <c r="Q632" i="1"/>
  <c r="P632" i="1"/>
  <c r="O632" i="1"/>
  <c r="R624" i="1"/>
  <c r="Q624" i="1"/>
  <c r="P624" i="1"/>
  <c r="O624" i="1"/>
  <c r="R616" i="1"/>
  <c r="Q616" i="1"/>
  <c r="P616" i="1"/>
  <c r="O616" i="1"/>
  <c r="R608" i="1"/>
  <c r="P608" i="1"/>
  <c r="O608" i="1"/>
  <c r="Q608" i="1"/>
  <c r="R600" i="1"/>
  <c r="P600" i="1"/>
  <c r="Q600" i="1"/>
  <c r="O600" i="1"/>
  <c r="R592" i="1"/>
  <c r="Q592" i="1"/>
  <c r="P592" i="1"/>
  <c r="O592" i="1"/>
  <c r="R584" i="1"/>
  <c r="Q584" i="1"/>
  <c r="P584" i="1"/>
  <c r="O584" i="1"/>
  <c r="R576" i="1"/>
  <c r="Q576" i="1"/>
  <c r="P576" i="1"/>
  <c r="O576" i="1"/>
  <c r="R568" i="1"/>
  <c r="Q568" i="1"/>
  <c r="P568" i="1"/>
  <c r="O568" i="1"/>
  <c r="R560" i="1"/>
  <c r="Q560" i="1"/>
  <c r="P560" i="1"/>
  <c r="O560" i="1"/>
  <c r="R552" i="1"/>
  <c r="Q552" i="1"/>
  <c r="P552" i="1"/>
  <c r="O552" i="1"/>
  <c r="R544" i="1"/>
  <c r="P544" i="1"/>
  <c r="O544" i="1"/>
  <c r="Q544" i="1"/>
  <c r="R536" i="1"/>
  <c r="P536" i="1"/>
  <c r="Q536" i="1"/>
  <c r="O536" i="1"/>
  <c r="R528" i="1"/>
  <c r="Q528" i="1"/>
  <c r="P528" i="1"/>
  <c r="O528" i="1"/>
  <c r="R520" i="1"/>
  <c r="Q520" i="1"/>
  <c r="P520" i="1"/>
  <c r="O520" i="1"/>
  <c r="R512" i="1"/>
  <c r="Q512" i="1"/>
  <c r="P512" i="1"/>
  <c r="O512" i="1"/>
  <c r="R504" i="1"/>
  <c r="Q504" i="1"/>
  <c r="P504" i="1"/>
  <c r="O504" i="1"/>
  <c r="R496" i="1"/>
  <c r="Q496" i="1"/>
  <c r="P496" i="1"/>
  <c r="O496" i="1"/>
  <c r="R488" i="1"/>
  <c r="Q488" i="1"/>
  <c r="P488" i="1"/>
  <c r="O488" i="1"/>
  <c r="R480" i="1"/>
  <c r="P480" i="1"/>
  <c r="O480" i="1"/>
  <c r="Q480" i="1"/>
  <c r="R472" i="1"/>
  <c r="P472" i="1"/>
  <c r="Q472" i="1"/>
  <c r="O472" i="1"/>
  <c r="R464" i="1"/>
  <c r="Q464" i="1"/>
  <c r="P464" i="1"/>
  <c r="O464" i="1"/>
  <c r="R456" i="1"/>
  <c r="Q456" i="1"/>
  <c r="P456" i="1"/>
  <c r="O456" i="1"/>
  <c r="R448" i="1"/>
  <c r="Q448" i="1"/>
  <c r="P448" i="1"/>
  <c r="O448" i="1"/>
  <c r="R440" i="1"/>
  <c r="Q440" i="1"/>
  <c r="P440" i="1"/>
  <c r="O440" i="1"/>
  <c r="R432" i="1"/>
  <c r="Q432" i="1"/>
  <c r="P432" i="1"/>
  <c r="O432" i="1"/>
  <c r="R424" i="1"/>
  <c r="Q424" i="1"/>
  <c r="P424" i="1"/>
  <c r="O424" i="1"/>
  <c r="R416" i="1"/>
  <c r="Q416" i="1"/>
  <c r="P416" i="1"/>
  <c r="O416" i="1"/>
  <c r="R408" i="1"/>
  <c r="Q408" i="1"/>
  <c r="P408" i="1"/>
  <c r="O408" i="1"/>
  <c r="R400" i="1"/>
  <c r="Q400" i="1"/>
  <c r="P400" i="1"/>
  <c r="O400" i="1"/>
  <c r="R392" i="1"/>
  <c r="Q392" i="1"/>
  <c r="P392" i="1"/>
  <c r="O392" i="1"/>
  <c r="R384" i="1"/>
  <c r="Q384" i="1"/>
  <c r="P384" i="1"/>
  <c r="O384" i="1"/>
  <c r="Q376" i="1"/>
  <c r="R376" i="1"/>
  <c r="P376" i="1"/>
  <c r="O376" i="1"/>
  <c r="R368" i="1"/>
  <c r="Q368" i="1"/>
  <c r="P368" i="1"/>
  <c r="O368" i="1"/>
  <c r="R360" i="1"/>
  <c r="Q360" i="1"/>
  <c r="P360" i="1"/>
  <c r="O360" i="1"/>
  <c r="R352" i="1"/>
  <c r="Q352" i="1"/>
  <c r="P352" i="1"/>
  <c r="O352" i="1"/>
  <c r="R344" i="1"/>
  <c r="Q344" i="1"/>
  <c r="P344" i="1"/>
  <c r="O344" i="1"/>
  <c r="R336" i="1"/>
  <c r="Q336" i="1"/>
  <c r="P336" i="1"/>
  <c r="O336" i="1"/>
  <c r="R328" i="1"/>
  <c r="Q328" i="1"/>
  <c r="P328" i="1"/>
  <c r="O328" i="1"/>
  <c r="R320" i="1"/>
  <c r="Q320" i="1"/>
  <c r="P320" i="1"/>
  <c r="O320" i="1"/>
  <c r="R312" i="1"/>
  <c r="Q312" i="1"/>
  <c r="P312" i="1"/>
  <c r="O312" i="1"/>
  <c r="R304" i="1"/>
  <c r="Q304" i="1"/>
  <c r="P304" i="1"/>
  <c r="O304" i="1"/>
  <c r="R296" i="1"/>
  <c r="Q296" i="1"/>
  <c r="P296" i="1"/>
  <c r="O296" i="1"/>
  <c r="R288" i="1"/>
  <c r="Q288" i="1"/>
  <c r="P288" i="1"/>
  <c r="O288" i="1"/>
  <c r="R280" i="1"/>
  <c r="Q280" i="1"/>
  <c r="P280" i="1"/>
  <c r="O280" i="1"/>
  <c r="R272" i="1"/>
  <c r="Q272" i="1"/>
  <c r="P272" i="1"/>
  <c r="O272" i="1"/>
  <c r="R264" i="1"/>
  <c r="Q264" i="1"/>
  <c r="P264" i="1"/>
  <c r="O264" i="1"/>
  <c r="R256" i="1"/>
  <c r="Q256" i="1"/>
  <c r="P256" i="1"/>
  <c r="O256" i="1"/>
  <c r="R248" i="1"/>
  <c r="Q248" i="1"/>
  <c r="P248" i="1"/>
  <c r="O248" i="1"/>
  <c r="R240" i="1"/>
  <c r="Q240" i="1"/>
  <c r="P240" i="1"/>
  <c r="O240" i="1"/>
  <c r="R232" i="1"/>
  <c r="Q232" i="1"/>
  <c r="P232" i="1"/>
  <c r="R224" i="1"/>
  <c r="Q224" i="1"/>
  <c r="P224" i="1"/>
  <c r="O224" i="1"/>
  <c r="R216" i="1"/>
  <c r="Q216" i="1"/>
  <c r="P216" i="1"/>
  <c r="O216" i="1"/>
  <c r="R208" i="1"/>
  <c r="Q208" i="1"/>
  <c r="P208" i="1"/>
  <c r="O208" i="1"/>
  <c r="R200" i="1"/>
  <c r="Q200" i="1"/>
  <c r="P200" i="1"/>
  <c r="O200" i="1"/>
  <c r="R192" i="1"/>
  <c r="Q192" i="1"/>
  <c r="P192" i="1"/>
  <c r="O192" i="1"/>
  <c r="R184" i="1"/>
  <c r="Q184" i="1"/>
  <c r="P184" i="1"/>
  <c r="O184" i="1"/>
  <c r="R176" i="1"/>
  <c r="Q176" i="1"/>
  <c r="O176" i="1"/>
  <c r="P176" i="1"/>
  <c r="R168" i="1"/>
  <c r="Q168" i="1"/>
  <c r="O168" i="1"/>
  <c r="P168" i="1"/>
  <c r="R160" i="1"/>
  <c r="Q160" i="1"/>
  <c r="O160" i="1"/>
  <c r="P160" i="1"/>
  <c r="R152" i="1"/>
  <c r="Q152" i="1"/>
  <c r="O152" i="1"/>
  <c r="P152" i="1"/>
  <c r="R144" i="1"/>
  <c r="Q144" i="1"/>
  <c r="O144" i="1"/>
  <c r="P144" i="1"/>
  <c r="R136" i="1"/>
  <c r="Q136" i="1"/>
  <c r="O136" i="1"/>
  <c r="P136" i="1"/>
  <c r="R128" i="1"/>
  <c r="Q128" i="1"/>
  <c r="O128" i="1"/>
  <c r="P128" i="1"/>
  <c r="R120" i="1"/>
  <c r="Q120" i="1"/>
  <c r="O120" i="1"/>
  <c r="P120" i="1"/>
  <c r="R112" i="1"/>
  <c r="Q112" i="1"/>
  <c r="O112" i="1"/>
  <c r="P112" i="1"/>
  <c r="R104" i="1"/>
  <c r="Q104" i="1"/>
  <c r="O104" i="1"/>
  <c r="P104" i="1"/>
  <c r="R96" i="1"/>
  <c r="Q96" i="1"/>
  <c r="O96" i="1"/>
  <c r="P96" i="1"/>
  <c r="R88" i="1"/>
  <c r="Q88" i="1"/>
  <c r="O88" i="1"/>
  <c r="P88" i="1"/>
  <c r="R80" i="1"/>
  <c r="Q80" i="1"/>
  <c r="O80" i="1"/>
  <c r="P80" i="1"/>
  <c r="R72" i="1"/>
  <c r="Q72" i="1"/>
  <c r="O72" i="1"/>
  <c r="P72" i="1"/>
  <c r="R64" i="1"/>
  <c r="Q64" i="1"/>
  <c r="O64" i="1"/>
  <c r="P64" i="1"/>
  <c r="R56" i="1"/>
  <c r="Q56" i="1"/>
  <c r="P56" i="1"/>
  <c r="O56" i="1"/>
  <c r="R48" i="1"/>
  <c r="Q48" i="1"/>
  <c r="P48" i="1"/>
  <c r="O48" i="1"/>
  <c r="R40" i="1"/>
  <c r="Q40" i="1"/>
  <c r="P40" i="1"/>
  <c r="O40" i="1"/>
  <c r="R32" i="1"/>
  <c r="Q32" i="1"/>
  <c r="P32" i="1"/>
  <c r="O32" i="1"/>
  <c r="R24" i="1"/>
  <c r="Q24" i="1"/>
  <c r="P24" i="1"/>
  <c r="O24" i="1"/>
  <c r="R16" i="1"/>
  <c r="Q16" i="1"/>
  <c r="O16" i="1"/>
  <c r="P16" i="1"/>
  <c r="R8" i="1"/>
  <c r="Q8" i="1"/>
  <c r="P8" i="1"/>
  <c r="O8" i="1"/>
  <c r="O1001" i="1"/>
  <c r="O973" i="1"/>
  <c r="O964" i="1"/>
  <c r="O955" i="1"/>
  <c r="O931" i="1"/>
  <c r="O917" i="1"/>
  <c r="O901" i="1"/>
  <c r="O858" i="1"/>
  <c r="O794" i="1"/>
  <c r="O730" i="1"/>
  <c r="O666" i="1"/>
  <c r="O602" i="1"/>
  <c r="O193" i="1"/>
  <c r="O35" i="1"/>
  <c r="P865" i="1"/>
  <c r="P693" i="1"/>
  <c r="P466" i="1"/>
  <c r="Q672" i="1"/>
  <c r="R999" i="1"/>
  <c r="Q999" i="1"/>
  <c r="P999" i="1"/>
  <c r="R991" i="1"/>
  <c r="Q991" i="1"/>
  <c r="P991" i="1"/>
  <c r="R983" i="1"/>
  <c r="P983" i="1"/>
  <c r="Q983" i="1"/>
  <c r="R975" i="1"/>
  <c r="Q975" i="1"/>
  <c r="P975" i="1"/>
  <c r="R967" i="1"/>
  <c r="Q967" i="1"/>
  <c r="P967" i="1"/>
  <c r="R959" i="1"/>
  <c r="P959" i="1"/>
  <c r="Q959" i="1"/>
  <c r="R951" i="1"/>
  <c r="Q951" i="1"/>
  <c r="P951" i="1"/>
  <c r="R943" i="1"/>
  <c r="Q943" i="1"/>
  <c r="P943" i="1"/>
  <c r="R935" i="1"/>
  <c r="Q935" i="1"/>
  <c r="P935" i="1"/>
  <c r="R927" i="1"/>
  <c r="Q927" i="1"/>
  <c r="P927" i="1"/>
  <c r="R919" i="1"/>
  <c r="Q919" i="1"/>
  <c r="P919" i="1"/>
  <c r="R911" i="1"/>
  <c r="Q911" i="1"/>
  <c r="P911" i="1"/>
  <c r="R903" i="1"/>
  <c r="Q903" i="1"/>
  <c r="P903" i="1"/>
  <c r="R895" i="1"/>
  <c r="Q895" i="1"/>
  <c r="P895" i="1"/>
  <c r="R887" i="1"/>
  <c r="Q887" i="1"/>
  <c r="P887" i="1"/>
  <c r="R879" i="1"/>
  <c r="Q879" i="1"/>
  <c r="P879" i="1"/>
  <c r="R871" i="1"/>
  <c r="Q871" i="1"/>
  <c r="P871" i="1"/>
  <c r="R863" i="1"/>
  <c r="Q863" i="1"/>
  <c r="P863" i="1"/>
  <c r="R855" i="1"/>
  <c r="Q855" i="1"/>
  <c r="P855" i="1"/>
  <c r="R847" i="1"/>
  <c r="Q847" i="1"/>
  <c r="P847" i="1"/>
  <c r="R839" i="1"/>
  <c r="Q839" i="1"/>
  <c r="P839" i="1"/>
  <c r="R831" i="1"/>
  <c r="Q831" i="1"/>
  <c r="P831" i="1"/>
  <c r="R823" i="1"/>
  <c r="Q823" i="1"/>
  <c r="P823" i="1"/>
  <c r="R815" i="1"/>
  <c r="Q815" i="1"/>
  <c r="P815" i="1"/>
  <c r="R807" i="1"/>
  <c r="Q807" i="1"/>
  <c r="P807" i="1"/>
  <c r="R799" i="1"/>
  <c r="Q799" i="1"/>
  <c r="P799" i="1"/>
  <c r="R791" i="1"/>
  <c r="Q791" i="1"/>
  <c r="P791" i="1"/>
  <c r="R783" i="1"/>
  <c r="Q783" i="1"/>
  <c r="P783" i="1"/>
  <c r="R775" i="1"/>
  <c r="Q775" i="1"/>
  <c r="P775" i="1"/>
  <c r="R767" i="1"/>
  <c r="Q767" i="1"/>
  <c r="P767" i="1"/>
  <c r="R759" i="1"/>
  <c r="Q759" i="1"/>
  <c r="P759" i="1"/>
  <c r="R751" i="1"/>
  <c r="Q751" i="1"/>
  <c r="P751" i="1"/>
  <c r="R743" i="1"/>
  <c r="Q743" i="1"/>
  <c r="P743" i="1"/>
  <c r="R735" i="1"/>
  <c r="Q735" i="1"/>
  <c r="P735" i="1"/>
  <c r="R727" i="1"/>
  <c r="Q727" i="1"/>
  <c r="P727" i="1"/>
  <c r="R719" i="1"/>
  <c r="Q719" i="1"/>
  <c r="P719" i="1"/>
  <c r="R711" i="1"/>
  <c r="Q711" i="1"/>
  <c r="P711" i="1"/>
  <c r="R703" i="1"/>
  <c r="Q703" i="1"/>
  <c r="P703" i="1"/>
  <c r="R695" i="1"/>
  <c r="Q695" i="1"/>
  <c r="P695" i="1"/>
  <c r="R687" i="1"/>
  <c r="Q687" i="1"/>
  <c r="P687" i="1"/>
  <c r="R679" i="1"/>
  <c r="Q679" i="1"/>
  <c r="P679" i="1"/>
  <c r="R671" i="1"/>
  <c r="Q671" i="1"/>
  <c r="P671" i="1"/>
  <c r="R663" i="1"/>
  <c r="Q663" i="1"/>
  <c r="P663" i="1"/>
  <c r="R655" i="1"/>
  <c r="Q655" i="1"/>
  <c r="P655" i="1"/>
  <c r="R647" i="1"/>
  <c r="Q647" i="1"/>
  <c r="P647" i="1"/>
  <c r="R639" i="1"/>
  <c r="Q639" i="1"/>
  <c r="P639" i="1"/>
  <c r="R631" i="1"/>
  <c r="Q631" i="1"/>
  <c r="P631" i="1"/>
  <c r="R623" i="1"/>
  <c r="Q623" i="1"/>
  <c r="P623" i="1"/>
  <c r="R615" i="1"/>
  <c r="Q615" i="1"/>
  <c r="P615" i="1"/>
  <c r="R607" i="1"/>
  <c r="Q607" i="1"/>
  <c r="P607" i="1"/>
  <c r="R599" i="1"/>
  <c r="Q599" i="1"/>
  <c r="P599" i="1"/>
  <c r="R591" i="1"/>
  <c r="Q591" i="1"/>
  <c r="P591" i="1"/>
  <c r="R583" i="1"/>
  <c r="Q583" i="1"/>
  <c r="P583" i="1"/>
  <c r="R575" i="1"/>
  <c r="Q575" i="1"/>
  <c r="P575" i="1"/>
  <c r="R567" i="1"/>
  <c r="Q567" i="1"/>
  <c r="P567" i="1"/>
  <c r="R559" i="1"/>
  <c r="Q559" i="1"/>
  <c r="P559" i="1"/>
  <c r="R551" i="1"/>
  <c r="Q551" i="1"/>
  <c r="P551" i="1"/>
  <c r="R543" i="1"/>
  <c r="Q543" i="1"/>
  <c r="P543" i="1"/>
  <c r="R535" i="1"/>
  <c r="Q535" i="1"/>
  <c r="P535" i="1"/>
  <c r="R527" i="1"/>
  <c r="Q527" i="1"/>
  <c r="P527" i="1"/>
  <c r="R519" i="1"/>
  <c r="Q519" i="1"/>
  <c r="P519" i="1"/>
  <c r="R511" i="1"/>
  <c r="Q511" i="1"/>
  <c r="P511" i="1"/>
  <c r="R503" i="1"/>
  <c r="Q503" i="1"/>
  <c r="P503" i="1"/>
  <c r="R495" i="1"/>
  <c r="Q495" i="1"/>
  <c r="P495" i="1"/>
  <c r="R487" i="1"/>
  <c r="Q487" i="1"/>
  <c r="P487" i="1"/>
  <c r="R479" i="1"/>
  <c r="Q479" i="1"/>
  <c r="P479" i="1"/>
  <c r="R471" i="1"/>
  <c r="Q471" i="1"/>
  <c r="P471" i="1"/>
  <c r="R463" i="1"/>
  <c r="Q463" i="1"/>
  <c r="P463" i="1"/>
  <c r="R455" i="1"/>
  <c r="Q455" i="1"/>
  <c r="P455" i="1"/>
  <c r="R447" i="1"/>
  <c r="Q447" i="1"/>
  <c r="P447" i="1"/>
  <c r="R439" i="1"/>
  <c r="Q439" i="1"/>
  <c r="P439" i="1"/>
  <c r="R431" i="1"/>
  <c r="Q431" i="1"/>
  <c r="P431" i="1"/>
  <c r="R423" i="1"/>
  <c r="Q423" i="1"/>
  <c r="P423" i="1"/>
  <c r="R415" i="1"/>
  <c r="Q415" i="1"/>
  <c r="P415" i="1"/>
  <c r="R407" i="1"/>
  <c r="Q407" i="1"/>
  <c r="P407" i="1"/>
  <c r="R399" i="1"/>
  <c r="Q399" i="1"/>
  <c r="P399" i="1"/>
  <c r="R391" i="1"/>
  <c r="Q391" i="1"/>
  <c r="P391" i="1"/>
  <c r="R383" i="1"/>
  <c r="Q383" i="1"/>
  <c r="P383" i="1"/>
  <c r="R375" i="1"/>
  <c r="Q375" i="1"/>
  <c r="P375" i="1"/>
  <c r="R367" i="1"/>
  <c r="Q367" i="1"/>
  <c r="P367" i="1"/>
  <c r="R359" i="1"/>
  <c r="Q359" i="1"/>
  <c r="P359" i="1"/>
  <c r="R351" i="1"/>
  <c r="Q351" i="1"/>
  <c r="P351" i="1"/>
  <c r="R343" i="1"/>
  <c r="Q343" i="1"/>
  <c r="P343" i="1"/>
  <c r="R335" i="1"/>
  <c r="Q335" i="1"/>
  <c r="P335" i="1"/>
  <c r="R327" i="1"/>
  <c r="Q327" i="1"/>
  <c r="P327" i="1"/>
  <c r="R319" i="1"/>
  <c r="Q319" i="1"/>
  <c r="P319" i="1"/>
  <c r="R311" i="1"/>
  <c r="Q311" i="1"/>
  <c r="P311" i="1"/>
  <c r="R303" i="1"/>
  <c r="Q303" i="1"/>
  <c r="P303" i="1"/>
  <c r="R295" i="1"/>
  <c r="Q295" i="1"/>
  <c r="P295" i="1"/>
  <c r="R287" i="1"/>
  <c r="Q287" i="1"/>
  <c r="P287" i="1"/>
  <c r="R279" i="1"/>
  <c r="Q279" i="1"/>
  <c r="P279" i="1"/>
  <c r="R271" i="1"/>
  <c r="Q271" i="1"/>
  <c r="P271" i="1"/>
  <c r="R263" i="1"/>
  <c r="Q263" i="1"/>
  <c r="P263" i="1"/>
  <c r="O263" i="1"/>
  <c r="R255" i="1"/>
  <c r="Q255" i="1"/>
  <c r="P255" i="1"/>
  <c r="O255" i="1"/>
  <c r="R247" i="1"/>
  <c r="Q247" i="1"/>
  <c r="P247" i="1"/>
  <c r="O247" i="1"/>
  <c r="R239" i="1"/>
  <c r="Q239" i="1"/>
  <c r="O239" i="1"/>
  <c r="P239" i="1"/>
  <c r="R231" i="1"/>
  <c r="Q231" i="1"/>
  <c r="O231" i="1"/>
  <c r="P231" i="1"/>
  <c r="R223" i="1"/>
  <c r="Q223" i="1"/>
  <c r="O223" i="1"/>
  <c r="P223" i="1"/>
  <c r="R215" i="1"/>
  <c r="Q215" i="1"/>
  <c r="O215" i="1"/>
  <c r="P215" i="1"/>
  <c r="R207" i="1"/>
  <c r="Q207" i="1"/>
  <c r="O207" i="1"/>
  <c r="P207" i="1"/>
  <c r="R199" i="1"/>
  <c r="Q199" i="1"/>
  <c r="O199" i="1"/>
  <c r="P199" i="1"/>
  <c r="R191" i="1"/>
  <c r="Q191" i="1"/>
  <c r="O191" i="1"/>
  <c r="P191" i="1"/>
  <c r="R183" i="1"/>
  <c r="Q183" i="1"/>
  <c r="O183" i="1"/>
  <c r="P183" i="1"/>
  <c r="R175" i="1"/>
  <c r="Q175" i="1"/>
  <c r="O175" i="1"/>
  <c r="P175" i="1"/>
  <c r="R167" i="1"/>
  <c r="Q167" i="1"/>
  <c r="O167" i="1"/>
  <c r="P167" i="1"/>
  <c r="R159" i="1"/>
  <c r="Q159" i="1"/>
  <c r="O159" i="1"/>
  <c r="P159" i="1"/>
  <c r="R151" i="1"/>
  <c r="Q151" i="1"/>
  <c r="O151" i="1"/>
  <c r="P151" i="1"/>
  <c r="R143" i="1"/>
  <c r="Q143" i="1"/>
  <c r="O143" i="1"/>
  <c r="P143" i="1"/>
  <c r="R135" i="1"/>
  <c r="Q135" i="1"/>
  <c r="O135" i="1"/>
  <c r="P135" i="1"/>
  <c r="R127" i="1"/>
  <c r="Q127" i="1"/>
  <c r="O127" i="1"/>
  <c r="P127" i="1"/>
  <c r="R119" i="1"/>
  <c r="Q119" i="1"/>
  <c r="O119" i="1"/>
  <c r="P119" i="1"/>
  <c r="R111" i="1"/>
  <c r="Q111" i="1"/>
  <c r="O111" i="1"/>
  <c r="P111" i="1"/>
  <c r="R103" i="1"/>
  <c r="Q103" i="1"/>
  <c r="O103" i="1"/>
  <c r="P103" i="1"/>
  <c r="R95" i="1"/>
  <c r="Q95" i="1"/>
  <c r="O95" i="1"/>
  <c r="P95" i="1"/>
  <c r="R87" i="1"/>
  <c r="Q87" i="1"/>
  <c r="O87" i="1"/>
  <c r="P87" i="1"/>
  <c r="R79" i="1"/>
  <c r="Q79" i="1"/>
  <c r="O79" i="1"/>
  <c r="P79" i="1"/>
  <c r="R71" i="1"/>
  <c r="Q71" i="1"/>
  <c r="O71" i="1"/>
  <c r="P71" i="1"/>
  <c r="R63" i="1"/>
  <c r="Q63" i="1"/>
  <c r="O63" i="1"/>
  <c r="P63" i="1"/>
  <c r="R55" i="1"/>
  <c r="Q55" i="1"/>
  <c r="O55" i="1"/>
  <c r="P55" i="1"/>
  <c r="R47" i="1"/>
  <c r="Q47" i="1"/>
  <c r="P47" i="1"/>
  <c r="O47" i="1"/>
  <c r="R39" i="1"/>
  <c r="Q39" i="1"/>
  <c r="P39" i="1"/>
  <c r="O39" i="1"/>
  <c r="R31" i="1"/>
  <c r="Q31" i="1"/>
  <c r="P31" i="1"/>
  <c r="O31" i="1"/>
  <c r="R23" i="1"/>
  <c r="Q23" i="1"/>
  <c r="P23" i="1"/>
  <c r="O23" i="1"/>
  <c r="R15" i="1"/>
  <c r="Q15" i="1"/>
  <c r="O15" i="1"/>
  <c r="P15" i="1"/>
  <c r="R7" i="1"/>
  <c r="Q7" i="1"/>
  <c r="O7" i="1"/>
  <c r="O999" i="1"/>
  <c r="O981" i="1"/>
  <c r="O972" i="1"/>
  <c r="O963" i="1"/>
  <c r="O954" i="1"/>
  <c r="O930" i="1"/>
  <c r="O914" i="1"/>
  <c r="O898" i="1"/>
  <c r="O855" i="1"/>
  <c r="O834" i="1"/>
  <c r="O791" i="1"/>
  <c r="O770" i="1"/>
  <c r="O727" i="1"/>
  <c r="O706" i="1"/>
  <c r="O663" i="1"/>
  <c r="O642" i="1"/>
  <c r="O599" i="1"/>
  <c r="O578" i="1"/>
  <c r="O527" i="1"/>
  <c r="O463" i="1"/>
  <c r="O399" i="1"/>
  <c r="O335" i="1"/>
  <c r="O271" i="1"/>
  <c r="O179" i="1"/>
  <c r="P842" i="1"/>
  <c r="P673" i="1"/>
  <c r="P402" i="1"/>
  <c r="R998" i="1"/>
  <c r="Q998" i="1"/>
  <c r="P998" i="1"/>
  <c r="R990" i="1"/>
  <c r="Q990" i="1"/>
  <c r="P990" i="1"/>
  <c r="R982" i="1"/>
  <c r="P982" i="1"/>
  <c r="Q982" i="1"/>
  <c r="R974" i="1"/>
  <c r="Q974" i="1"/>
  <c r="P974" i="1"/>
  <c r="R966" i="1"/>
  <c r="Q966" i="1"/>
  <c r="P966" i="1"/>
  <c r="R958" i="1"/>
  <c r="P958" i="1"/>
  <c r="Q958" i="1"/>
  <c r="R950" i="1"/>
  <c r="Q950" i="1"/>
  <c r="P950" i="1"/>
  <c r="R942" i="1"/>
  <c r="Q942" i="1"/>
  <c r="P942" i="1"/>
  <c r="R934" i="1"/>
  <c r="Q934" i="1"/>
  <c r="P934" i="1"/>
  <c r="R926" i="1"/>
  <c r="Q926" i="1"/>
  <c r="P926" i="1"/>
  <c r="R918" i="1"/>
  <c r="Q918" i="1"/>
  <c r="P918" i="1"/>
  <c r="R910" i="1"/>
  <c r="Q910" i="1"/>
  <c r="P910" i="1"/>
  <c r="R902" i="1"/>
  <c r="Q902" i="1"/>
  <c r="P902" i="1"/>
  <c r="R894" i="1"/>
  <c r="Q894" i="1"/>
  <c r="P894" i="1"/>
  <c r="R886" i="1"/>
  <c r="Q886" i="1"/>
  <c r="P886" i="1"/>
  <c r="R878" i="1"/>
  <c r="Q878" i="1"/>
  <c r="P878" i="1"/>
  <c r="R870" i="1"/>
  <c r="Q870" i="1"/>
  <c r="P870" i="1"/>
  <c r="R862" i="1"/>
  <c r="Q862" i="1"/>
  <c r="P862" i="1"/>
  <c r="R854" i="1"/>
  <c r="Q854" i="1"/>
  <c r="P854" i="1"/>
  <c r="R846" i="1"/>
  <c r="Q846" i="1"/>
  <c r="P846" i="1"/>
  <c r="R838" i="1"/>
  <c r="Q838" i="1"/>
  <c r="P838" i="1"/>
  <c r="R830" i="1"/>
  <c r="Q830" i="1"/>
  <c r="P830" i="1"/>
  <c r="R822" i="1"/>
  <c r="Q822" i="1"/>
  <c r="P822" i="1"/>
  <c r="R814" i="1"/>
  <c r="Q814" i="1"/>
  <c r="P814" i="1"/>
  <c r="R806" i="1"/>
  <c r="Q806" i="1"/>
  <c r="P806" i="1"/>
  <c r="R798" i="1"/>
  <c r="Q798" i="1"/>
  <c r="P798" i="1"/>
  <c r="R790" i="1"/>
  <c r="Q790" i="1"/>
  <c r="P790" i="1"/>
  <c r="R782" i="1"/>
  <c r="Q782" i="1"/>
  <c r="P782" i="1"/>
  <c r="R774" i="1"/>
  <c r="Q774" i="1"/>
  <c r="P774" i="1"/>
  <c r="R766" i="1"/>
  <c r="Q766" i="1"/>
  <c r="P766" i="1"/>
  <c r="R758" i="1"/>
  <c r="Q758" i="1"/>
  <c r="P758" i="1"/>
  <c r="R750" i="1"/>
  <c r="Q750" i="1"/>
  <c r="P750" i="1"/>
  <c r="R742" i="1"/>
  <c r="Q742" i="1"/>
  <c r="P742" i="1"/>
  <c r="R734" i="1"/>
  <c r="Q734" i="1"/>
  <c r="P734" i="1"/>
  <c r="R726" i="1"/>
  <c r="Q726" i="1"/>
  <c r="P726" i="1"/>
  <c r="R718" i="1"/>
  <c r="Q718" i="1"/>
  <c r="P718" i="1"/>
  <c r="R710" i="1"/>
  <c r="Q710" i="1"/>
  <c r="P710" i="1"/>
  <c r="R702" i="1"/>
  <c r="Q702" i="1"/>
  <c r="P702" i="1"/>
  <c r="R694" i="1"/>
  <c r="Q694" i="1"/>
  <c r="P694" i="1"/>
  <c r="R686" i="1"/>
  <c r="Q686" i="1"/>
  <c r="P686" i="1"/>
  <c r="R678" i="1"/>
  <c r="Q678" i="1"/>
  <c r="P678" i="1"/>
  <c r="R670" i="1"/>
  <c r="Q670" i="1"/>
  <c r="P670" i="1"/>
  <c r="R662" i="1"/>
  <c r="Q662" i="1"/>
  <c r="P662" i="1"/>
  <c r="R654" i="1"/>
  <c r="Q654" i="1"/>
  <c r="P654" i="1"/>
  <c r="R646" i="1"/>
  <c r="Q646" i="1"/>
  <c r="P646" i="1"/>
  <c r="R638" i="1"/>
  <c r="Q638" i="1"/>
  <c r="P638" i="1"/>
  <c r="R630" i="1"/>
  <c r="Q630" i="1"/>
  <c r="P630" i="1"/>
  <c r="R622" i="1"/>
  <c r="Q622" i="1"/>
  <c r="P622" i="1"/>
  <c r="R614" i="1"/>
  <c r="Q614" i="1"/>
  <c r="P614" i="1"/>
  <c r="R606" i="1"/>
  <c r="Q606" i="1"/>
  <c r="P606" i="1"/>
  <c r="R598" i="1"/>
  <c r="Q598" i="1"/>
  <c r="P598" i="1"/>
  <c r="R590" i="1"/>
  <c r="Q590" i="1"/>
  <c r="P590" i="1"/>
  <c r="R582" i="1"/>
  <c r="Q582" i="1"/>
  <c r="P582" i="1"/>
  <c r="R574" i="1"/>
  <c r="Q574" i="1"/>
  <c r="P574" i="1"/>
  <c r="R566" i="1"/>
  <c r="Q566" i="1"/>
  <c r="P566" i="1"/>
  <c r="O566" i="1"/>
  <c r="R558" i="1"/>
  <c r="Q558" i="1"/>
  <c r="P558" i="1"/>
  <c r="O558" i="1"/>
  <c r="R550" i="1"/>
  <c r="Q550" i="1"/>
  <c r="P550" i="1"/>
  <c r="O550" i="1"/>
  <c r="R542" i="1"/>
  <c r="Q542" i="1"/>
  <c r="P542" i="1"/>
  <c r="O542" i="1"/>
  <c r="R534" i="1"/>
  <c r="Q534" i="1"/>
  <c r="P534" i="1"/>
  <c r="O534" i="1"/>
  <c r="R526" i="1"/>
  <c r="Q526" i="1"/>
  <c r="P526" i="1"/>
  <c r="O526" i="1"/>
  <c r="R518" i="1"/>
  <c r="Q518" i="1"/>
  <c r="P518" i="1"/>
  <c r="O518" i="1"/>
  <c r="R510" i="1"/>
  <c r="Q510" i="1"/>
  <c r="P510" i="1"/>
  <c r="O510" i="1"/>
  <c r="R502" i="1"/>
  <c r="Q502" i="1"/>
  <c r="P502" i="1"/>
  <c r="O502" i="1"/>
  <c r="R494" i="1"/>
  <c r="Q494" i="1"/>
  <c r="P494" i="1"/>
  <c r="O494" i="1"/>
  <c r="R486" i="1"/>
  <c r="Q486" i="1"/>
  <c r="P486" i="1"/>
  <c r="O486" i="1"/>
  <c r="R478" i="1"/>
  <c r="Q478" i="1"/>
  <c r="P478" i="1"/>
  <c r="O478" i="1"/>
  <c r="R470" i="1"/>
  <c r="Q470" i="1"/>
  <c r="P470" i="1"/>
  <c r="O470" i="1"/>
  <c r="R462" i="1"/>
  <c r="Q462" i="1"/>
  <c r="P462" i="1"/>
  <c r="O462" i="1"/>
  <c r="R454" i="1"/>
  <c r="Q454" i="1"/>
  <c r="P454" i="1"/>
  <c r="O454" i="1"/>
  <c r="R446" i="1"/>
  <c r="Q446" i="1"/>
  <c r="P446" i="1"/>
  <c r="O446" i="1"/>
  <c r="R438" i="1"/>
  <c r="Q438" i="1"/>
  <c r="P438" i="1"/>
  <c r="O438" i="1"/>
  <c r="R430" i="1"/>
  <c r="Q430" i="1"/>
  <c r="P430" i="1"/>
  <c r="O430" i="1"/>
  <c r="R422" i="1"/>
  <c r="Q422" i="1"/>
  <c r="P422" i="1"/>
  <c r="O422" i="1"/>
  <c r="R414" i="1"/>
  <c r="Q414" i="1"/>
  <c r="P414" i="1"/>
  <c r="O414" i="1"/>
  <c r="Q406" i="1"/>
  <c r="R406" i="1"/>
  <c r="P406" i="1"/>
  <c r="O406" i="1"/>
  <c r="R398" i="1"/>
  <c r="Q398" i="1"/>
  <c r="P398" i="1"/>
  <c r="O398" i="1"/>
  <c r="R390" i="1"/>
  <c r="Q390" i="1"/>
  <c r="P390" i="1"/>
  <c r="O390" i="1"/>
  <c r="R382" i="1"/>
  <c r="Q382" i="1"/>
  <c r="P382" i="1"/>
  <c r="O382" i="1"/>
  <c r="R374" i="1"/>
  <c r="Q374" i="1"/>
  <c r="P374" i="1"/>
  <c r="O374" i="1"/>
  <c r="Q366" i="1"/>
  <c r="R366" i="1"/>
  <c r="P366" i="1"/>
  <c r="O366" i="1"/>
  <c r="R358" i="1"/>
  <c r="Q358" i="1"/>
  <c r="P358" i="1"/>
  <c r="O358" i="1"/>
  <c r="R350" i="1"/>
  <c r="Q350" i="1"/>
  <c r="P350" i="1"/>
  <c r="O350" i="1"/>
  <c r="R342" i="1"/>
  <c r="Q342" i="1"/>
  <c r="P342" i="1"/>
  <c r="O342" i="1"/>
  <c r="R334" i="1"/>
  <c r="Q334" i="1"/>
  <c r="P334" i="1"/>
  <c r="O334" i="1"/>
  <c r="R326" i="1"/>
  <c r="Q326" i="1"/>
  <c r="P326" i="1"/>
  <c r="O326" i="1"/>
  <c r="R318" i="1"/>
  <c r="Q318" i="1"/>
  <c r="P318" i="1"/>
  <c r="O318" i="1"/>
  <c r="Q310" i="1"/>
  <c r="R310" i="1"/>
  <c r="P310" i="1"/>
  <c r="O310" i="1"/>
  <c r="R302" i="1"/>
  <c r="Q302" i="1"/>
  <c r="P302" i="1"/>
  <c r="O302" i="1"/>
  <c r="Q294" i="1"/>
  <c r="R294" i="1"/>
  <c r="P294" i="1"/>
  <c r="O294" i="1"/>
  <c r="R286" i="1"/>
  <c r="Q286" i="1"/>
  <c r="P286" i="1"/>
  <c r="O286" i="1"/>
  <c r="Q278" i="1"/>
  <c r="R278" i="1"/>
  <c r="P278" i="1"/>
  <c r="O278" i="1"/>
  <c r="R270" i="1"/>
  <c r="Q270" i="1"/>
  <c r="P270" i="1"/>
  <c r="O270" i="1"/>
  <c r="Q262" i="1"/>
  <c r="R262" i="1"/>
  <c r="P262" i="1"/>
  <c r="R254" i="1"/>
  <c r="Q254" i="1"/>
  <c r="P254" i="1"/>
  <c r="O254" i="1"/>
  <c r="Q246" i="1"/>
  <c r="R246" i="1"/>
  <c r="P246" i="1"/>
  <c r="O246" i="1"/>
  <c r="R238" i="1"/>
  <c r="Q238" i="1"/>
  <c r="P238" i="1"/>
  <c r="O238" i="1"/>
  <c r="Q230" i="1"/>
  <c r="R230" i="1"/>
  <c r="P230" i="1"/>
  <c r="O230" i="1"/>
  <c r="R222" i="1"/>
  <c r="Q222" i="1"/>
  <c r="P222" i="1"/>
  <c r="O222" i="1"/>
  <c r="R214" i="1"/>
  <c r="Q214" i="1"/>
  <c r="P214" i="1"/>
  <c r="O214" i="1"/>
  <c r="R206" i="1"/>
  <c r="Q206" i="1"/>
  <c r="P206" i="1"/>
  <c r="R198" i="1"/>
  <c r="Q198" i="1"/>
  <c r="P198" i="1"/>
  <c r="O198" i="1"/>
  <c r="R190" i="1"/>
  <c r="Q190" i="1"/>
  <c r="P190" i="1"/>
  <c r="O190" i="1"/>
  <c r="Q182" i="1"/>
  <c r="R182" i="1"/>
  <c r="P182" i="1"/>
  <c r="O182" i="1"/>
  <c r="R174" i="1"/>
  <c r="Q174" i="1"/>
  <c r="P174" i="1"/>
  <c r="O174" i="1"/>
  <c r="Q166" i="1"/>
  <c r="R166" i="1"/>
  <c r="P166" i="1"/>
  <c r="O166" i="1"/>
  <c r="R158" i="1"/>
  <c r="Q158" i="1"/>
  <c r="P158" i="1"/>
  <c r="O158" i="1"/>
  <c r="Q150" i="1"/>
  <c r="R150" i="1"/>
  <c r="P150" i="1"/>
  <c r="O150" i="1"/>
  <c r="R142" i="1"/>
  <c r="Q142" i="1"/>
  <c r="P142" i="1"/>
  <c r="Q134" i="1"/>
  <c r="R134" i="1"/>
  <c r="P134" i="1"/>
  <c r="O134" i="1"/>
  <c r="R126" i="1"/>
  <c r="Q126" i="1"/>
  <c r="P126" i="1"/>
  <c r="O126" i="1"/>
  <c r="R118" i="1"/>
  <c r="Q118" i="1"/>
  <c r="P118" i="1"/>
  <c r="O118" i="1"/>
  <c r="R110" i="1"/>
  <c r="Q110" i="1"/>
  <c r="P110" i="1"/>
  <c r="O110" i="1"/>
  <c r="R102" i="1"/>
  <c r="Q102" i="1"/>
  <c r="P102" i="1"/>
  <c r="O102" i="1"/>
  <c r="R94" i="1"/>
  <c r="Q94" i="1"/>
  <c r="P94" i="1"/>
  <c r="O94" i="1"/>
  <c r="R86" i="1"/>
  <c r="Q86" i="1"/>
  <c r="P86" i="1"/>
  <c r="O86" i="1"/>
  <c r="R78" i="1"/>
  <c r="Q78" i="1"/>
  <c r="P78" i="1"/>
  <c r="R70" i="1"/>
  <c r="Q70" i="1"/>
  <c r="P70" i="1"/>
  <c r="O70" i="1"/>
  <c r="R62" i="1"/>
  <c r="Q62" i="1"/>
  <c r="P62" i="1"/>
  <c r="O62" i="1"/>
  <c r="R54" i="1"/>
  <c r="Q54" i="1"/>
  <c r="P54" i="1"/>
  <c r="O54" i="1"/>
  <c r="R46" i="1"/>
  <c r="Q46" i="1"/>
  <c r="P46" i="1"/>
  <c r="O46" i="1"/>
  <c r="R38" i="1"/>
  <c r="Q38" i="1"/>
  <c r="P38" i="1"/>
  <c r="O38" i="1"/>
  <c r="R30" i="1"/>
  <c r="Q30" i="1"/>
  <c r="P30" i="1"/>
  <c r="O30" i="1"/>
  <c r="R22" i="1"/>
  <c r="Q22" i="1"/>
  <c r="P22" i="1"/>
  <c r="O22" i="1"/>
  <c r="R14" i="1"/>
  <c r="Q14" i="1"/>
  <c r="P14" i="1"/>
  <c r="R6" i="1"/>
  <c r="Q6" i="1"/>
  <c r="P6" i="1"/>
  <c r="O6" i="1"/>
  <c r="O998" i="1"/>
  <c r="O989" i="1"/>
  <c r="O980" i="1"/>
  <c r="O971" i="1"/>
  <c r="O962" i="1"/>
  <c r="O951" i="1"/>
  <c r="O941" i="1"/>
  <c r="O927" i="1"/>
  <c r="O911" i="1"/>
  <c r="O895" i="1"/>
  <c r="O874" i="1"/>
  <c r="O854" i="1"/>
  <c r="O831" i="1"/>
  <c r="O810" i="1"/>
  <c r="O790" i="1"/>
  <c r="O767" i="1"/>
  <c r="O746" i="1"/>
  <c r="O726" i="1"/>
  <c r="O703" i="1"/>
  <c r="O682" i="1"/>
  <c r="O662" i="1"/>
  <c r="O639" i="1"/>
  <c r="O618" i="1"/>
  <c r="O598" i="1"/>
  <c r="O575" i="1"/>
  <c r="O519" i="1"/>
  <c r="O455" i="1"/>
  <c r="O391" i="1"/>
  <c r="O327" i="1"/>
  <c r="O262" i="1"/>
  <c r="O163" i="1"/>
  <c r="P993" i="1"/>
  <c r="P821" i="1"/>
  <c r="P650" i="1"/>
  <c r="P338" i="1"/>
  <c r="T772" i="1"/>
  <c r="T764" i="1"/>
  <c r="T756" i="1"/>
  <c r="T748" i="1"/>
  <c r="T740" i="1"/>
  <c r="T732" i="1"/>
  <c r="T724" i="1"/>
  <c r="T716" i="1"/>
  <c r="T708" i="1"/>
  <c r="T700" i="1"/>
  <c r="T692" i="1"/>
  <c r="T684" i="1"/>
  <c r="T676" i="1"/>
  <c r="T668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995" i="1"/>
  <c r="T987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</calcChain>
</file>

<file path=xl/sharedStrings.xml><?xml version="1.0" encoding="utf-8"?>
<sst xmlns="http://schemas.openxmlformats.org/spreadsheetml/2006/main" count="20" uniqueCount="17">
  <si>
    <t>CO2</t>
  </si>
  <si>
    <t>HUMIDITY</t>
  </si>
  <si>
    <t>LIGHT</t>
  </si>
  <si>
    <t>TEMPERATURE</t>
  </si>
  <si>
    <t>co2</t>
  </si>
  <si>
    <t>hum</t>
  </si>
  <si>
    <t>light</t>
  </si>
  <si>
    <t>temp</t>
  </si>
  <si>
    <t>99577 bytes</t>
  </si>
  <si>
    <t>{364,-4,4,4,2,2,0,3,0,-3,-3,-2,1,0,0,7,1,-8,3,-4,1,-8,3,-9,2,-5,0,0,12,5,-1,0,0,-7,-4,-5,5,3,4,5,8,-1,-4,0,-12,2,3,0,3,2,3,-9,-6,7,-4,4,2,1,1,-8,-3,2,0,8,0,-1,-3,1,0,-5,5,-1,5,7,12,-5,1,-7,-5,-8,4,1,7,-7,7,1,8,3,-2,-5,-5,-6,3,-4,-3,17,-15,1,-1,1,-2,-2,11,-8,0,8,-4,14,6,0,-4,-3,-4,-3,-1,0,6,-6,0,0,2,-2,0,7,-11,0,0,4,-1,1,0,7,0,-8,5,-4,-4,0,3,-3,4,-1,1,8,-9,5,-12,3,2,7,-4,-1,5,-4,4,4,3,-5,-5,-9,0,-8,-1,1,0,3,4,0,11,-2,14,-14,-1,1,0,6,-2,-4,-1,-3,8,-13,0,0,0,1,0,-1,5,-4,8,4,4,7,5,-1,4,-3,-10,6,-8,7,-7,7,-9,6,-12,2,-5,3,2,4,2,-1,-8,0,1,12,-6,-2,-4,-1,1,-4,4,-7,0,13,4,5,-8,0,1,1,-3,-6,-5,1,-5,0,5,11,0,0,-3,-2,1,6,-2,9,-4,-3,0,-2,2,-2,-12,1,-5,-6,6,2,6,1,-6,-2,7,1,4,-5,-3,-5,5,-1,9,-4,1,2,1,0,0,-4,4,-5,8,2,0,3,-5,5,-9,-4,-6,4,3,1,3,4,-4,16,-9,2,-1,-4,-1,1,1,0,-1,-4,-4,7,-3,12,-1,0,1,0,-3,-2,5,-1,-6,-1,3,-3,-1,-7,-1,1,7,-7,-1,1,-3,6,4,8,-4,-2,-1,1,-9,4,-5,10,-9,2,4,8,-7,4,-4,-1,3,5,-6,8,-9,-1,2,12,-11,0,7,0,-1,-7,1,-2,2,-3,1,-1,4,-6,-4,0,-1,-4,5,4,-4,8,-1,8,-4,-3,-4,0,-5,8,1,3,12,-7,4,-5,-11,7,5,0,0,-5,-7,4,0,-4,5,-5,4,-2,10,-8,7,-7,4,6,-6,-4,-1,4,1,-5,7,-6,7,0,0,1,-7,-2,-3,0,3,2,5,-5,2,0,3,-3,-3,3,-3,4,4,5,11,6,-14,-5,-3,-7,11,4,-5,9,-4,-1,-3,-11,-1,0,5,-9,7,-2,-2,-3,3,2,7,4,-3,0,15,-8,-5,4,-3,0,-12,3,-5,3,-1,3,5,3,4,1,-2,1,1,-5,0,6,-6,-3,-7,-1,8,7,-8,3,-2,4,-9,-4,-3,3,5,-6,3,-3,-2,3,10,-1,15,-7,0,-1,-7,0,0,8,-1,-1,-7,-4,0,-3,6,-4,-9,5,-6,7,2,7,4,2,1,-10,8,-14,-1,16,1,-8,1,-9,0,0,1,-1,1,12,-4,3,-3,-1,1,0,7,-8,8,-16,4,-3,3,-5,17,-9,-6,-2,-2,0,4,1,-2,15,-2,4,-5,5,-5,-7,-1,0,-3,-2,10,1,6,1,-11,2,-9,2,12,-9,12,-7,-7,-2,-5,5,7,-3,5,-9,8,-7,-1,-1,9,-8,0,5,2,2,8,-1,0,-8,8,-8,-6,-2,0,1,10,4,-5,-5,-6,8,-2,4,8,-1,1,-6,-7,-5,-6,15,-9,10,8,-1,-6,-1,-5,-3,-1,-1,6,-1,-7,12,-10,0,3,0,6,1,-1,-3,-5,1,-1,-3,12,-1,1,-5,-3,4,-1,4,1,-4,-1,1,-3,-1,8,0,0,0,-9,0,-3,14,-10,-1,0,16,-3,-5,-1,-5,0,-2,1,-2,-2,-1,-3,9,-2,-1,3,-10,5,4,3,4,8,0,-7,0,-1,0,-6,0,-1,0,7,-5,-10,-1,0,1,4,2,2,4,-4,8,0,0,-5,0,-4,0,2,-2,1,6,4,-5,3,8,4,-4,0,-2,2,-1,1,-4,-4,-1,-11,4,8,-1,9,-2,1,-3,-2,-2,4,4,0,-2,-7,1,-1,8,1,-9,-4,5,0,-4,4,-4,2,-3,-12,3,-2,7,-7,6,1,1,-2,2,3,-7,2,5,12,-3,-5,1,-8,7,-4,13,4,3,1,-8,0,-15,2,-3,-2,9,7,2,-1,-7,-2,-5,2,4,5,2,-3,7,2,-3,2,1,-5,-7,-5,-3,-1,13,-8,7,4,-4,5,-1,0,-7,-1,-8,7,1,9,-1,-10,1,-7,-3,2,3,-2,7,-3,4,-2,7,-4,0,-8,8,-9,2,7,1,7,0,0,-7,-2,-11,-5,1,4,8,3,-2,2,5,-8,4,-1,8,-19,-5,8,-1,6,8,-6,-7,9,-5,4,1,0,-1,-4,-8,5,-4,0,0,2,0,3,11,-4,6,-11,0,1,-3,6,3,-2,-4,0,10,-7,2,7,-1,-1,-3,4,1,-5,-1,5,-4,-8,1,-1,-4,2,6,1,7,-5,-5,2,-7,-1,-1,1,0,9,-3,3,-1,-2,3,-5,-3,10,-12,0,0,3,-6,1,0,-1,3,2,-4,3,4,-3,-1,1,-2,-2,3,2,14,-8,0,1,-9}</t>
  </si>
  <si>
    <t>{5135,0,0,0,0,0,0,0,0,0,0,0,0,0,3,-3,0,0,0,0,0,3,-3,0,0,0,0,0,0,0,0,0,3,-3,0,0,0,0,0,3,-3,0,3,-3,0,0,0,0,0,0,3,-3,0,3,-3,0,0,0,0,0,0,0,0,0,0,0,3,-3,0,0,0,0,0,0,0,0,0,0,3,0,0,0,-3,0,0,3,-3,3,0,0,-3,0,0,3,0,0,-3,3,-3,3,0,0,0,-3,0,3,0,0,0,-3,0,0,0,0,3,0,0,0,0,0,0,3,-6,0,3,0,0,0,-3,0,3,0,0,-3,3,0,3,-3,0,0,3,0,-3,0,3,-3,0,-3,3,0,0,3,-3,0,0,0,0,0,3,-6,6,-3,0,0,3,-6,6,0,-3,0,3,0,-3,0,0,0,3,0,0,0,0,-3,0,3,0,0,0,0,0,-3,3,-3,0,3,-3,3,0,0,0,-3,3,0,0,0,0,0,0,0,-3,0,3,0,-3,3,0,0,0,0,-3,3,0,-3,3,-3,3,0,0,0,0,0,0,0,0,0,0,0,0,-3,3,0,-3,3,0,0,0,0,0,0,0,0,0,0,0,0,0,0,3,-3,0,0,0,0,0,0,0,0,0,0,0,0,0,0,0,0,0,0,0,0,0,3,-3,0,0,3,-3,0,0,0,0,0,0,0,0,0,0,0,0,0,0,-3,3,0,0,0,0,0,0,0,0,0,0,0,0,0,0,3,-3,0,3,-3,3,-3,0,3,-3,3,0,-3,0,0,0,3,-3,3,0,0,0,0,0,-3,3,0,-3,3,-3,3,0,0,-3,0,0,3,-3,3,-3,3,0,-3,0,0,3,0,0,0,0,0,-3,3,-3,3,0,0,-3,3,3,-3,-3,3,0,0,0,0,0,-3,3,0,0,0,-3,6,-6,3,0,0,0,0,0,0,0,3,0,-3,0,0,-3,3,-3,3,0,3,-3,0,3,0,-3,0,0,0,0,0,0,-3,3,0,3,-6,3,3,0,-3,0,0,0,0,0,0,3,-3,0,0,3,-3,3,-3,0,0,0,0,3,-3,-3,6,-3,0,0,3,-3,0,3,-3,0,0,0,3,-3,3,-3,3,0,-3,0,0,3,-3,3,0,-3,0,0,0,0,0,0,0,0,0,3,0,-3,3,-3,3,-3,3,-3,0,3,-3,3,-3,0,3,-3,0,3,0,-3,3,0,0,0,-3,0,0,3,0,0,-3,3,0,0,-3,0,0,0,3,-3,3,-3,0,3,-3,0,0,0,3,-3,0,3,-3,0,3,0,-3,3,-3,3,-3,0,3,-3,0,3,-3,0,0,0,0,0,0,0,0,0,0,0,0,0,0,0,0,0,0,0,3,-3,0,0,0,0,0,3,-3,0,-3,3,0,-3,3,0,0,0,0,0,0,3,-3,0,0,0,0,0,3,-3,-3,0,3,-3,3,0,0,-3,3,0,3,-3,3,-3,-3,3,0,0,0,-3,3,0,0,3,-3,3,-3,-3,3,0,0,3,-3,-3,3,3,0,-3,0,0,0,0,0,0,0,3,0,0,0,-6,6,-3,0,3,-3,0,0,0,0,3,-3,3,-3,0,0,0,0,3,0,-3,0,3,-3,0,0,3,-3,3,0,-3,3,0,-3,3,-3,0,3,0,0,-3,3,-3,0,3,0,0,0,0,0,0,0,0,0,0,0,0,0,-3,0,0,0,0,0,3,0,0,0,0,-3,3,-3,0,3,0,0,0,0,0,-3,0,3,0,0,0,-3,3,0,0,0,0,0,0,0,0,0,0,0,0,0,0,0,0,0,0,0,0,0,0,0,0,0,0,0,0,-3,3,0,-3,3,-3,3,0,-3,3,-3,3,0,0,0,0,0,0,0,0,0,0,0,0,0,0,0,0,0,0,0,0,0,0,0,0,0,0,0,0,0,0,0,0,0,0,0,0,4,-4,0,0,4,-4,0,0,0,0,0,0,0,0,0,0,0,0,0,0,0,0,0,0,0,0,0,0,0,0,0,0,0,0,0,0,0,0,0,0,0,0,0,0,0,0,0,0,0,0,0,0,0,0,0,0,0,0,0,0,0,0,0,0,0,0,0,0,4,-4,0,0,0,0,0,0,4,-4,-3,3,4,-4,0,0,0,0,0,0,0,0,0,0,0,4,-4,0,0,0,0,0,0,0,0,4,-4,0,0,4,-4,0,0,0,0,4,-4,0,0,0,4,-4,0,0,4,-4,0,4,-4,0,0,0,0,0,0,0,0,0,0,0,4,-4,0,0,4,-4,0,4,-4,0,0,0,0,0,0,0,0,0,0,0,4,-4,4,-4,0,0,0,0,0,0,0,0,0,0,4,-4,0,0,0,4,-4,0,0,4,-4,0,0}</t>
  </si>
  <si>
    <t xml:space="preserve"> </t>
  </si>
  <si>
    <t>{4,-1,1,-1,1,0,-1,0,0,1,0,0,-1,0,2,-2,1,-1,1,0,0,0,0,-2,2,0,-2,2,0,0,0,-2,3,-1,0,-2,3,-1,-2,2,1,-2,0,1,-1,1,-1,0,1,0,-1,1,0,0,0,0,0,0,0,-1,0,0,0,1,-1,1,-1,1,-1,0,1,0,0,0,1,0,-1,1,-3,2,-1,1,0,-1,0,0,0,1,-1,0,0,1,0,-1,0,0,0,1,0,-1,1,0,-1,-1,1,1,0,-1,1,0,0,0,0,-1,0,0,0,1,-2,2,0,0,0,-2,1,1,-1,1,-1,0,0,0,2,-1,0,-1,-1,0,1,1,0,-1,-1,2,-1,0,0,1,0,0,-1,0,1,0,-1,2,-1,-1,0,1,0,0,0,0,-2,2,-1,0,0,1,0,0,0,-1,1,-2,2,0,0,0,-1,1,-1,0,1,1,-1,0,0,-1,0,0,0,1,1,-2,-2,3,-2,0,1,1,0,0,0,-1,0,1,0,-1,-1,2,-1,1,-1,1,-1,-2,2,0,1,-1,0,0,-1,2,-1,0,1,0,-1,0,-1,1,0,0,0,1,-1,0,0,1,-1,0,2,-1,-1,1,-1,1,-1,1,0,0,0,0,-1,-1,1,2,-3,2,0,-1,0,0,0,-1,2,-1,0,0,0,1,0,-1,0,2,-4,2,1,-1,-1,2,-1,0,1,-1,0,0,0,0,1,-1,1,0,-2,1,0,1,-1,0,-1,2,-1,1,-1,0,1,-1,0,0,0,0,0,0,-1,1,1,-1,-1,2,0,0,-1,0,1,-1,0,0,2,-1,-2,1,0,0,-1,2,-1,0,0,2,-2,-1,2,0,0,-1,0,1,-1,1,0,1,-1,0,-1,0,1,-1,0,1,0,0,0,0,-1,0,-1,2,0,0,0,0,0,0,-1,0,1,0,0,-1,0,1,1,-1,-1,0,1,-1,1,-1,1,0,0,-1,0,0,1,-1,1,1,-1,-1,1,0,-1,0,-1,2,0,-1,1,0,0,-1,1,0,-1,0,0,2,-1,0,-1,1,0,-1,-1,1,0,1,0,0,-1,-1,2,0,1,-2,1,-1,0,2,-2,0,0,0,1,-1,1,0,-1,0,0,-1,1,1,-1,1,0,-1,0,1,0,0,0,0,0,-1,1,-1,1,1,-2,1,0,0,0,0,0,0,0,-1,0,0,0,1,-1,0,1,0,0,-1,0,0,0,0,0,1,-1,1,1,-1,-1,1,1,-1,-1,0,1,-1,0,2,-1,-1,0,0,1,0,-1,-2,2,1,0,0,0,-1,1,0,-1,1,0,-1,0,1,0,0,2,-2,0,-1,0,1,-1,1,0,1,-1,-1,0,1,0,1,-1,0,0,-1,0,0,0,0,2,-1,0,0,0,0,0,0,0,0,0,0,-3,3,-1,0,0,0,0,0,0,1,0,-2,1,0,0,0,-1,1,0,0,1,-1,0,0,0,1,0,0,0,-1,2,-1,-1,0,0,-1,1,0,0,0,-1,1,0,0,1,0,0,-1,1,-2,2,0,-1,2,-2,0,1,-1,0,0,0,1,0,0,0,-1,2,-1,-1,0,1,1,-3,1,1,0,0,0,-1,1,0,-1,0,0,0,0,0,-1,2,0,0,-1,1,0,-1,1,-1,1,0,0,0,-1,1,-1,1,0,0,-1,1,0,-1,-2,1,-1,3,0,-1,1,0,0,0,-1,1,-1,1,0,1,-2,1,0,-2,2,0,0,1,-1,0,-1,-1,1,0,-1,1,0,0,1,0,0,-1,0,-1,1,0,0,-1,0,2,0,0,0,-1,1,0,0,0,-1,0,1,-2,1,-1,2,0,0,1,-1,0,-1,0,0,-2,2,0,-1,0,1,0,1,-2,1,0,0,0,0,1,0,0,-1,1,1,-2,0,0,0,0,0,0,0,0,0,0,0,0,-1,0,2,-1,-1,1,0,1,0,-1,1,-1,0,-1,1,0,1,-1,0,0,-1,2,-1,0,0,1,-1,1,0,-1,1,0,0,-1,-1,2,-1,-1,0,1,0,1,0,-1,0,1,0,0,-1,0,1,0,1,-1,0,-1,1,-1,0,0,1,0,0,1,-2,1,0,0,-1,1,0,-1,-1,2,-3,2,0,0,0,0,0,0,0,1,-1,1,-1,0,0,0,0,1,-1,0,1,-1,0,-1,2,-1,1,-1,1,-1,1,0,0,-1,1,0,-1,0,0,0,-2,2,0,0,1,0,-1,1,0,-1,0,0,-1,1,0,0,0,0,-1,1,-1,2,0,-1,0,1,0,0,-1,1,-1,1,-1,1,0,-1,0,0,-1,0,1,0,0,0,0,0,0,0,1,0,-1,0,1,-1,1,0,-1,2,-1,-1,0,0,1,0,0,0,0,0,0,1,0,-1,0,-1,1,-1,1,-1,0,-2,2,1,0,-1,0,1,0,0,-1,1,0,-1,-2,2,0,-1,0,1,0}</t>
  </si>
  <si>
    <t>{2350,0,1,-1,0,0,1,-1,1,-1,1,-1,0,1,0,-1,0,0,1,-1,1,0,-1,1,-1,0,0,1,-1,1,-1,0,1,0,-1,1,0,-1,0,0,0,2,-2,0,1,-1,1,-1,-1,1,0,1,-1,1,1,0,-1,0,1,-1,1,0,0,0,-1,1,0,-2,0,0,2,-1,0,-1,1,-1,0,1,-1,2,-2,0,2,-2,1,0,-1,1,1,-1,1,1,-2,1,-1,-1,1,0,0,-1,1,0,0,1,0,0,0,-1,0,1,-1,0,0,1,-2,2,0,-1,0,1,-1,-1,1,0,0,-1,1,0,-1,1,-1,1,1,0,0,-1,0,0,0,1,-2,1,0,-1,0,1,0,0,1,-1,1,0,0,-1,0,-1,1,1,0,0,0,0,0,0,-1,-1,1,1,-2,1,1,-1,1,-1,1,-1,0,0,-1,0,2,0,0,-1,0,1,0,0,-1,-1,1,0,0,0,1,-2,2,-2,1,0,0,1,-1,1,-2,1,0,1,-1,0,1,0,-1,0,0,0,1,-1,0,1,-1,0,0,0,-1,0,1,1,0,0,-2,2,0,0,-2,2,0,-1,1,-2,2,-1,1,0,-1,1,0,0,-1,0,1,-2,2,-1,0,0,-1,0,1,2,-1,0,-1,1,-1,0,1,0,-1,0,0,0,1,0,0,0,0,0,0,-1,1,0,0,-1,1,-1,0,0,0,1,0,-1,-1,1,1,-1,1,-1,1,-1,1,0,0,0,0,0,-1,0,1,0,0,-1,1,0,0,-1,1,0,0,-1,0,1,-1,0,1,-1,2,-1,1,-1,0,0,0,1,-1,1,-1,0,0,1,-1,0,0,0,1,-2,0,1,0,0,0,0,0,0,0,1,-1,0,0,0,0,0,0,0,0,0,-1,1,1,-1,0,-1,0,1,0,0,1,-1,0,0,0,0,0,1,-1,1,0,-1,0,0,1,-1,0,0,0,0,1,-1,0,0,1,0,-1,0,0,0,0,0,-1,1,0,0,0,-1,1,0,0,1,-1,0,0,0,0,1,-1,1,-1,0,0,-1,1,-1,1,0,0,0,0,0,0,0,0,1,-1,-1,1,0,0,1,0,-1,-1,1,1,-1,0,1,-1,0,0,0,0,0,0,1,0,-1,1,-1,0,0,0,0,0,0,1,-1,0,1,0,-1,0,0,0,1,-1,1,-1,0,0,1,-1,1,-1,0,1,-1,2,-1,-1,0,1,-1,0,0,0,1,-1,1,0,1,-1,0,-1,1,0,-1,0,1,1,0,-1,-1,1,1,-1,1,-2,2,0,-1,1,-1,-1,1,0,-1,2,-2,1,0,1,0,0,-1,0,-1,1,-1,1,0,0,0,-1,2,-1,0,0,0,0,0,1,-1,0,0,-1,1,0,1,-2,1,0,-1,2,-1,0,1,-1,-1,1,-1,0,1,-1,1,1,0,-1,-1,1,-1,1,-1,1,0,1,0,-1,0,0,1,-1,-1,1,-1,2,-1,-1,1,0,1,-2,1,0,0,0,0,0,-1,0,1,0,0,-1,1,0,-1,1,0,0,-1,2,-1,-1,1,0,1,-1,0,-1,1,-1,2,-1,-1,1,0,0,0,1,0,0,-1,0,1,-1,1,-2,0,1,1,-1,-1,2,-1,-1,0,1,0,0,1,-1,1,-1,1,0,0,-1,0,0,0,1,-1,0,1,0,0,-1,0,0,1,-1,1,-1,0,0,1,-2,2,0,-1,0,1,1,-1,0,-1,1,0,-1,0,1,-1,1,0,0,-1,1,0,0,0,-1,1,0,1,-1,-1,0,0,1,0,0,0,0,-1,1,0,-1,1,0,-1,1,-1,0,1,0,-1,1,-1,1,0,-1,1,-1,0,1,0,0,0,0,0,0,0,0,0,0,0,0,1,0,-2,1,-1,0,1,0,-1,1,0,0,-1,1,0,-2,2,-1,0,1,-1,0,0,1,-1,0,1,-1,0,0,1,-1,1,-1,1,0,-1,0,-1,1,1,0,0,0,0,0,0,0,0,1,-1,-1,1,0,-1,1,0,-1,-1,2,-1,1,0,0,0,-1,1,0,-1,1,0,0,0,0,0,0,0,0,0,0,0,0,0,0,0,0,0,0,1,-1,0,0,0,0,-1,1,0,0,0,0,0,0,0,0,0,0,0,0,0,0,0,0,-1,1,0,0,1,-1,0,0,1,0,-1,1,-1,0,1,0,-1,1,0,-1,0,0,0,0,0,0,0,0,0,0,0,0,0,0,0,-1,1,-1,1,-1,1,0,0,0,1,0,-1,0,1,-1,0,0,0,0,1,-1,-1,1,0,0,0,1,0,-1,1,-1,0,-1,0,0,1,0,0,0,0,0,-1,2,0,-1,0,0,1,-1,1,-1,0,0,2,-1,-1,1,-1,1,0,1,-1,0,0,-1,1,0,-1,0,0,0,0,1,0,-1,1,0,-1,0,0,0,0,0,1,0,-1}</t>
  </si>
  <si>
    <t>JSON to CBOR</t>
  </si>
  <si>
    <t>MTS</t>
  </si>
  <si>
    <t>VTS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</si>
</sst>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P1" workbookViewId="0">
      <selection activeCell="B1003" sqref="B1003"/>
    </sheetView>
  </sheetViews>
  <sheetFormatPr defaultRowHeight="15" x14ac:dyDescent="0.25"/>
  <cols>
    <col min="2" max="2" width="11" bestFit="1" customWidth="1"/>
    <col min="5" max="5" width="11" bestFit="1" customWidth="1"/>
    <col min="7" max="7" width="9.140625" style="2"/>
    <col min="8" max="8" width="11" bestFit="1" customWidth="1"/>
    <col min="10" max="10" width="9.140625" style="2"/>
    <col min="11" max="11" width="11" bestFit="1" customWidth="1"/>
    <col min="13" max="13" width="9.140625" style="2"/>
    <col min="14" max="14" width="9.140625" customWidth="1"/>
    <col min="15" max="15" width="27.140625" customWidth="1"/>
    <col min="16" max="16" width="36.42578125" customWidth="1"/>
    <col min="17" max="17" width="29.140625" customWidth="1"/>
    <col min="18" max="18" width="29.7109375" customWidth="1"/>
    <col min="19" max="19" width="12.85546875" customWidth="1"/>
    <col min="20" max="20" width="25.85546875" bestFit="1" customWidth="1"/>
  </cols>
  <sheetData>
    <row r="1" spans="1:20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  <c r="O1" s="1" t="s">
        <v>4</v>
      </c>
      <c r="P1" s="1" t="s">
        <v>5</v>
      </c>
      <c r="Q1" t="s">
        <v>6</v>
      </c>
      <c r="R1" t="s">
        <v>7</v>
      </c>
      <c r="S1" t="s">
        <v>14</v>
      </c>
      <c r="T1" t="s">
        <v>15</v>
      </c>
    </row>
    <row r="2" spans="1:20" x14ac:dyDescent="0.25">
      <c r="A2">
        <v>0</v>
      </c>
      <c r="B2">
        <v>1377299120</v>
      </c>
      <c r="C2">
        <v>364</v>
      </c>
      <c r="D2">
        <v>364</v>
      </c>
      <c r="E2">
        <v>1377299112</v>
      </c>
      <c r="F2">
        <v>51.35</v>
      </c>
      <c r="G2" s="2">
        <f>F2*100</f>
        <v>5135</v>
      </c>
      <c r="H2">
        <v>1377299112</v>
      </c>
      <c r="I2">
        <v>4</v>
      </c>
      <c r="J2" s="2">
        <v>4</v>
      </c>
      <c r="K2">
        <v>1377299112</v>
      </c>
      <c r="L2">
        <v>23.5</v>
      </c>
      <c r="M2" s="2">
        <f>L2*100</f>
        <v>2350</v>
      </c>
      <c r="O2" t="str">
        <f>_xlfn.CONCAT("{","'n':'Co2','t':",A2,",'u':'ppm','v':",C2,"},")</f>
        <v>{'n':'Co2','t':0,'u':'ppm','v':364},</v>
      </c>
      <c r="P2" t="str">
        <f>_xlfn.CONCAT("{","'n':'humidity','t':",A2,",'u':'%RH','v':",F2,"},")</f>
        <v>{'n':'humidity','t':0,'u':'%RH','v':51.35},</v>
      </c>
      <c r="Q2" t="str">
        <f>_xlfn.CONCAT("{","'n':'light','t':",A2,",'u':'lx','v':",I2,"},")</f>
        <v>{'n':'light','t':0,'u':'lx','v':4},</v>
      </c>
      <c r="R2" t="str">
        <f>_xlfn.CONCAT("{","'n':'temp','t':",A2,",'u':'C','v':",L2,"},")</f>
        <v>{'n':'temp','t':0,'u':'C','v':23.5},</v>
      </c>
      <c r="S2" t="s">
        <v>8</v>
      </c>
      <c r="T2" t="str">
        <f>_xlfn.CONCAT("[",C2,",",F2*100,",",I2,",",L2*100,"],")</f>
        <v>[364,5135,4,2350],</v>
      </c>
    </row>
    <row r="3" spans="1:20" x14ac:dyDescent="0.25">
      <c r="A3">
        <f>B3-B2</f>
        <v>3</v>
      </c>
      <c r="B3">
        <v>1377299123</v>
      </c>
      <c r="C3">
        <v>360</v>
      </c>
      <c r="D3">
        <f>C3-C2</f>
        <v>-4</v>
      </c>
      <c r="E3">
        <v>1377299122</v>
      </c>
      <c r="F3">
        <v>51.35</v>
      </c>
      <c r="G3" s="2">
        <f>ROUND((F3-F2)*100,0)</f>
        <v>0</v>
      </c>
      <c r="H3">
        <v>1377299122</v>
      </c>
      <c r="I3">
        <v>3</v>
      </c>
      <c r="J3" s="2">
        <f>I3-I2</f>
        <v>-1</v>
      </c>
      <c r="K3">
        <v>1377299122</v>
      </c>
      <c r="L3">
        <v>23.5</v>
      </c>
      <c r="M3" s="2">
        <f>ROUND((L3-L2)*100,0)</f>
        <v>0</v>
      </c>
      <c r="O3" t="str">
        <f t="shared" ref="O3:O66" si="0">_xlfn.CONCAT("{","'n':'Co2','t':",A3,",'u':'ppm','v':",C3,"},")</f>
        <v>{'n':'Co2','t':3,'u':'ppm','v':360},</v>
      </c>
      <c r="P3" t="str">
        <f t="shared" ref="P3:P66" si="1">_xlfn.CONCAT("{","'n':'humidity','t':",A3,",'u':'%RH','v':",F3,"},")</f>
        <v>{'n':'humidity','t':3,'u':'%RH','v':51.35},</v>
      </c>
      <c r="Q3" t="str">
        <f t="shared" ref="Q3:Q66" si="2">_xlfn.CONCAT("{","'n':'light','t':",A3,",'u':'lx','v':",I3,"},")</f>
        <v>{'n':'light','t':3,'u':'lx','v':3},</v>
      </c>
      <c r="R3" t="str">
        <f t="shared" ref="R3:R66" si="3">_xlfn.CONCAT("{","'n':'temp','t':",A3,",'u':'C','v':",L3,"},")</f>
        <v>{'n':'temp','t':3,'u':'C','v':23.5},</v>
      </c>
      <c r="T3" t="str">
        <f>_xlfn.CONCAT("[",D3,",",G3,",",J3,",",M3,"],")</f>
        <v>[-4,0,-1,0],</v>
      </c>
    </row>
    <row r="4" spans="1:20" x14ac:dyDescent="0.25">
      <c r="A4">
        <f t="shared" ref="A4:A67" si="4">B4-B3</f>
        <v>4</v>
      </c>
      <c r="B4">
        <v>1377299127</v>
      </c>
      <c r="C4">
        <v>364</v>
      </c>
      <c r="D4">
        <f t="shared" ref="D4:D67" si="5">C4-C3</f>
        <v>4</v>
      </c>
      <c r="E4">
        <v>1377299127</v>
      </c>
      <c r="F4">
        <v>51.35</v>
      </c>
      <c r="G4" s="2">
        <f t="shared" ref="G4:G67" si="6">ROUND((F4-F3)*100,0)</f>
        <v>0</v>
      </c>
      <c r="H4">
        <v>1377299127</v>
      </c>
      <c r="I4">
        <v>4</v>
      </c>
      <c r="J4" s="2">
        <f t="shared" ref="J4:J67" si="7">I4-I3</f>
        <v>1</v>
      </c>
      <c r="K4">
        <v>1377299127</v>
      </c>
      <c r="L4">
        <v>23.51</v>
      </c>
      <c r="M4" s="2">
        <f t="shared" ref="M4:M67" si="8">ROUND((L4-L3)*100,0)</f>
        <v>1</v>
      </c>
      <c r="O4" t="str">
        <f t="shared" si="0"/>
        <v>{'n':'Co2','t':4,'u':'ppm','v':364},</v>
      </c>
      <c r="P4" t="str">
        <f t="shared" si="1"/>
        <v>{'n':'humidity','t':4,'u':'%RH','v':51.35},</v>
      </c>
      <c r="Q4" t="str">
        <f t="shared" si="2"/>
        <v>{'n':'light','t':4,'u':'lx','v':4},</v>
      </c>
      <c r="R4" t="str">
        <f t="shared" si="3"/>
        <v>{'n':'temp','t':4,'u':'C','v':23.51},</v>
      </c>
      <c r="T4" t="str">
        <f>_xlfn.CONCAT("[",D4,",",ROUND(G4,0),",",J4,",",ROUND(M4,0),"],")</f>
        <v>[4,0,1,1],</v>
      </c>
    </row>
    <row r="5" spans="1:20" x14ac:dyDescent="0.25">
      <c r="A5">
        <f t="shared" si="4"/>
        <v>3</v>
      </c>
      <c r="B5">
        <v>1377299130</v>
      </c>
      <c r="C5">
        <v>368</v>
      </c>
      <c r="D5">
        <f t="shared" si="5"/>
        <v>4</v>
      </c>
      <c r="E5">
        <v>1377299130</v>
      </c>
      <c r="F5">
        <v>51.35</v>
      </c>
      <c r="G5" s="2">
        <f t="shared" si="6"/>
        <v>0</v>
      </c>
      <c r="H5">
        <v>1377299130</v>
      </c>
      <c r="I5">
        <v>3</v>
      </c>
      <c r="J5" s="2">
        <f t="shared" si="7"/>
        <v>-1</v>
      </c>
      <c r="K5">
        <v>1377299130</v>
      </c>
      <c r="L5">
        <v>23.5</v>
      </c>
      <c r="M5" s="2">
        <f t="shared" si="8"/>
        <v>-1</v>
      </c>
      <c r="O5" t="str">
        <f t="shared" si="0"/>
        <v>{'n':'Co2','t':3,'u':'ppm','v':368},</v>
      </c>
      <c r="P5" t="str">
        <f t="shared" si="1"/>
        <v>{'n':'humidity','t':3,'u':'%RH','v':51.35},</v>
      </c>
      <c r="Q5" t="str">
        <f t="shared" si="2"/>
        <v>{'n':'light','t':3,'u':'lx','v':3},</v>
      </c>
      <c r="R5" t="str">
        <f t="shared" si="3"/>
        <v>{'n':'temp','t':3,'u':'C','v':23.5},</v>
      </c>
      <c r="T5" t="str">
        <f t="shared" ref="T5:T68" si="9">_xlfn.CONCAT("[",D5,",",ROUND(G5,0),",",J5,",",ROUND(M5,0),"],")</f>
        <v>[4,0,-1,-1],</v>
      </c>
    </row>
    <row r="6" spans="1:20" x14ac:dyDescent="0.25">
      <c r="A6">
        <f t="shared" si="4"/>
        <v>5</v>
      </c>
      <c r="B6">
        <v>1377299135</v>
      </c>
      <c r="C6">
        <v>370</v>
      </c>
      <c r="D6">
        <f t="shared" si="5"/>
        <v>2</v>
      </c>
      <c r="E6">
        <v>1377299132</v>
      </c>
      <c r="F6">
        <v>51.35</v>
      </c>
      <c r="G6" s="2">
        <f t="shared" si="6"/>
        <v>0</v>
      </c>
      <c r="H6">
        <v>1377299132</v>
      </c>
      <c r="I6">
        <v>4</v>
      </c>
      <c r="J6" s="2">
        <f t="shared" si="7"/>
        <v>1</v>
      </c>
      <c r="K6">
        <v>1377299132</v>
      </c>
      <c r="L6">
        <v>23.5</v>
      </c>
      <c r="M6" s="2">
        <f t="shared" si="8"/>
        <v>0</v>
      </c>
      <c r="O6" t="str">
        <f t="shared" si="0"/>
        <v>{'n':'Co2','t':5,'u':'ppm','v':370},</v>
      </c>
      <c r="P6" t="str">
        <f t="shared" si="1"/>
        <v>{'n':'humidity','t':5,'u':'%RH','v':51.35},</v>
      </c>
      <c r="Q6" t="str">
        <f t="shared" si="2"/>
        <v>{'n':'light','t':5,'u':'lx','v':4},</v>
      </c>
      <c r="R6" t="str">
        <f t="shared" si="3"/>
        <v>{'n':'temp','t':5,'u':'C','v':23.5},</v>
      </c>
      <c r="T6" t="str">
        <f t="shared" si="9"/>
        <v>[2,0,1,0],</v>
      </c>
    </row>
    <row r="7" spans="1:20" x14ac:dyDescent="0.25">
      <c r="A7">
        <f t="shared" si="4"/>
        <v>5</v>
      </c>
      <c r="B7">
        <v>1377299140</v>
      </c>
      <c r="C7">
        <v>372</v>
      </c>
      <c r="D7">
        <f t="shared" si="5"/>
        <v>2</v>
      </c>
      <c r="E7">
        <v>1377299137</v>
      </c>
      <c r="F7">
        <v>51.35</v>
      </c>
      <c r="G7" s="2">
        <f t="shared" si="6"/>
        <v>0</v>
      </c>
      <c r="H7">
        <v>1377299137</v>
      </c>
      <c r="I7">
        <v>4</v>
      </c>
      <c r="J7" s="2">
        <f t="shared" si="7"/>
        <v>0</v>
      </c>
      <c r="K7">
        <v>1377299137</v>
      </c>
      <c r="L7">
        <v>23.5</v>
      </c>
      <c r="M7" s="2">
        <f t="shared" si="8"/>
        <v>0</v>
      </c>
      <c r="O7" t="str">
        <f t="shared" si="0"/>
        <v>{'n':'Co2','t':5,'u':'ppm','v':372},</v>
      </c>
      <c r="P7" t="str">
        <f t="shared" si="1"/>
        <v>{'n':'humidity','t':5,'u':'%RH','v':51.35},</v>
      </c>
      <c r="Q7" t="str">
        <f t="shared" si="2"/>
        <v>{'n':'light','t':5,'u':'lx','v':4},</v>
      </c>
      <c r="R7" t="str">
        <f t="shared" si="3"/>
        <v>{'n':'temp','t':5,'u':'C','v':23.5},</v>
      </c>
      <c r="T7" t="str">
        <f t="shared" si="9"/>
        <v>[2,0,0,0],</v>
      </c>
    </row>
    <row r="8" spans="1:20" x14ac:dyDescent="0.25">
      <c r="A8">
        <f t="shared" si="4"/>
        <v>5</v>
      </c>
      <c r="B8">
        <v>1377299145</v>
      </c>
      <c r="C8">
        <v>372</v>
      </c>
      <c r="D8">
        <f t="shared" si="5"/>
        <v>0</v>
      </c>
      <c r="E8">
        <v>1377299142</v>
      </c>
      <c r="F8">
        <v>51.35</v>
      </c>
      <c r="G8" s="2">
        <f t="shared" si="6"/>
        <v>0</v>
      </c>
      <c r="H8">
        <v>1377299142</v>
      </c>
      <c r="I8">
        <v>3</v>
      </c>
      <c r="J8" s="2">
        <f t="shared" si="7"/>
        <v>-1</v>
      </c>
      <c r="K8">
        <v>1377299142</v>
      </c>
      <c r="L8">
        <v>23.51</v>
      </c>
      <c r="M8" s="2">
        <f t="shared" si="8"/>
        <v>1</v>
      </c>
      <c r="O8" t="str">
        <f t="shared" si="0"/>
        <v>{'n':'Co2','t':5,'u':'ppm','v':372},</v>
      </c>
      <c r="P8" t="str">
        <f t="shared" si="1"/>
        <v>{'n':'humidity','t':5,'u':'%RH','v':51.35},</v>
      </c>
      <c r="Q8" t="str">
        <f t="shared" si="2"/>
        <v>{'n':'light','t':5,'u':'lx','v':3},</v>
      </c>
      <c r="R8" t="str">
        <f t="shared" si="3"/>
        <v>{'n':'temp','t':5,'u':'C','v':23.51},</v>
      </c>
      <c r="T8" t="str">
        <f t="shared" si="9"/>
        <v>[0,0,-1,1],</v>
      </c>
    </row>
    <row r="9" spans="1:20" x14ac:dyDescent="0.25">
      <c r="A9">
        <f t="shared" si="4"/>
        <v>5</v>
      </c>
      <c r="B9">
        <v>1377299150</v>
      </c>
      <c r="C9">
        <v>375</v>
      </c>
      <c r="D9">
        <f t="shared" si="5"/>
        <v>3</v>
      </c>
      <c r="E9">
        <v>1377299147</v>
      </c>
      <c r="F9">
        <v>51.35</v>
      </c>
      <c r="G9" s="2">
        <f t="shared" si="6"/>
        <v>0</v>
      </c>
      <c r="H9">
        <v>1377299147</v>
      </c>
      <c r="I9">
        <v>3</v>
      </c>
      <c r="J9" s="2">
        <f t="shared" si="7"/>
        <v>0</v>
      </c>
      <c r="K9">
        <v>1377299147</v>
      </c>
      <c r="L9">
        <v>23.5</v>
      </c>
      <c r="M9" s="2">
        <f t="shared" si="8"/>
        <v>-1</v>
      </c>
      <c r="O9" t="str">
        <f t="shared" si="0"/>
        <v>{'n':'Co2','t':5,'u':'ppm','v':375},</v>
      </c>
      <c r="P9" t="str">
        <f t="shared" si="1"/>
        <v>{'n':'humidity','t':5,'u':'%RH','v':51.35},</v>
      </c>
      <c r="Q9" t="str">
        <f t="shared" si="2"/>
        <v>{'n':'light','t':5,'u':'lx','v':3},</v>
      </c>
      <c r="R9" t="str">
        <f t="shared" si="3"/>
        <v>{'n':'temp','t':5,'u':'C','v':23.5},</v>
      </c>
      <c r="T9" t="str">
        <f t="shared" si="9"/>
        <v>[3,0,0,-1],</v>
      </c>
    </row>
    <row r="10" spans="1:20" x14ac:dyDescent="0.25">
      <c r="A10">
        <f t="shared" si="4"/>
        <v>5</v>
      </c>
      <c r="B10">
        <v>1377299155</v>
      </c>
      <c r="C10">
        <v>375</v>
      </c>
      <c r="D10">
        <f t="shared" si="5"/>
        <v>0</v>
      </c>
      <c r="E10">
        <v>1377299152</v>
      </c>
      <c r="F10">
        <v>51.35</v>
      </c>
      <c r="G10" s="2">
        <f t="shared" si="6"/>
        <v>0</v>
      </c>
      <c r="H10">
        <v>1377299152</v>
      </c>
      <c r="I10">
        <v>3</v>
      </c>
      <c r="J10" s="2">
        <f t="shared" si="7"/>
        <v>0</v>
      </c>
      <c r="K10">
        <v>1377299152</v>
      </c>
      <c r="L10">
        <v>23.51</v>
      </c>
      <c r="M10" s="2">
        <f t="shared" si="8"/>
        <v>1</v>
      </c>
      <c r="O10" t="str">
        <f t="shared" si="0"/>
        <v>{'n':'Co2','t':5,'u':'ppm','v':375},</v>
      </c>
      <c r="P10" t="str">
        <f t="shared" si="1"/>
        <v>{'n':'humidity','t':5,'u':'%RH','v':51.35},</v>
      </c>
      <c r="Q10" t="str">
        <f t="shared" si="2"/>
        <v>{'n':'light','t':5,'u':'lx','v':3},</v>
      </c>
      <c r="R10" t="str">
        <f t="shared" si="3"/>
        <v>{'n':'temp','t':5,'u':'C','v':23.51},</v>
      </c>
      <c r="T10" t="str">
        <f t="shared" si="9"/>
        <v>[0,0,0,1],</v>
      </c>
    </row>
    <row r="11" spans="1:20" x14ac:dyDescent="0.25">
      <c r="A11">
        <f t="shared" si="4"/>
        <v>5</v>
      </c>
      <c r="B11">
        <v>1377299160</v>
      </c>
      <c r="C11">
        <v>372</v>
      </c>
      <c r="D11">
        <f t="shared" si="5"/>
        <v>-3</v>
      </c>
      <c r="E11">
        <v>1377299157</v>
      </c>
      <c r="F11">
        <v>51.35</v>
      </c>
      <c r="G11" s="2">
        <f t="shared" si="6"/>
        <v>0</v>
      </c>
      <c r="H11">
        <v>1377299157</v>
      </c>
      <c r="I11">
        <v>4</v>
      </c>
      <c r="J11" s="2">
        <f t="shared" si="7"/>
        <v>1</v>
      </c>
      <c r="K11">
        <v>1377299157</v>
      </c>
      <c r="L11">
        <v>23.5</v>
      </c>
      <c r="M11" s="2">
        <f t="shared" si="8"/>
        <v>-1</v>
      </c>
      <c r="O11" t="str">
        <f t="shared" si="0"/>
        <v>{'n':'Co2','t':5,'u':'ppm','v':372},</v>
      </c>
      <c r="P11" t="str">
        <f t="shared" si="1"/>
        <v>{'n':'humidity','t':5,'u':'%RH','v':51.35},</v>
      </c>
      <c r="Q11" t="str">
        <f t="shared" si="2"/>
        <v>{'n':'light','t':5,'u':'lx','v':4},</v>
      </c>
      <c r="R11" t="str">
        <f t="shared" si="3"/>
        <v>{'n':'temp','t':5,'u':'C','v':23.5},</v>
      </c>
      <c r="T11" t="str">
        <f t="shared" si="9"/>
        <v>[-3,0,1,-1],</v>
      </c>
    </row>
    <row r="12" spans="1:20" x14ac:dyDescent="0.25">
      <c r="A12">
        <f t="shared" si="4"/>
        <v>5</v>
      </c>
      <c r="B12">
        <v>1377299165</v>
      </c>
      <c r="C12">
        <v>369</v>
      </c>
      <c r="D12">
        <f t="shared" si="5"/>
        <v>-3</v>
      </c>
      <c r="E12">
        <v>1377299161</v>
      </c>
      <c r="F12">
        <v>51.35</v>
      </c>
      <c r="G12" s="2">
        <f t="shared" si="6"/>
        <v>0</v>
      </c>
      <c r="H12">
        <v>1377299161</v>
      </c>
      <c r="I12">
        <v>4</v>
      </c>
      <c r="J12" s="2">
        <f t="shared" si="7"/>
        <v>0</v>
      </c>
      <c r="K12">
        <v>1377299161</v>
      </c>
      <c r="L12">
        <v>23.51</v>
      </c>
      <c r="M12" s="2">
        <f t="shared" si="8"/>
        <v>1</v>
      </c>
      <c r="O12" t="str">
        <f t="shared" si="0"/>
        <v>{'n':'Co2','t':5,'u':'ppm','v':369},</v>
      </c>
      <c r="P12" t="str">
        <f t="shared" si="1"/>
        <v>{'n':'humidity','t':5,'u':'%RH','v':51.35},</v>
      </c>
      <c r="Q12" t="str">
        <f t="shared" si="2"/>
        <v>{'n':'light','t':5,'u':'lx','v':4},</v>
      </c>
      <c r="R12" t="str">
        <f t="shared" si="3"/>
        <v>{'n':'temp','t':5,'u':'C','v':23.51},</v>
      </c>
      <c r="T12" t="str">
        <f t="shared" si="9"/>
        <v>[-3,0,0,1],</v>
      </c>
    </row>
    <row r="13" spans="1:20" x14ac:dyDescent="0.25">
      <c r="A13">
        <f t="shared" si="4"/>
        <v>5</v>
      </c>
      <c r="B13">
        <v>1377299170</v>
      </c>
      <c r="C13">
        <v>367</v>
      </c>
      <c r="D13">
        <f t="shared" si="5"/>
        <v>-2</v>
      </c>
      <c r="E13">
        <v>1377299167</v>
      </c>
      <c r="F13">
        <v>51.35</v>
      </c>
      <c r="G13" s="2">
        <f t="shared" si="6"/>
        <v>0</v>
      </c>
      <c r="H13">
        <v>1377299167</v>
      </c>
      <c r="I13">
        <v>4</v>
      </c>
      <c r="J13" s="2">
        <f t="shared" si="7"/>
        <v>0</v>
      </c>
      <c r="K13">
        <v>1377299167</v>
      </c>
      <c r="L13">
        <v>23.5</v>
      </c>
      <c r="M13" s="2">
        <f t="shared" si="8"/>
        <v>-1</v>
      </c>
      <c r="O13" t="str">
        <f t="shared" si="0"/>
        <v>{'n':'Co2','t':5,'u':'ppm','v':367},</v>
      </c>
      <c r="P13" t="str">
        <f t="shared" si="1"/>
        <v>{'n':'humidity','t':5,'u':'%RH','v':51.35},</v>
      </c>
      <c r="Q13" t="str">
        <f t="shared" si="2"/>
        <v>{'n':'light','t':5,'u':'lx','v':4},</v>
      </c>
      <c r="R13" t="str">
        <f t="shared" si="3"/>
        <v>{'n':'temp','t':5,'u':'C','v':23.5},</v>
      </c>
      <c r="T13" t="str">
        <f t="shared" si="9"/>
        <v>[-2,0,0,-1],</v>
      </c>
    </row>
    <row r="14" spans="1:20" x14ac:dyDescent="0.25">
      <c r="A14">
        <f t="shared" si="4"/>
        <v>5</v>
      </c>
      <c r="B14">
        <v>1377299175</v>
      </c>
      <c r="C14">
        <v>368</v>
      </c>
      <c r="D14">
        <f t="shared" si="5"/>
        <v>1</v>
      </c>
      <c r="E14">
        <v>1377299172</v>
      </c>
      <c r="F14">
        <v>51.35</v>
      </c>
      <c r="G14" s="2">
        <f t="shared" si="6"/>
        <v>0</v>
      </c>
      <c r="H14">
        <v>1377299172</v>
      </c>
      <c r="I14">
        <v>3</v>
      </c>
      <c r="J14" s="2">
        <f t="shared" si="7"/>
        <v>-1</v>
      </c>
      <c r="K14">
        <v>1377299172</v>
      </c>
      <c r="L14">
        <v>23.5</v>
      </c>
      <c r="M14" s="2">
        <f t="shared" si="8"/>
        <v>0</v>
      </c>
      <c r="O14" t="str">
        <f t="shared" si="0"/>
        <v>{'n':'Co2','t':5,'u':'ppm','v':368},</v>
      </c>
      <c r="P14" t="str">
        <f t="shared" si="1"/>
        <v>{'n':'humidity','t':5,'u':'%RH','v':51.35},</v>
      </c>
      <c r="Q14" t="str">
        <f t="shared" si="2"/>
        <v>{'n':'light','t':5,'u':'lx','v':3},</v>
      </c>
      <c r="R14" t="str">
        <f t="shared" si="3"/>
        <v>{'n':'temp','t':5,'u':'C','v':23.5},</v>
      </c>
      <c r="T14" t="str">
        <f t="shared" si="9"/>
        <v>[1,0,-1,0],</v>
      </c>
    </row>
    <row r="15" spans="1:20" x14ac:dyDescent="0.25">
      <c r="A15">
        <f t="shared" si="4"/>
        <v>5</v>
      </c>
      <c r="B15">
        <v>1377299180</v>
      </c>
      <c r="C15">
        <v>368</v>
      </c>
      <c r="D15">
        <f t="shared" si="5"/>
        <v>0</v>
      </c>
      <c r="E15">
        <v>1377299176</v>
      </c>
      <c r="F15">
        <v>51.35</v>
      </c>
      <c r="G15" s="2">
        <f t="shared" si="6"/>
        <v>0</v>
      </c>
      <c r="H15">
        <v>1377299176</v>
      </c>
      <c r="I15">
        <v>3</v>
      </c>
      <c r="J15" s="2">
        <f t="shared" si="7"/>
        <v>0</v>
      </c>
      <c r="K15">
        <v>1377299176</v>
      </c>
      <c r="L15">
        <v>23.51</v>
      </c>
      <c r="M15" s="2">
        <f t="shared" si="8"/>
        <v>1</v>
      </c>
      <c r="O15" t="str">
        <f t="shared" si="0"/>
        <v>{'n':'Co2','t':5,'u':'ppm','v':368},</v>
      </c>
      <c r="P15" t="str">
        <f t="shared" si="1"/>
        <v>{'n':'humidity','t':5,'u':'%RH','v':51.35},</v>
      </c>
      <c r="Q15" t="str">
        <f t="shared" si="2"/>
        <v>{'n':'light','t':5,'u':'lx','v':3},</v>
      </c>
      <c r="R15" t="str">
        <f t="shared" si="3"/>
        <v>{'n':'temp','t':5,'u':'C','v':23.51},</v>
      </c>
      <c r="T15" t="str">
        <f t="shared" si="9"/>
        <v>[0,0,0,1],</v>
      </c>
    </row>
    <row r="16" spans="1:20" x14ac:dyDescent="0.25">
      <c r="A16">
        <f t="shared" si="4"/>
        <v>5</v>
      </c>
      <c r="B16">
        <v>1377299185</v>
      </c>
      <c r="C16">
        <v>368</v>
      </c>
      <c r="D16">
        <f t="shared" si="5"/>
        <v>0</v>
      </c>
      <c r="E16">
        <v>1377299182</v>
      </c>
      <c r="F16">
        <v>51.38</v>
      </c>
      <c r="G16" s="2">
        <f t="shared" si="6"/>
        <v>3</v>
      </c>
      <c r="H16">
        <v>1377299182</v>
      </c>
      <c r="I16">
        <v>5</v>
      </c>
      <c r="J16" s="2">
        <f t="shared" si="7"/>
        <v>2</v>
      </c>
      <c r="K16">
        <v>1377299182</v>
      </c>
      <c r="L16">
        <v>23.51</v>
      </c>
      <c r="M16" s="2">
        <f t="shared" si="8"/>
        <v>0</v>
      </c>
      <c r="O16" t="str">
        <f t="shared" si="0"/>
        <v>{'n':'Co2','t':5,'u':'ppm','v':368},</v>
      </c>
      <c r="P16" t="str">
        <f t="shared" si="1"/>
        <v>{'n':'humidity','t':5,'u':'%RH','v':51.38},</v>
      </c>
      <c r="Q16" t="str">
        <f t="shared" si="2"/>
        <v>{'n':'light','t':5,'u':'lx','v':5},</v>
      </c>
      <c r="R16" t="str">
        <f t="shared" si="3"/>
        <v>{'n':'temp','t':5,'u':'C','v':23.51},</v>
      </c>
      <c r="T16" t="str">
        <f t="shared" si="9"/>
        <v>[0,3,2,0],</v>
      </c>
    </row>
    <row r="17" spans="1:20" x14ac:dyDescent="0.25">
      <c r="A17">
        <f t="shared" si="4"/>
        <v>5</v>
      </c>
      <c r="B17">
        <v>1377299190</v>
      </c>
      <c r="C17">
        <v>375</v>
      </c>
      <c r="D17">
        <f t="shared" si="5"/>
        <v>7</v>
      </c>
      <c r="E17">
        <v>1377299187</v>
      </c>
      <c r="F17">
        <v>51.35</v>
      </c>
      <c r="G17" s="2">
        <f t="shared" si="6"/>
        <v>-3</v>
      </c>
      <c r="H17">
        <v>1377299187</v>
      </c>
      <c r="I17">
        <v>3</v>
      </c>
      <c r="J17" s="2">
        <f t="shared" si="7"/>
        <v>-2</v>
      </c>
      <c r="K17">
        <v>1377299187</v>
      </c>
      <c r="L17">
        <v>23.5</v>
      </c>
      <c r="M17" s="2">
        <f t="shared" si="8"/>
        <v>-1</v>
      </c>
      <c r="O17" t="str">
        <f t="shared" si="0"/>
        <v>{'n':'Co2','t':5,'u':'ppm','v':375},</v>
      </c>
      <c r="P17" t="str">
        <f t="shared" si="1"/>
        <v>{'n':'humidity','t':5,'u':'%RH','v':51.35},</v>
      </c>
      <c r="Q17" t="str">
        <f t="shared" si="2"/>
        <v>{'n':'light','t':5,'u':'lx','v':3},</v>
      </c>
      <c r="R17" t="str">
        <f t="shared" si="3"/>
        <v>{'n':'temp','t':5,'u':'C','v':23.5},</v>
      </c>
      <c r="T17" t="str">
        <f t="shared" si="9"/>
        <v>[7,-3,-2,-1],</v>
      </c>
    </row>
    <row r="18" spans="1:20" x14ac:dyDescent="0.25">
      <c r="A18">
        <f t="shared" si="4"/>
        <v>5</v>
      </c>
      <c r="B18">
        <v>1377299195</v>
      </c>
      <c r="C18">
        <v>376</v>
      </c>
      <c r="D18">
        <f t="shared" si="5"/>
        <v>1</v>
      </c>
      <c r="E18">
        <v>1377299192</v>
      </c>
      <c r="F18">
        <v>51.35</v>
      </c>
      <c r="G18" s="2">
        <f t="shared" si="6"/>
        <v>0</v>
      </c>
      <c r="H18">
        <v>1377299192</v>
      </c>
      <c r="I18">
        <v>4</v>
      </c>
      <c r="J18" s="2">
        <f t="shared" si="7"/>
        <v>1</v>
      </c>
      <c r="K18">
        <v>1377299192</v>
      </c>
      <c r="L18">
        <v>23.5</v>
      </c>
      <c r="M18" s="2">
        <f t="shared" si="8"/>
        <v>0</v>
      </c>
      <c r="O18" t="str">
        <f t="shared" si="0"/>
        <v>{'n':'Co2','t':5,'u':'ppm','v':376},</v>
      </c>
      <c r="P18" t="str">
        <f t="shared" si="1"/>
        <v>{'n':'humidity','t':5,'u':'%RH','v':51.35},</v>
      </c>
      <c r="Q18" t="str">
        <f t="shared" si="2"/>
        <v>{'n':'light','t':5,'u':'lx','v':4},</v>
      </c>
      <c r="R18" t="str">
        <f t="shared" si="3"/>
        <v>{'n':'temp','t':5,'u':'C','v':23.5},</v>
      </c>
      <c r="T18" t="str">
        <f t="shared" si="9"/>
        <v>[1,0,1,0],</v>
      </c>
    </row>
    <row r="19" spans="1:20" x14ac:dyDescent="0.25">
      <c r="A19">
        <f t="shared" si="4"/>
        <v>5</v>
      </c>
      <c r="B19">
        <v>1377299200</v>
      </c>
      <c r="C19">
        <v>368</v>
      </c>
      <c r="D19">
        <f t="shared" si="5"/>
        <v>-8</v>
      </c>
      <c r="E19">
        <v>1377299196</v>
      </c>
      <c r="F19">
        <v>51.35</v>
      </c>
      <c r="G19" s="2">
        <f t="shared" si="6"/>
        <v>0</v>
      </c>
      <c r="H19">
        <v>1377299196</v>
      </c>
      <c r="I19">
        <v>3</v>
      </c>
      <c r="J19" s="2">
        <f t="shared" si="7"/>
        <v>-1</v>
      </c>
      <c r="K19">
        <v>1377299196</v>
      </c>
      <c r="L19">
        <v>23.5</v>
      </c>
      <c r="M19" s="2">
        <f t="shared" si="8"/>
        <v>0</v>
      </c>
      <c r="O19" t="str">
        <f t="shared" si="0"/>
        <v>{'n':'Co2','t':5,'u':'ppm','v':368},</v>
      </c>
      <c r="P19" t="str">
        <f t="shared" si="1"/>
        <v>{'n':'humidity','t':5,'u':'%RH','v':51.35},</v>
      </c>
      <c r="Q19" t="str">
        <f t="shared" si="2"/>
        <v>{'n':'light','t':5,'u':'lx','v':3},</v>
      </c>
      <c r="R19" t="str">
        <f t="shared" si="3"/>
        <v>{'n':'temp','t':5,'u':'C','v':23.5},</v>
      </c>
      <c r="T19" t="str">
        <f t="shared" si="9"/>
        <v>[-8,0,-1,0],</v>
      </c>
    </row>
    <row r="20" spans="1:20" x14ac:dyDescent="0.25">
      <c r="A20">
        <f t="shared" si="4"/>
        <v>5</v>
      </c>
      <c r="B20">
        <v>1377299205</v>
      </c>
      <c r="C20">
        <v>371</v>
      </c>
      <c r="D20">
        <f t="shared" si="5"/>
        <v>3</v>
      </c>
      <c r="E20">
        <v>1377299202</v>
      </c>
      <c r="F20">
        <v>51.35</v>
      </c>
      <c r="G20" s="2">
        <f t="shared" si="6"/>
        <v>0</v>
      </c>
      <c r="H20">
        <v>1377299202</v>
      </c>
      <c r="I20">
        <v>4</v>
      </c>
      <c r="J20" s="2">
        <f t="shared" si="7"/>
        <v>1</v>
      </c>
      <c r="K20">
        <v>1377299202</v>
      </c>
      <c r="L20">
        <v>23.51</v>
      </c>
      <c r="M20" s="2">
        <f t="shared" si="8"/>
        <v>1</v>
      </c>
      <c r="O20" t="str">
        <f t="shared" si="0"/>
        <v>{'n':'Co2','t':5,'u':'ppm','v':371},</v>
      </c>
      <c r="P20" t="str">
        <f t="shared" si="1"/>
        <v>{'n':'humidity','t':5,'u':'%RH','v':51.35},</v>
      </c>
      <c r="Q20" t="str">
        <f t="shared" si="2"/>
        <v>{'n':'light','t':5,'u':'lx','v':4},</v>
      </c>
      <c r="R20" t="str">
        <f t="shared" si="3"/>
        <v>{'n':'temp','t':5,'u':'C','v':23.51},</v>
      </c>
      <c r="T20" t="str">
        <f t="shared" si="9"/>
        <v>[3,0,1,1],</v>
      </c>
    </row>
    <row r="21" spans="1:20" x14ac:dyDescent="0.25">
      <c r="A21">
        <f t="shared" si="4"/>
        <v>5</v>
      </c>
      <c r="B21">
        <v>1377299210</v>
      </c>
      <c r="C21">
        <v>367</v>
      </c>
      <c r="D21">
        <f t="shared" si="5"/>
        <v>-4</v>
      </c>
      <c r="E21">
        <v>1377299207</v>
      </c>
      <c r="F21">
        <v>51.35</v>
      </c>
      <c r="G21" s="2">
        <f t="shared" si="6"/>
        <v>0</v>
      </c>
      <c r="H21">
        <v>1377299207</v>
      </c>
      <c r="I21">
        <v>4</v>
      </c>
      <c r="J21" s="2">
        <f t="shared" si="7"/>
        <v>0</v>
      </c>
      <c r="K21">
        <v>1377299207</v>
      </c>
      <c r="L21">
        <v>23.5</v>
      </c>
      <c r="M21" s="2">
        <f t="shared" si="8"/>
        <v>-1</v>
      </c>
      <c r="O21" t="str">
        <f t="shared" si="0"/>
        <v>{'n':'Co2','t':5,'u':'ppm','v':367},</v>
      </c>
      <c r="P21" t="str">
        <f t="shared" si="1"/>
        <v>{'n':'humidity','t':5,'u':'%RH','v':51.35},</v>
      </c>
      <c r="Q21" t="str">
        <f t="shared" si="2"/>
        <v>{'n':'light','t':5,'u':'lx','v':4},</v>
      </c>
      <c r="R21" t="str">
        <f t="shared" si="3"/>
        <v>{'n':'temp','t':5,'u':'C','v':23.5},</v>
      </c>
      <c r="T21" t="str">
        <f t="shared" si="9"/>
        <v>[-4,0,0,-1],</v>
      </c>
    </row>
    <row r="22" spans="1:20" x14ac:dyDescent="0.25">
      <c r="A22">
        <f t="shared" si="4"/>
        <v>5</v>
      </c>
      <c r="B22">
        <v>1377299215</v>
      </c>
      <c r="C22">
        <v>368</v>
      </c>
      <c r="D22">
        <f t="shared" si="5"/>
        <v>1</v>
      </c>
      <c r="E22">
        <v>1377299212</v>
      </c>
      <c r="F22">
        <v>51.35</v>
      </c>
      <c r="G22" s="2">
        <f t="shared" si="6"/>
        <v>0</v>
      </c>
      <c r="H22">
        <v>1377299212</v>
      </c>
      <c r="I22">
        <v>4</v>
      </c>
      <c r="J22" s="2">
        <f t="shared" si="7"/>
        <v>0</v>
      </c>
      <c r="K22">
        <v>1377299211</v>
      </c>
      <c r="L22">
        <v>23.51</v>
      </c>
      <c r="M22" s="2">
        <f t="shared" si="8"/>
        <v>1</v>
      </c>
      <c r="O22" t="str">
        <f t="shared" si="0"/>
        <v>{'n':'Co2','t':5,'u':'ppm','v':368},</v>
      </c>
      <c r="P22" t="str">
        <f t="shared" si="1"/>
        <v>{'n':'humidity','t':5,'u':'%RH','v':51.35},</v>
      </c>
      <c r="Q22" t="str">
        <f t="shared" si="2"/>
        <v>{'n':'light','t':5,'u':'lx','v':4},</v>
      </c>
      <c r="R22" t="str">
        <f t="shared" si="3"/>
        <v>{'n':'temp','t':5,'u':'C','v':23.51},</v>
      </c>
      <c r="T22" t="str">
        <f t="shared" si="9"/>
        <v>[1,0,0,1],</v>
      </c>
    </row>
    <row r="23" spans="1:20" x14ac:dyDescent="0.25">
      <c r="A23">
        <f t="shared" si="4"/>
        <v>5</v>
      </c>
      <c r="B23">
        <v>1377299220</v>
      </c>
      <c r="C23">
        <v>360</v>
      </c>
      <c r="D23">
        <f t="shared" si="5"/>
        <v>-8</v>
      </c>
      <c r="E23">
        <v>1377299217</v>
      </c>
      <c r="F23">
        <v>51.38</v>
      </c>
      <c r="G23" s="2">
        <f t="shared" si="6"/>
        <v>3</v>
      </c>
      <c r="H23">
        <v>1377299217</v>
      </c>
      <c r="I23">
        <v>4</v>
      </c>
      <c r="J23" s="2">
        <f t="shared" si="7"/>
        <v>0</v>
      </c>
      <c r="K23">
        <v>1377299217</v>
      </c>
      <c r="L23">
        <v>23.51</v>
      </c>
      <c r="M23" s="2">
        <f t="shared" si="8"/>
        <v>0</v>
      </c>
      <c r="O23" t="str">
        <f t="shared" si="0"/>
        <v>{'n':'Co2','t':5,'u':'ppm','v':360},</v>
      </c>
      <c r="P23" t="str">
        <f t="shared" si="1"/>
        <v>{'n':'humidity','t':5,'u':'%RH','v':51.38},</v>
      </c>
      <c r="Q23" t="str">
        <f t="shared" si="2"/>
        <v>{'n':'light','t':5,'u':'lx','v':4},</v>
      </c>
      <c r="R23" t="str">
        <f t="shared" si="3"/>
        <v>{'n':'temp','t':5,'u':'C','v':23.51},</v>
      </c>
      <c r="T23" t="str">
        <f t="shared" si="9"/>
        <v>[-8,3,0,0],</v>
      </c>
    </row>
    <row r="24" spans="1:20" x14ac:dyDescent="0.25">
      <c r="A24">
        <f t="shared" si="4"/>
        <v>5</v>
      </c>
      <c r="B24">
        <v>1377299225</v>
      </c>
      <c r="C24">
        <v>363</v>
      </c>
      <c r="D24">
        <f t="shared" si="5"/>
        <v>3</v>
      </c>
      <c r="E24">
        <v>1377299222</v>
      </c>
      <c r="F24">
        <v>51.35</v>
      </c>
      <c r="G24" s="2">
        <f t="shared" si="6"/>
        <v>-3</v>
      </c>
      <c r="H24">
        <v>1377299222</v>
      </c>
      <c r="I24">
        <v>4</v>
      </c>
      <c r="J24" s="2">
        <f t="shared" si="7"/>
        <v>0</v>
      </c>
      <c r="K24">
        <v>1377299222</v>
      </c>
      <c r="L24">
        <v>23.5</v>
      </c>
      <c r="M24" s="2">
        <f t="shared" si="8"/>
        <v>-1</v>
      </c>
      <c r="O24" t="str">
        <f t="shared" si="0"/>
        <v>{'n':'Co2','t':5,'u':'ppm','v':363},</v>
      </c>
      <c r="P24" t="str">
        <f t="shared" si="1"/>
        <v>{'n':'humidity','t':5,'u':'%RH','v':51.35},</v>
      </c>
      <c r="Q24" t="str">
        <f t="shared" si="2"/>
        <v>{'n':'light','t':5,'u':'lx','v':4},</v>
      </c>
      <c r="R24" t="str">
        <f t="shared" si="3"/>
        <v>{'n':'temp','t':5,'u':'C','v':23.5},</v>
      </c>
      <c r="T24" t="str">
        <f t="shared" si="9"/>
        <v>[3,-3,0,-1],</v>
      </c>
    </row>
    <row r="25" spans="1:20" x14ac:dyDescent="0.25">
      <c r="A25">
        <f t="shared" si="4"/>
        <v>5</v>
      </c>
      <c r="B25">
        <v>1377299230</v>
      </c>
      <c r="C25">
        <v>354</v>
      </c>
      <c r="D25">
        <f t="shared" si="5"/>
        <v>-9</v>
      </c>
      <c r="E25">
        <v>1377299227</v>
      </c>
      <c r="F25">
        <v>51.35</v>
      </c>
      <c r="G25" s="2">
        <f t="shared" si="6"/>
        <v>0</v>
      </c>
      <c r="H25">
        <v>1377299227</v>
      </c>
      <c r="I25">
        <v>2</v>
      </c>
      <c r="J25" s="2">
        <f t="shared" si="7"/>
        <v>-2</v>
      </c>
      <c r="K25">
        <v>1377299227</v>
      </c>
      <c r="L25">
        <v>23.51</v>
      </c>
      <c r="M25" s="2">
        <f t="shared" si="8"/>
        <v>1</v>
      </c>
      <c r="O25" t="str">
        <f t="shared" si="0"/>
        <v>{'n':'Co2','t':5,'u':'ppm','v':354},</v>
      </c>
      <c r="P25" t="str">
        <f t="shared" si="1"/>
        <v>{'n':'humidity','t':5,'u':'%RH','v':51.35},</v>
      </c>
      <c r="Q25" t="str">
        <f t="shared" si="2"/>
        <v>{'n':'light','t':5,'u':'lx','v':2},</v>
      </c>
      <c r="R25" t="str">
        <f t="shared" si="3"/>
        <v>{'n':'temp','t':5,'u':'C','v':23.51},</v>
      </c>
      <c r="T25" t="str">
        <f t="shared" si="9"/>
        <v>[-9,0,-2,1],</v>
      </c>
    </row>
    <row r="26" spans="1:20" x14ac:dyDescent="0.25">
      <c r="A26">
        <f t="shared" si="4"/>
        <v>5</v>
      </c>
      <c r="B26">
        <v>1377299235</v>
      </c>
      <c r="C26">
        <v>356</v>
      </c>
      <c r="D26">
        <f t="shared" si="5"/>
        <v>2</v>
      </c>
      <c r="E26">
        <v>1377299232</v>
      </c>
      <c r="F26">
        <v>51.35</v>
      </c>
      <c r="G26" s="2">
        <f t="shared" si="6"/>
        <v>0</v>
      </c>
      <c r="H26">
        <v>1377299232</v>
      </c>
      <c r="I26">
        <v>4</v>
      </c>
      <c r="J26" s="2">
        <f t="shared" si="7"/>
        <v>2</v>
      </c>
      <c r="K26">
        <v>1377299232</v>
      </c>
      <c r="L26">
        <v>23.5</v>
      </c>
      <c r="M26" s="2">
        <f t="shared" si="8"/>
        <v>-1</v>
      </c>
      <c r="O26" t="str">
        <f t="shared" si="0"/>
        <v>{'n':'Co2','t':5,'u':'ppm','v':356},</v>
      </c>
      <c r="P26" t="str">
        <f t="shared" si="1"/>
        <v>{'n':'humidity','t':5,'u':'%RH','v':51.35},</v>
      </c>
      <c r="Q26" t="str">
        <f t="shared" si="2"/>
        <v>{'n':'light','t':5,'u':'lx','v':4},</v>
      </c>
      <c r="R26" t="str">
        <f t="shared" si="3"/>
        <v>{'n':'temp','t':5,'u':'C','v':23.5},</v>
      </c>
      <c r="T26" t="str">
        <f t="shared" si="9"/>
        <v>[2,0,2,-1],</v>
      </c>
    </row>
    <row r="27" spans="1:20" x14ac:dyDescent="0.25">
      <c r="A27">
        <f t="shared" si="4"/>
        <v>5</v>
      </c>
      <c r="B27">
        <v>1377299240</v>
      </c>
      <c r="C27">
        <v>351</v>
      </c>
      <c r="D27">
        <f t="shared" si="5"/>
        <v>-5</v>
      </c>
      <c r="E27">
        <v>1377299237</v>
      </c>
      <c r="F27">
        <v>51.35</v>
      </c>
      <c r="G27" s="2">
        <f t="shared" si="6"/>
        <v>0</v>
      </c>
      <c r="H27">
        <v>1377299237</v>
      </c>
      <c r="I27">
        <v>4</v>
      </c>
      <c r="J27" s="2">
        <f t="shared" si="7"/>
        <v>0</v>
      </c>
      <c r="K27">
        <v>1377299237</v>
      </c>
      <c r="L27">
        <v>23.5</v>
      </c>
      <c r="M27" s="2">
        <f t="shared" si="8"/>
        <v>0</v>
      </c>
      <c r="O27" t="str">
        <f t="shared" si="0"/>
        <v>{'n':'Co2','t':5,'u':'ppm','v':351},</v>
      </c>
      <c r="P27" t="str">
        <f t="shared" si="1"/>
        <v>{'n':'humidity','t':5,'u':'%RH','v':51.35},</v>
      </c>
      <c r="Q27" t="str">
        <f t="shared" si="2"/>
        <v>{'n':'light','t':5,'u':'lx','v':4},</v>
      </c>
      <c r="R27" t="str">
        <f t="shared" si="3"/>
        <v>{'n':'temp','t':5,'u':'C','v':23.5},</v>
      </c>
      <c r="T27" t="str">
        <f t="shared" si="9"/>
        <v>[-5,0,0,0],</v>
      </c>
    </row>
    <row r="28" spans="1:20" x14ac:dyDescent="0.25">
      <c r="A28">
        <f t="shared" si="4"/>
        <v>5</v>
      </c>
      <c r="B28">
        <v>1377299245</v>
      </c>
      <c r="C28">
        <v>351</v>
      </c>
      <c r="D28">
        <f t="shared" si="5"/>
        <v>0</v>
      </c>
      <c r="E28">
        <v>1377299241</v>
      </c>
      <c r="F28">
        <v>51.35</v>
      </c>
      <c r="G28" s="2">
        <f t="shared" si="6"/>
        <v>0</v>
      </c>
      <c r="H28">
        <v>1377299241</v>
      </c>
      <c r="I28">
        <v>2</v>
      </c>
      <c r="J28" s="2">
        <f t="shared" si="7"/>
        <v>-2</v>
      </c>
      <c r="K28">
        <v>1377299241</v>
      </c>
      <c r="L28">
        <v>23.5</v>
      </c>
      <c r="M28" s="2">
        <f t="shared" si="8"/>
        <v>0</v>
      </c>
      <c r="O28" t="str">
        <f t="shared" si="0"/>
        <v>{'n':'Co2','t':5,'u':'ppm','v':351},</v>
      </c>
      <c r="P28" t="str">
        <f t="shared" si="1"/>
        <v>{'n':'humidity','t':5,'u':'%RH','v':51.35},</v>
      </c>
      <c r="Q28" t="str">
        <f t="shared" si="2"/>
        <v>{'n':'light','t':5,'u':'lx','v':2},</v>
      </c>
      <c r="R28" t="str">
        <f t="shared" si="3"/>
        <v>{'n':'temp','t':5,'u':'C','v':23.5},</v>
      </c>
      <c r="T28" t="str">
        <f t="shared" si="9"/>
        <v>[0,0,-2,0],</v>
      </c>
    </row>
    <row r="29" spans="1:20" x14ac:dyDescent="0.25">
      <c r="A29">
        <f t="shared" si="4"/>
        <v>5</v>
      </c>
      <c r="B29">
        <v>1377299250</v>
      </c>
      <c r="C29">
        <v>351</v>
      </c>
      <c r="D29">
        <f t="shared" si="5"/>
        <v>0</v>
      </c>
      <c r="E29">
        <v>1377299247</v>
      </c>
      <c r="F29">
        <v>51.35</v>
      </c>
      <c r="G29" s="2">
        <f t="shared" si="6"/>
        <v>0</v>
      </c>
      <c r="H29">
        <v>1377299247</v>
      </c>
      <c r="I29">
        <v>4</v>
      </c>
      <c r="J29" s="2">
        <f t="shared" si="7"/>
        <v>2</v>
      </c>
      <c r="K29">
        <v>1377299247</v>
      </c>
      <c r="L29">
        <v>23.51</v>
      </c>
      <c r="M29" s="2">
        <f t="shared" si="8"/>
        <v>1</v>
      </c>
      <c r="O29" t="str">
        <f t="shared" si="0"/>
        <v>{'n':'Co2','t':5,'u':'ppm','v':351},</v>
      </c>
      <c r="P29" t="str">
        <f t="shared" si="1"/>
        <v>{'n':'humidity','t':5,'u':'%RH','v':51.35},</v>
      </c>
      <c r="Q29" t="str">
        <f t="shared" si="2"/>
        <v>{'n':'light','t':5,'u':'lx','v':4},</v>
      </c>
      <c r="R29" t="str">
        <f t="shared" si="3"/>
        <v>{'n':'temp','t':5,'u':'C','v':23.51},</v>
      </c>
      <c r="T29" t="str">
        <f t="shared" si="9"/>
        <v>[0,0,2,1],</v>
      </c>
    </row>
    <row r="30" spans="1:20" x14ac:dyDescent="0.25">
      <c r="A30">
        <f t="shared" si="4"/>
        <v>5</v>
      </c>
      <c r="B30">
        <v>1377299255</v>
      </c>
      <c r="C30">
        <v>363</v>
      </c>
      <c r="D30">
        <f t="shared" si="5"/>
        <v>12</v>
      </c>
      <c r="E30">
        <v>1377299252</v>
      </c>
      <c r="F30">
        <v>51.35</v>
      </c>
      <c r="G30" s="2">
        <f t="shared" si="6"/>
        <v>0</v>
      </c>
      <c r="H30">
        <v>1377299252</v>
      </c>
      <c r="I30">
        <v>4</v>
      </c>
      <c r="J30" s="2">
        <f t="shared" si="7"/>
        <v>0</v>
      </c>
      <c r="K30">
        <v>1377299252</v>
      </c>
      <c r="L30">
        <v>23.5</v>
      </c>
      <c r="M30" s="2">
        <f t="shared" si="8"/>
        <v>-1</v>
      </c>
      <c r="O30" t="str">
        <f t="shared" si="0"/>
        <v>{'n':'Co2','t':5,'u':'ppm','v':363},</v>
      </c>
      <c r="P30" t="str">
        <f t="shared" si="1"/>
        <v>{'n':'humidity','t':5,'u':'%RH','v':51.35},</v>
      </c>
      <c r="Q30" t="str">
        <f t="shared" si="2"/>
        <v>{'n':'light','t':5,'u':'lx','v':4},</v>
      </c>
      <c r="R30" t="str">
        <f t="shared" si="3"/>
        <v>{'n':'temp','t':5,'u':'C','v':23.5},</v>
      </c>
      <c r="T30" t="str">
        <f t="shared" si="9"/>
        <v>[12,0,0,-1],</v>
      </c>
    </row>
    <row r="31" spans="1:20" x14ac:dyDescent="0.25">
      <c r="A31">
        <f t="shared" si="4"/>
        <v>5</v>
      </c>
      <c r="B31">
        <v>1377299260</v>
      </c>
      <c r="C31">
        <v>368</v>
      </c>
      <c r="D31">
        <f t="shared" si="5"/>
        <v>5</v>
      </c>
      <c r="E31">
        <v>1377299257</v>
      </c>
      <c r="F31">
        <v>51.35</v>
      </c>
      <c r="G31" s="2">
        <f t="shared" si="6"/>
        <v>0</v>
      </c>
      <c r="H31">
        <v>1377299257</v>
      </c>
      <c r="I31">
        <v>4</v>
      </c>
      <c r="J31" s="2">
        <f t="shared" si="7"/>
        <v>0</v>
      </c>
      <c r="K31">
        <v>1377299257</v>
      </c>
      <c r="L31">
        <v>23.51</v>
      </c>
      <c r="M31" s="2">
        <f t="shared" si="8"/>
        <v>1</v>
      </c>
      <c r="O31" t="str">
        <f t="shared" si="0"/>
        <v>{'n':'Co2','t':5,'u':'ppm','v':368},</v>
      </c>
      <c r="P31" t="str">
        <f t="shared" si="1"/>
        <v>{'n':'humidity','t':5,'u':'%RH','v':51.35},</v>
      </c>
      <c r="Q31" t="str">
        <f t="shared" si="2"/>
        <v>{'n':'light','t':5,'u':'lx','v':4},</v>
      </c>
      <c r="R31" t="str">
        <f t="shared" si="3"/>
        <v>{'n':'temp','t':5,'u':'C','v':23.51},</v>
      </c>
      <c r="T31" t="str">
        <f t="shared" si="9"/>
        <v>[5,0,0,1],</v>
      </c>
    </row>
    <row r="32" spans="1:20" x14ac:dyDescent="0.25">
      <c r="A32">
        <f t="shared" si="4"/>
        <v>5</v>
      </c>
      <c r="B32">
        <v>1377299265</v>
      </c>
      <c r="C32">
        <v>367</v>
      </c>
      <c r="D32">
        <f t="shared" si="5"/>
        <v>-1</v>
      </c>
      <c r="E32">
        <v>1377299261</v>
      </c>
      <c r="F32">
        <v>51.35</v>
      </c>
      <c r="G32" s="2">
        <f t="shared" si="6"/>
        <v>0</v>
      </c>
      <c r="H32">
        <v>1377299261</v>
      </c>
      <c r="I32">
        <v>4</v>
      </c>
      <c r="J32" s="2">
        <f t="shared" si="7"/>
        <v>0</v>
      </c>
      <c r="K32">
        <v>1377299261</v>
      </c>
      <c r="L32">
        <v>23.5</v>
      </c>
      <c r="M32" s="2">
        <f t="shared" si="8"/>
        <v>-1</v>
      </c>
      <c r="O32" t="str">
        <f t="shared" si="0"/>
        <v>{'n':'Co2','t':5,'u':'ppm','v':367},</v>
      </c>
      <c r="P32" t="str">
        <f t="shared" si="1"/>
        <v>{'n':'humidity','t':5,'u':'%RH','v':51.35},</v>
      </c>
      <c r="Q32" t="str">
        <f t="shared" si="2"/>
        <v>{'n':'light','t':5,'u':'lx','v':4},</v>
      </c>
      <c r="R32" t="str">
        <f t="shared" si="3"/>
        <v>{'n':'temp','t':5,'u':'C','v':23.5},</v>
      </c>
      <c r="T32" t="str">
        <f t="shared" si="9"/>
        <v>[-1,0,0,-1],</v>
      </c>
    </row>
    <row r="33" spans="1:20" x14ac:dyDescent="0.25">
      <c r="A33">
        <f t="shared" si="4"/>
        <v>5</v>
      </c>
      <c r="B33">
        <v>1377299270</v>
      </c>
      <c r="C33">
        <v>367</v>
      </c>
      <c r="D33">
        <f t="shared" si="5"/>
        <v>0</v>
      </c>
      <c r="E33">
        <v>1377299266</v>
      </c>
      <c r="F33">
        <v>51.35</v>
      </c>
      <c r="G33" s="2">
        <f t="shared" si="6"/>
        <v>0</v>
      </c>
      <c r="H33">
        <v>1377299266</v>
      </c>
      <c r="I33">
        <v>2</v>
      </c>
      <c r="J33" s="2">
        <f t="shared" si="7"/>
        <v>-2</v>
      </c>
      <c r="K33">
        <v>1377299266</v>
      </c>
      <c r="L33">
        <v>23.5</v>
      </c>
      <c r="M33" s="2">
        <f t="shared" si="8"/>
        <v>0</v>
      </c>
      <c r="O33" t="str">
        <f t="shared" si="0"/>
        <v>{'n':'Co2','t':5,'u':'ppm','v':367},</v>
      </c>
      <c r="P33" t="str">
        <f t="shared" si="1"/>
        <v>{'n':'humidity','t':5,'u':'%RH','v':51.35},</v>
      </c>
      <c r="Q33" t="str">
        <f t="shared" si="2"/>
        <v>{'n':'light','t':5,'u':'lx','v':2},</v>
      </c>
      <c r="R33" t="str">
        <f t="shared" si="3"/>
        <v>{'n':'temp','t':5,'u':'C','v':23.5},</v>
      </c>
      <c r="T33" t="str">
        <f t="shared" si="9"/>
        <v>[0,0,-2,0],</v>
      </c>
    </row>
    <row r="34" spans="1:20" x14ac:dyDescent="0.25">
      <c r="A34">
        <f t="shared" si="4"/>
        <v>5</v>
      </c>
      <c r="B34">
        <v>1377299275</v>
      </c>
      <c r="C34">
        <v>367</v>
      </c>
      <c r="D34">
        <f t="shared" si="5"/>
        <v>0</v>
      </c>
      <c r="E34">
        <v>1377299272</v>
      </c>
      <c r="F34">
        <v>51.38</v>
      </c>
      <c r="G34" s="2">
        <f t="shared" si="6"/>
        <v>3</v>
      </c>
      <c r="H34">
        <v>1377299272</v>
      </c>
      <c r="I34">
        <v>5</v>
      </c>
      <c r="J34" s="2">
        <f t="shared" si="7"/>
        <v>3</v>
      </c>
      <c r="K34">
        <v>1377299272</v>
      </c>
      <c r="L34">
        <v>23.51</v>
      </c>
      <c r="M34" s="2">
        <f t="shared" si="8"/>
        <v>1</v>
      </c>
      <c r="O34" t="str">
        <f t="shared" si="0"/>
        <v>{'n':'Co2','t':5,'u':'ppm','v':367},</v>
      </c>
      <c r="P34" t="str">
        <f t="shared" si="1"/>
        <v>{'n':'humidity','t':5,'u':'%RH','v':51.38},</v>
      </c>
      <c r="Q34" t="str">
        <f t="shared" si="2"/>
        <v>{'n':'light','t':5,'u':'lx','v':5},</v>
      </c>
      <c r="R34" t="str">
        <f t="shared" si="3"/>
        <v>{'n':'temp','t':5,'u':'C','v':23.51},</v>
      </c>
      <c r="T34" t="str">
        <f t="shared" si="9"/>
        <v>[0,3,3,1],</v>
      </c>
    </row>
    <row r="35" spans="1:20" x14ac:dyDescent="0.25">
      <c r="A35">
        <f t="shared" si="4"/>
        <v>5</v>
      </c>
      <c r="B35">
        <v>1377299280</v>
      </c>
      <c r="C35">
        <v>360</v>
      </c>
      <c r="D35">
        <f t="shared" si="5"/>
        <v>-7</v>
      </c>
      <c r="E35">
        <v>1377299276</v>
      </c>
      <c r="F35">
        <v>51.35</v>
      </c>
      <c r="G35" s="2">
        <f t="shared" si="6"/>
        <v>-3</v>
      </c>
      <c r="H35">
        <v>1377299276</v>
      </c>
      <c r="I35">
        <v>4</v>
      </c>
      <c r="J35" s="2">
        <f t="shared" si="7"/>
        <v>-1</v>
      </c>
      <c r="K35">
        <v>1377299276</v>
      </c>
      <c r="L35">
        <v>23.51</v>
      </c>
      <c r="M35" s="2">
        <f t="shared" si="8"/>
        <v>0</v>
      </c>
      <c r="O35" t="str">
        <f t="shared" si="0"/>
        <v>{'n':'Co2','t':5,'u':'ppm','v':360},</v>
      </c>
      <c r="P35" t="str">
        <f t="shared" si="1"/>
        <v>{'n':'humidity','t':5,'u':'%RH','v':51.35},</v>
      </c>
      <c r="Q35" t="str">
        <f t="shared" si="2"/>
        <v>{'n':'light','t':5,'u':'lx','v':4},</v>
      </c>
      <c r="R35" t="str">
        <f t="shared" si="3"/>
        <v>{'n':'temp','t':5,'u':'C','v':23.51},</v>
      </c>
      <c r="T35" t="str">
        <f t="shared" si="9"/>
        <v>[-7,-3,-1,0],</v>
      </c>
    </row>
    <row r="36" spans="1:20" x14ac:dyDescent="0.25">
      <c r="A36">
        <f t="shared" si="4"/>
        <v>5</v>
      </c>
      <c r="B36">
        <v>1377299285</v>
      </c>
      <c r="C36">
        <v>356</v>
      </c>
      <c r="D36">
        <f t="shared" si="5"/>
        <v>-4</v>
      </c>
      <c r="E36">
        <v>1377299281</v>
      </c>
      <c r="F36">
        <v>51.35</v>
      </c>
      <c r="G36" s="2">
        <f t="shared" si="6"/>
        <v>0</v>
      </c>
      <c r="H36">
        <v>1377299281</v>
      </c>
      <c r="I36">
        <v>4</v>
      </c>
      <c r="J36" s="2">
        <f t="shared" si="7"/>
        <v>0</v>
      </c>
      <c r="K36">
        <v>1377299281</v>
      </c>
      <c r="L36">
        <v>23.5</v>
      </c>
      <c r="M36" s="2">
        <f t="shared" si="8"/>
        <v>-1</v>
      </c>
      <c r="O36" t="str">
        <f t="shared" si="0"/>
        <v>{'n':'Co2','t':5,'u':'ppm','v':356},</v>
      </c>
      <c r="P36" t="str">
        <f t="shared" si="1"/>
        <v>{'n':'humidity','t':5,'u':'%RH','v':51.35},</v>
      </c>
      <c r="Q36" t="str">
        <f t="shared" si="2"/>
        <v>{'n':'light','t':5,'u':'lx','v':4},</v>
      </c>
      <c r="R36" t="str">
        <f t="shared" si="3"/>
        <v>{'n':'temp','t':5,'u':'C','v':23.5},</v>
      </c>
      <c r="T36" t="str">
        <f t="shared" si="9"/>
        <v>[-4,0,0,-1],</v>
      </c>
    </row>
    <row r="37" spans="1:20" x14ac:dyDescent="0.25">
      <c r="A37">
        <f t="shared" si="4"/>
        <v>5</v>
      </c>
      <c r="B37">
        <v>1377299290</v>
      </c>
      <c r="C37">
        <v>351</v>
      </c>
      <c r="D37">
        <f t="shared" si="5"/>
        <v>-5</v>
      </c>
      <c r="E37">
        <v>1377299287</v>
      </c>
      <c r="F37">
        <v>51.35</v>
      </c>
      <c r="G37" s="2">
        <f t="shared" si="6"/>
        <v>0</v>
      </c>
      <c r="H37">
        <v>1377299287</v>
      </c>
      <c r="I37">
        <v>2</v>
      </c>
      <c r="J37" s="2">
        <f t="shared" si="7"/>
        <v>-2</v>
      </c>
      <c r="K37">
        <v>1377299287</v>
      </c>
      <c r="L37">
        <v>23.51</v>
      </c>
      <c r="M37" s="2">
        <f t="shared" si="8"/>
        <v>1</v>
      </c>
      <c r="O37" t="str">
        <f t="shared" si="0"/>
        <v>{'n':'Co2','t':5,'u':'ppm','v':351},</v>
      </c>
      <c r="P37" t="str">
        <f t="shared" si="1"/>
        <v>{'n':'humidity','t':5,'u':'%RH','v':51.35},</v>
      </c>
      <c r="Q37" t="str">
        <f t="shared" si="2"/>
        <v>{'n':'light','t':5,'u':'lx','v':2},</v>
      </c>
      <c r="R37" t="str">
        <f t="shared" si="3"/>
        <v>{'n':'temp','t':5,'u':'C','v':23.51},</v>
      </c>
      <c r="T37" t="str">
        <f t="shared" si="9"/>
        <v>[-5,0,-2,1],</v>
      </c>
    </row>
    <row r="38" spans="1:20" x14ac:dyDescent="0.25">
      <c r="A38">
        <f t="shared" si="4"/>
        <v>5</v>
      </c>
      <c r="B38">
        <v>1377299295</v>
      </c>
      <c r="C38">
        <v>356</v>
      </c>
      <c r="D38">
        <f t="shared" si="5"/>
        <v>5</v>
      </c>
      <c r="E38">
        <v>1377299291</v>
      </c>
      <c r="F38">
        <v>51.35</v>
      </c>
      <c r="G38" s="2">
        <f t="shared" si="6"/>
        <v>0</v>
      </c>
      <c r="H38">
        <v>1377299291</v>
      </c>
      <c r="I38">
        <v>5</v>
      </c>
      <c r="J38" s="2">
        <f t="shared" si="7"/>
        <v>3</v>
      </c>
      <c r="K38">
        <v>1377299291</v>
      </c>
      <c r="L38">
        <v>23.51</v>
      </c>
      <c r="M38" s="2">
        <f t="shared" si="8"/>
        <v>0</v>
      </c>
      <c r="O38" t="str">
        <f t="shared" si="0"/>
        <v>{'n':'Co2','t':5,'u':'ppm','v':356},</v>
      </c>
      <c r="P38" t="str">
        <f t="shared" si="1"/>
        <v>{'n':'humidity','t':5,'u':'%RH','v':51.35},</v>
      </c>
      <c r="Q38" t="str">
        <f t="shared" si="2"/>
        <v>{'n':'light','t':5,'u':'lx','v':5},</v>
      </c>
      <c r="R38" t="str">
        <f t="shared" si="3"/>
        <v>{'n':'temp','t':5,'u':'C','v':23.51},</v>
      </c>
      <c r="T38" t="str">
        <f t="shared" si="9"/>
        <v>[5,0,3,0],</v>
      </c>
    </row>
    <row r="39" spans="1:20" x14ac:dyDescent="0.25">
      <c r="A39">
        <f t="shared" si="4"/>
        <v>5</v>
      </c>
      <c r="B39">
        <v>1377299300</v>
      </c>
      <c r="C39">
        <v>359</v>
      </c>
      <c r="D39">
        <f t="shared" si="5"/>
        <v>3</v>
      </c>
      <c r="E39">
        <v>1377299297</v>
      </c>
      <c r="F39">
        <v>51.35</v>
      </c>
      <c r="G39" s="2">
        <f t="shared" si="6"/>
        <v>0</v>
      </c>
      <c r="H39">
        <v>1377299297</v>
      </c>
      <c r="I39">
        <v>4</v>
      </c>
      <c r="J39" s="2">
        <f t="shared" si="7"/>
        <v>-1</v>
      </c>
      <c r="K39">
        <v>1377299297</v>
      </c>
      <c r="L39">
        <v>23.5</v>
      </c>
      <c r="M39" s="2">
        <f t="shared" si="8"/>
        <v>-1</v>
      </c>
      <c r="O39" t="str">
        <f t="shared" si="0"/>
        <v>{'n':'Co2','t':5,'u':'ppm','v':359},</v>
      </c>
      <c r="P39" t="str">
        <f t="shared" si="1"/>
        <v>{'n':'humidity','t':5,'u':'%RH','v':51.35},</v>
      </c>
      <c r="Q39" t="str">
        <f t="shared" si="2"/>
        <v>{'n':'light','t':5,'u':'lx','v':4},</v>
      </c>
      <c r="R39" t="str">
        <f t="shared" si="3"/>
        <v>{'n':'temp','t':5,'u':'C','v':23.5},</v>
      </c>
      <c r="T39" t="str">
        <f t="shared" si="9"/>
        <v>[3,0,-1,-1],</v>
      </c>
    </row>
    <row r="40" spans="1:20" x14ac:dyDescent="0.25">
      <c r="A40">
        <f t="shared" si="4"/>
        <v>5</v>
      </c>
      <c r="B40">
        <v>1377299305</v>
      </c>
      <c r="C40">
        <v>363</v>
      </c>
      <c r="D40">
        <f t="shared" si="5"/>
        <v>4</v>
      </c>
      <c r="E40">
        <v>1377299301</v>
      </c>
      <c r="F40">
        <v>51.35</v>
      </c>
      <c r="G40" s="2">
        <f t="shared" si="6"/>
        <v>0</v>
      </c>
      <c r="H40">
        <v>1377299301</v>
      </c>
      <c r="I40">
        <v>2</v>
      </c>
      <c r="J40" s="2">
        <f t="shared" si="7"/>
        <v>-2</v>
      </c>
      <c r="K40">
        <v>1377299301</v>
      </c>
      <c r="L40">
        <v>23.5</v>
      </c>
      <c r="M40" s="2">
        <f t="shared" si="8"/>
        <v>0</v>
      </c>
      <c r="O40" t="str">
        <f t="shared" si="0"/>
        <v>{'n':'Co2','t':5,'u':'ppm','v':363},</v>
      </c>
      <c r="P40" t="str">
        <f t="shared" si="1"/>
        <v>{'n':'humidity','t':5,'u':'%RH','v':51.35},</v>
      </c>
      <c r="Q40" t="str">
        <f t="shared" si="2"/>
        <v>{'n':'light','t':5,'u':'lx','v':2},</v>
      </c>
      <c r="R40" t="str">
        <f t="shared" si="3"/>
        <v>{'n':'temp','t':5,'u':'C','v':23.5},</v>
      </c>
      <c r="T40" t="str">
        <f t="shared" si="9"/>
        <v>[4,0,-2,0],</v>
      </c>
    </row>
    <row r="41" spans="1:20" x14ac:dyDescent="0.25">
      <c r="A41">
        <f t="shared" si="4"/>
        <v>5</v>
      </c>
      <c r="B41">
        <v>1377299310</v>
      </c>
      <c r="C41">
        <v>368</v>
      </c>
      <c r="D41">
        <f t="shared" si="5"/>
        <v>5</v>
      </c>
      <c r="E41">
        <v>1377299306</v>
      </c>
      <c r="F41">
        <v>51.38</v>
      </c>
      <c r="G41" s="2">
        <f t="shared" si="6"/>
        <v>3</v>
      </c>
      <c r="H41">
        <v>1377299306</v>
      </c>
      <c r="I41">
        <v>4</v>
      </c>
      <c r="J41" s="2">
        <f t="shared" si="7"/>
        <v>2</v>
      </c>
      <c r="K41">
        <v>1377299306</v>
      </c>
      <c r="L41">
        <v>23.5</v>
      </c>
      <c r="M41" s="2">
        <f t="shared" si="8"/>
        <v>0</v>
      </c>
      <c r="O41" t="str">
        <f t="shared" si="0"/>
        <v>{'n':'Co2','t':5,'u':'ppm','v':368},</v>
      </c>
      <c r="P41" t="str">
        <f t="shared" si="1"/>
        <v>{'n':'humidity','t':5,'u':'%RH','v':51.38},</v>
      </c>
      <c r="Q41" t="str">
        <f t="shared" si="2"/>
        <v>{'n':'light','t':5,'u':'lx','v':4},</v>
      </c>
      <c r="R41" t="str">
        <f t="shared" si="3"/>
        <v>{'n':'temp','t':5,'u':'C','v':23.5},</v>
      </c>
      <c r="T41" t="str">
        <f t="shared" si="9"/>
        <v>[5,3,2,0],</v>
      </c>
    </row>
    <row r="42" spans="1:20" x14ac:dyDescent="0.25">
      <c r="A42">
        <f t="shared" si="4"/>
        <v>5</v>
      </c>
      <c r="B42">
        <v>1377299315</v>
      </c>
      <c r="C42">
        <v>376</v>
      </c>
      <c r="D42">
        <f t="shared" si="5"/>
        <v>8</v>
      </c>
      <c r="E42">
        <v>1377299311</v>
      </c>
      <c r="F42">
        <v>51.35</v>
      </c>
      <c r="G42" s="2">
        <f t="shared" si="6"/>
        <v>-3</v>
      </c>
      <c r="H42">
        <v>1377299311</v>
      </c>
      <c r="I42">
        <v>5</v>
      </c>
      <c r="J42" s="2">
        <f t="shared" si="7"/>
        <v>1</v>
      </c>
      <c r="K42">
        <v>1377299311</v>
      </c>
      <c r="L42">
        <v>23.5</v>
      </c>
      <c r="M42" s="2">
        <f t="shared" si="8"/>
        <v>0</v>
      </c>
      <c r="O42" t="str">
        <f t="shared" si="0"/>
        <v>{'n':'Co2','t':5,'u':'ppm','v':376},</v>
      </c>
      <c r="P42" t="str">
        <f t="shared" si="1"/>
        <v>{'n':'humidity','t':5,'u':'%RH','v':51.35},</v>
      </c>
      <c r="Q42" t="str">
        <f t="shared" si="2"/>
        <v>{'n':'light','t':5,'u':'lx','v':5},</v>
      </c>
      <c r="R42" t="str">
        <f t="shared" si="3"/>
        <v>{'n':'temp','t':5,'u':'C','v':23.5},</v>
      </c>
      <c r="T42" t="str">
        <f t="shared" si="9"/>
        <v>[8,-3,1,0],</v>
      </c>
    </row>
    <row r="43" spans="1:20" x14ac:dyDescent="0.25">
      <c r="A43">
        <f t="shared" si="4"/>
        <v>5</v>
      </c>
      <c r="B43">
        <v>1377299320</v>
      </c>
      <c r="C43">
        <v>375</v>
      </c>
      <c r="D43">
        <f t="shared" si="5"/>
        <v>-1</v>
      </c>
      <c r="E43">
        <v>1377299317</v>
      </c>
      <c r="F43">
        <v>51.35</v>
      </c>
      <c r="G43" s="2">
        <f t="shared" si="6"/>
        <v>0</v>
      </c>
      <c r="H43">
        <v>1377299317</v>
      </c>
      <c r="I43">
        <v>3</v>
      </c>
      <c r="J43" s="2">
        <f t="shared" si="7"/>
        <v>-2</v>
      </c>
      <c r="K43">
        <v>1377299317</v>
      </c>
      <c r="L43">
        <v>23.52</v>
      </c>
      <c r="M43" s="2">
        <f t="shared" si="8"/>
        <v>2</v>
      </c>
      <c r="O43" t="str">
        <f t="shared" si="0"/>
        <v>{'n':'Co2','t':5,'u':'ppm','v':375},</v>
      </c>
      <c r="P43" t="str">
        <f t="shared" si="1"/>
        <v>{'n':'humidity','t':5,'u':'%RH','v':51.35},</v>
      </c>
      <c r="Q43" t="str">
        <f t="shared" si="2"/>
        <v>{'n':'light','t':5,'u':'lx','v':3},</v>
      </c>
      <c r="R43" t="str">
        <f t="shared" si="3"/>
        <v>{'n':'temp','t':5,'u':'C','v':23.52},</v>
      </c>
      <c r="T43" t="str">
        <f t="shared" si="9"/>
        <v>[-1,0,-2,2],</v>
      </c>
    </row>
    <row r="44" spans="1:20" x14ac:dyDescent="0.25">
      <c r="A44">
        <f t="shared" si="4"/>
        <v>5</v>
      </c>
      <c r="B44">
        <v>1377299325</v>
      </c>
      <c r="C44">
        <v>371</v>
      </c>
      <c r="D44">
        <f t="shared" si="5"/>
        <v>-4</v>
      </c>
      <c r="E44">
        <v>1377299321</v>
      </c>
      <c r="F44">
        <v>51.38</v>
      </c>
      <c r="G44" s="2">
        <f t="shared" si="6"/>
        <v>3</v>
      </c>
      <c r="H44">
        <v>1377299321</v>
      </c>
      <c r="I44">
        <v>3</v>
      </c>
      <c r="J44" s="2">
        <f t="shared" si="7"/>
        <v>0</v>
      </c>
      <c r="K44">
        <v>1377299321</v>
      </c>
      <c r="L44">
        <v>23.5</v>
      </c>
      <c r="M44" s="2">
        <f t="shared" si="8"/>
        <v>-2</v>
      </c>
      <c r="O44" t="str">
        <f t="shared" si="0"/>
        <v>{'n':'Co2','t':5,'u':'ppm','v':371},</v>
      </c>
      <c r="P44" t="str">
        <f t="shared" si="1"/>
        <v>{'n':'humidity','t':5,'u':'%RH','v':51.38},</v>
      </c>
      <c r="Q44" t="str">
        <f t="shared" si="2"/>
        <v>{'n':'light','t':5,'u':'lx','v':3},</v>
      </c>
      <c r="R44" t="str">
        <f t="shared" si="3"/>
        <v>{'n':'temp','t':5,'u':'C','v':23.5},</v>
      </c>
      <c r="T44" t="str">
        <f t="shared" si="9"/>
        <v>[-4,3,0,-2],</v>
      </c>
    </row>
    <row r="45" spans="1:20" x14ac:dyDescent="0.25">
      <c r="A45">
        <f t="shared" si="4"/>
        <v>5</v>
      </c>
      <c r="B45">
        <v>1377299330</v>
      </c>
      <c r="C45">
        <v>371</v>
      </c>
      <c r="D45">
        <f t="shared" si="5"/>
        <v>0</v>
      </c>
      <c r="E45">
        <v>1377299327</v>
      </c>
      <c r="F45">
        <v>51.35</v>
      </c>
      <c r="G45" s="2">
        <f t="shared" si="6"/>
        <v>-3</v>
      </c>
      <c r="H45">
        <v>1377299327</v>
      </c>
      <c r="I45">
        <v>4</v>
      </c>
      <c r="J45" s="2">
        <f t="shared" si="7"/>
        <v>1</v>
      </c>
      <c r="K45">
        <v>1377299327</v>
      </c>
      <c r="L45">
        <v>23.5</v>
      </c>
      <c r="M45" s="2">
        <f t="shared" si="8"/>
        <v>0</v>
      </c>
      <c r="O45" t="str">
        <f t="shared" si="0"/>
        <v>{'n':'Co2','t':5,'u':'ppm','v':371},</v>
      </c>
      <c r="P45" t="str">
        <f t="shared" si="1"/>
        <v>{'n':'humidity','t':5,'u':'%RH','v':51.35},</v>
      </c>
      <c r="Q45" t="str">
        <f t="shared" si="2"/>
        <v>{'n':'light','t':5,'u':'lx','v':4},</v>
      </c>
      <c r="R45" t="str">
        <f t="shared" si="3"/>
        <v>{'n':'temp','t':5,'u':'C','v':23.5},</v>
      </c>
      <c r="T45" t="str">
        <f t="shared" si="9"/>
        <v>[0,-3,1,0],</v>
      </c>
    </row>
    <row r="46" spans="1:20" x14ac:dyDescent="0.25">
      <c r="A46">
        <f t="shared" si="4"/>
        <v>5</v>
      </c>
      <c r="B46">
        <v>1377299335</v>
      </c>
      <c r="C46">
        <v>359</v>
      </c>
      <c r="D46">
        <f t="shared" si="5"/>
        <v>-12</v>
      </c>
      <c r="E46">
        <v>1377299331</v>
      </c>
      <c r="F46">
        <v>51.35</v>
      </c>
      <c r="G46" s="2">
        <f t="shared" si="6"/>
        <v>0</v>
      </c>
      <c r="H46">
        <v>1377299331</v>
      </c>
      <c r="I46">
        <v>3</v>
      </c>
      <c r="J46" s="2">
        <f t="shared" si="7"/>
        <v>-1</v>
      </c>
      <c r="K46">
        <v>1377299331</v>
      </c>
      <c r="L46">
        <v>23.51</v>
      </c>
      <c r="M46" s="2">
        <f t="shared" si="8"/>
        <v>1</v>
      </c>
      <c r="O46" t="str">
        <f t="shared" si="0"/>
        <v>{'n':'Co2','t':5,'u':'ppm','v':359},</v>
      </c>
      <c r="P46" t="str">
        <f t="shared" si="1"/>
        <v>{'n':'humidity','t':5,'u':'%RH','v':51.35},</v>
      </c>
      <c r="Q46" t="str">
        <f t="shared" si="2"/>
        <v>{'n':'light','t':5,'u':'lx','v':3},</v>
      </c>
      <c r="R46" t="str">
        <f t="shared" si="3"/>
        <v>{'n':'temp','t':5,'u':'C','v':23.51},</v>
      </c>
      <c r="T46" t="str">
        <f t="shared" si="9"/>
        <v>[-12,0,-1,1],</v>
      </c>
    </row>
    <row r="47" spans="1:20" x14ac:dyDescent="0.25">
      <c r="A47">
        <f t="shared" si="4"/>
        <v>5</v>
      </c>
      <c r="B47">
        <v>1377299340</v>
      </c>
      <c r="C47">
        <v>361</v>
      </c>
      <c r="D47">
        <f t="shared" si="5"/>
        <v>2</v>
      </c>
      <c r="E47">
        <v>1377299336</v>
      </c>
      <c r="F47">
        <v>51.35</v>
      </c>
      <c r="G47" s="2">
        <f t="shared" si="6"/>
        <v>0</v>
      </c>
      <c r="H47">
        <v>1377299336</v>
      </c>
      <c r="I47">
        <v>4</v>
      </c>
      <c r="J47" s="2">
        <f t="shared" si="7"/>
        <v>1</v>
      </c>
      <c r="K47">
        <v>1377299336</v>
      </c>
      <c r="L47">
        <v>23.5</v>
      </c>
      <c r="M47" s="2">
        <f t="shared" si="8"/>
        <v>-1</v>
      </c>
      <c r="O47" t="str">
        <f t="shared" si="0"/>
        <v>{'n':'Co2','t':5,'u':'ppm','v':361},</v>
      </c>
      <c r="P47" t="str">
        <f t="shared" si="1"/>
        <v>{'n':'humidity','t':5,'u':'%RH','v':51.35},</v>
      </c>
      <c r="Q47" t="str">
        <f t="shared" si="2"/>
        <v>{'n':'light','t':5,'u':'lx','v':4},</v>
      </c>
      <c r="R47" t="str">
        <f t="shared" si="3"/>
        <v>{'n':'temp','t':5,'u':'C','v':23.5},</v>
      </c>
      <c r="T47" t="str">
        <f t="shared" si="9"/>
        <v>[2,0,1,-1],</v>
      </c>
    </row>
    <row r="48" spans="1:20" x14ac:dyDescent="0.25">
      <c r="A48">
        <f t="shared" si="4"/>
        <v>5</v>
      </c>
      <c r="B48">
        <v>1377299345</v>
      </c>
      <c r="C48">
        <v>364</v>
      </c>
      <c r="D48">
        <f t="shared" si="5"/>
        <v>3</v>
      </c>
      <c r="E48">
        <v>1377299342</v>
      </c>
      <c r="F48">
        <v>51.35</v>
      </c>
      <c r="G48" s="2">
        <f t="shared" si="6"/>
        <v>0</v>
      </c>
      <c r="H48">
        <v>1377299342</v>
      </c>
      <c r="I48">
        <v>3</v>
      </c>
      <c r="J48" s="2">
        <f t="shared" si="7"/>
        <v>-1</v>
      </c>
      <c r="K48">
        <v>1377299342</v>
      </c>
      <c r="L48">
        <v>23.51</v>
      </c>
      <c r="M48" s="2">
        <f t="shared" si="8"/>
        <v>1</v>
      </c>
      <c r="O48" t="str">
        <f t="shared" si="0"/>
        <v>{'n':'Co2','t':5,'u':'ppm','v':364},</v>
      </c>
      <c r="P48" t="str">
        <f t="shared" si="1"/>
        <v>{'n':'humidity','t':5,'u':'%RH','v':51.35},</v>
      </c>
      <c r="Q48" t="str">
        <f t="shared" si="2"/>
        <v>{'n':'light','t':5,'u':'lx','v':3},</v>
      </c>
      <c r="R48" t="str">
        <f t="shared" si="3"/>
        <v>{'n':'temp','t':5,'u':'C','v':23.51},</v>
      </c>
      <c r="T48" t="str">
        <f t="shared" si="9"/>
        <v>[3,0,-1,1],</v>
      </c>
    </row>
    <row r="49" spans="1:20" x14ac:dyDescent="0.25">
      <c r="A49">
        <f t="shared" si="4"/>
        <v>5</v>
      </c>
      <c r="B49">
        <v>1377299350</v>
      </c>
      <c r="C49">
        <v>364</v>
      </c>
      <c r="D49">
        <f t="shared" si="5"/>
        <v>0</v>
      </c>
      <c r="E49">
        <v>1377299346</v>
      </c>
      <c r="F49">
        <v>51.35</v>
      </c>
      <c r="G49" s="2">
        <f t="shared" si="6"/>
        <v>0</v>
      </c>
      <c r="H49">
        <v>1377299346</v>
      </c>
      <c r="I49">
        <v>3</v>
      </c>
      <c r="J49" s="2">
        <f t="shared" si="7"/>
        <v>0</v>
      </c>
      <c r="K49">
        <v>1377299346</v>
      </c>
      <c r="L49">
        <v>23.5</v>
      </c>
      <c r="M49" s="2">
        <f t="shared" si="8"/>
        <v>-1</v>
      </c>
      <c r="O49" t="str">
        <f t="shared" si="0"/>
        <v>{'n':'Co2','t':5,'u':'ppm','v':364},</v>
      </c>
      <c r="P49" t="str">
        <f t="shared" si="1"/>
        <v>{'n':'humidity','t':5,'u':'%RH','v':51.35},</v>
      </c>
      <c r="Q49" t="str">
        <f t="shared" si="2"/>
        <v>{'n':'light','t':5,'u':'lx','v':3},</v>
      </c>
      <c r="R49" t="str">
        <f t="shared" si="3"/>
        <v>{'n':'temp','t':5,'u':'C','v':23.5},</v>
      </c>
      <c r="T49" t="str">
        <f t="shared" si="9"/>
        <v>[0,0,0,-1],</v>
      </c>
    </row>
    <row r="50" spans="1:20" x14ac:dyDescent="0.25">
      <c r="A50">
        <f t="shared" si="4"/>
        <v>5</v>
      </c>
      <c r="B50">
        <v>1377299355</v>
      </c>
      <c r="C50">
        <v>367</v>
      </c>
      <c r="D50">
        <f t="shared" si="5"/>
        <v>3</v>
      </c>
      <c r="E50">
        <v>1377299352</v>
      </c>
      <c r="F50">
        <v>51.35</v>
      </c>
      <c r="G50" s="2">
        <f t="shared" si="6"/>
        <v>0</v>
      </c>
      <c r="H50">
        <v>1377299352</v>
      </c>
      <c r="I50">
        <v>4</v>
      </c>
      <c r="J50" s="2">
        <f t="shared" si="7"/>
        <v>1</v>
      </c>
      <c r="K50">
        <v>1377299352</v>
      </c>
      <c r="L50">
        <v>23.49</v>
      </c>
      <c r="M50" s="2">
        <f t="shared" si="8"/>
        <v>-1</v>
      </c>
      <c r="O50" t="str">
        <f t="shared" si="0"/>
        <v>{'n':'Co2','t':5,'u':'ppm','v':367},</v>
      </c>
      <c r="P50" t="str">
        <f t="shared" si="1"/>
        <v>{'n':'humidity','t':5,'u':'%RH','v':51.35},</v>
      </c>
      <c r="Q50" t="str">
        <f t="shared" si="2"/>
        <v>{'n':'light','t':5,'u':'lx','v':4},</v>
      </c>
      <c r="R50" t="str">
        <f t="shared" si="3"/>
        <v>{'n':'temp','t':5,'u':'C','v':23.49},</v>
      </c>
      <c r="T50" t="str">
        <f t="shared" si="9"/>
        <v>[3,0,1,-1],</v>
      </c>
    </row>
    <row r="51" spans="1:20" x14ac:dyDescent="0.25">
      <c r="A51">
        <f t="shared" si="4"/>
        <v>5</v>
      </c>
      <c r="B51">
        <v>1377299360</v>
      </c>
      <c r="C51">
        <v>369</v>
      </c>
      <c r="D51">
        <f t="shared" si="5"/>
        <v>2</v>
      </c>
      <c r="E51">
        <v>1377299357</v>
      </c>
      <c r="F51">
        <v>51.35</v>
      </c>
      <c r="G51" s="2">
        <f t="shared" si="6"/>
        <v>0</v>
      </c>
      <c r="H51">
        <v>1377299357</v>
      </c>
      <c r="I51">
        <v>4</v>
      </c>
      <c r="J51" s="2">
        <f t="shared" si="7"/>
        <v>0</v>
      </c>
      <c r="K51">
        <v>1377299357</v>
      </c>
      <c r="L51">
        <v>23.5</v>
      </c>
      <c r="M51" s="2">
        <f t="shared" si="8"/>
        <v>1</v>
      </c>
      <c r="O51" t="str">
        <f t="shared" si="0"/>
        <v>{'n':'Co2','t':5,'u':'ppm','v':369},</v>
      </c>
      <c r="P51" t="str">
        <f t="shared" si="1"/>
        <v>{'n':'humidity','t':5,'u':'%RH','v':51.35},</v>
      </c>
      <c r="Q51" t="str">
        <f t="shared" si="2"/>
        <v>{'n':'light','t':5,'u':'lx','v':4},</v>
      </c>
      <c r="R51" t="str">
        <f t="shared" si="3"/>
        <v>{'n':'temp','t':5,'u':'C','v':23.5},</v>
      </c>
      <c r="T51" t="str">
        <f t="shared" si="9"/>
        <v>[2,0,0,1],</v>
      </c>
    </row>
    <row r="52" spans="1:20" x14ac:dyDescent="0.25">
      <c r="A52">
        <f t="shared" si="4"/>
        <v>5</v>
      </c>
      <c r="B52">
        <v>1377299365</v>
      </c>
      <c r="C52">
        <v>372</v>
      </c>
      <c r="D52">
        <f t="shared" si="5"/>
        <v>3</v>
      </c>
      <c r="E52">
        <v>1377299362</v>
      </c>
      <c r="F52">
        <v>51.38</v>
      </c>
      <c r="G52" s="2">
        <f t="shared" si="6"/>
        <v>3</v>
      </c>
      <c r="H52">
        <v>1377299362</v>
      </c>
      <c r="I52">
        <v>3</v>
      </c>
      <c r="J52" s="2">
        <f t="shared" si="7"/>
        <v>-1</v>
      </c>
      <c r="K52">
        <v>1377299362</v>
      </c>
      <c r="L52">
        <v>23.5</v>
      </c>
      <c r="M52" s="2">
        <f t="shared" si="8"/>
        <v>0</v>
      </c>
      <c r="O52" t="str">
        <f t="shared" si="0"/>
        <v>{'n':'Co2','t':5,'u':'ppm','v':372},</v>
      </c>
      <c r="P52" t="str">
        <f t="shared" si="1"/>
        <v>{'n':'humidity','t':5,'u':'%RH','v':51.38},</v>
      </c>
      <c r="Q52" t="str">
        <f t="shared" si="2"/>
        <v>{'n':'light','t':5,'u':'lx','v':3},</v>
      </c>
      <c r="R52" t="str">
        <f t="shared" si="3"/>
        <v>{'n':'temp','t':5,'u':'C','v':23.5},</v>
      </c>
      <c r="T52" t="str">
        <f t="shared" si="9"/>
        <v>[3,3,-1,0],</v>
      </c>
    </row>
    <row r="53" spans="1:20" x14ac:dyDescent="0.25">
      <c r="A53">
        <f t="shared" si="4"/>
        <v>5</v>
      </c>
      <c r="B53">
        <v>1377299370</v>
      </c>
      <c r="C53">
        <v>363</v>
      </c>
      <c r="D53">
        <f t="shared" si="5"/>
        <v>-9</v>
      </c>
      <c r="E53">
        <v>1377299367</v>
      </c>
      <c r="F53">
        <v>51.35</v>
      </c>
      <c r="G53" s="2">
        <f t="shared" si="6"/>
        <v>-3</v>
      </c>
      <c r="H53">
        <v>1377299367</v>
      </c>
      <c r="I53">
        <v>4</v>
      </c>
      <c r="J53" s="2">
        <f t="shared" si="7"/>
        <v>1</v>
      </c>
      <c r="K53">
        <v>1377299367</v>
      </c>
      <c r="L53">
        <v>23.51</v>
      </c>
      <c r="M53" s="2">
        <f t="shared" si="8"/>
        <v>1</v>
      </c>
      <c r="O53" t="str">
        <f t="shared" si="0"/>
        <v>{'n':'Co2','t':5,'u':'ppm','v':363},</v>
      </c>
      <c r="P53" t="str">
        <f t="shared" si="1"/>
        <v>{'n':'humidity','t':5,'u':'%RH','v':51.35},</v>
      </c>
      <c r="Q53" t="str">
        <f t="shared" si="2"/>
        <v>{'n':'light','t':5,'u':'lx','v':4},</v>
      </c>
      <c r="R53" t="str">
        <f t="shared" si="3"/>
        <v>{'n':'temp','t':5,'u':'C','v':23.51},</v>
      </c>
      <c r="T53" t="str">
        <f t="shared" si="9"/>
        <v>[-9,-3,1,1],</v>
      </c>
    </row>
    <row r="54" spans="1:20" x14ac:dyDescent="0.25">
      <c r="A54">
        <f t="shared" si="4"/>
        <v>5</v>
      </c>
      <c r="B54">
        <v>1377299375</v>
      </c>
      <c r="C54">
        <v>357</v>
      </c>
      <c r="D54">
        <f t="shared" si="5"/>
        <v>-6</v>
      </c>
      <c r="E54">
        <v>1377299372</v>
      </c>
      <c r="F54">
        <v>51.35</v>
      </c>
      <c r="G54" s="2">
        <f t="shared" si="6"/>
        <v>0</v>
      </c>
      <c r="H54">
        <v>1377299372</v>
      </c>
      <c r="I54">
        <v>4</v>
      </c>
      <c r="J54" s="2">
        <f t="shared" si="7"/>
        <v>0</v>
      </c>
      <c r="K54">
        <v>1377299372</v>
      </c>
      <c r="L54">
        <v>23.5</v>
      </c>
      <c r="M54" s="2">
        <f t="shared" si="8"/>
        <v>-1</v>
      </c>
      <c r="O54" t="str">
        <f t="shared" si="0"/>
        <v>{'n':'Co2','t':5,'u':'ppm','v':357},</v>
      </c>
      <c r="P54" t="str">
        <f t="shared" si="1"/>
        <v>{'n':'humidity','t':5,'u':'%RH','v':51.35},</v>
      </c>
      <c r="Q54" t="str">
        <f t="shared" si="2"/>
        <v>{'n':'light','t':5,'u':'lx','v':4},</v>
      </c>
      <c r="R54" t="str">
        <f t="shared" si="3"/>
        <v>{'n':'temp','t':5,'u':'C','v':23.5},</v>
      </c>
      <c r="T54" t="str">
        <f t="shared" si="9"/>
        <v>[-6,0,0,-1],</v>
      </c>
    </row>
    <row r="55" spans="1:20" x14ac:dyDescent="0.25">
      <c r="A55">
        <f t="shared" si="4"/>
        <v>5</v>
      </c>
      <c r="B55">
        <v>1377299380</v>
      </c>
      <c r="C55">
        <v>364</v>
      </c>
      <c r="D55">
        <f t="shared" si="5"/>
        <v>7</v>
      </c>
      <c r="E55">
        <v>1377299377</v>
      </c>
      <c r="F55">
        <v>51.38</v>
      </c>
      <c r="G55" s="2">
        <f t="shared" si="6"/>
        <v>3</v>
      </c>
      <c r="H55">
        <v>1377299377</v>
      </c>
      <c r="I55">
        <v>4</v>
      </c>
      <c r="J55" s="2">
        <f t="shared" si="7"/>
        <v>0</v>
      </c>
      <c r="K55">
        <v>1377299377</v>
      </c>
      <c r="L55">
        <v>23.51</v>
      </c>
      <c r="M55" s="2">
        <f t="shared" si="8"/>
        <v>1</v>
      </c>
      <c r="O55" t="str">
        <f t="shared" si="0"/>
        <v>{'n':'Co2','t':5,'u':'ppm','v':364},</v>
      </c>
      <c r="P55" t="str">
        <f t="shared" si="1"/>
        <v>{'n':'humidity','t':5,'u':'%RH','v':51.38},</v>
      </c>
      <c r="Q55" t="str">
        <f t="shared" si="2"/>
        <v>{'n':'light','t':5,'u':'lx','v':4},</v>
      </c>
      <c r="R55" t="str">
        <f t="shared" si="3"/>
        <v>{'n':'temp','t':5,'u':'C','v':23.51},</v>
      </c>
      <c r="T55" t="str">
        <f t="shared" si="9"/>
        <v>[7,3,0,1],</v>
      </c>
    </row>
    <row r="56" spans="1:20" x14ac:dyDescent="0.25">
      <c r="A56">
        <f t="shared" si="4"/>
        <v>5</v>
      </c>
      <c r="B56">
        <v>1377299385</v>
      </c>
      <c r="C56">
        <v>360</v>
      </c>
      <c r="D56">
        <f t="shared" si="5"/>
        <v>-4</v>
      </c>
      <c r="E56">
        <v>1377299381</v>
      </c>
      <c r="F56">
        <v>51.35</v>
      </c>
      <c r="G56" s="2">
        <f t="shared" si="6"/>
        <v>-3</v>
      </c>
      <c r="H56">
        <v>1377299381</v>
      </c>
      <c r="I56">
        <v>4</v>
      </c>
      <c r="J56" s="2">
        <f t="shared" si="7"/>
        <v>0</v>
      </c>
      <c r="K56">
        <v>1377299381</v>
      </c>
      <c r="L56">
        <v>23.52</v>
      </c>
      <c r="M56" s="2">
        <f t="shared" si="8"/>
        <v>1</v>
      </c>
      <c r="O56" t="str">
        <f t="shared" si="0"/>
        <v>{'n':'Co2','t':5,'u':'ppm','v':360},</v>
      </c>
      <c r="P56" t="str">
        <f t="shared" si="1"/>
        <v>{'n':'humidity','t':5,'u':'%RH','v':51.35},</v>
      </c>
      <c r="Q56" t="str">
        <f t="shared" si="2"/>
        <v>{'n':'light','t':5,'u':'lx','v':4},</v>
      </c>
      <c r="R56" t="str">
        <f t="shared" si="3"/>
        <v>{'n':'temp','t':5,'u':'C','v':23.52},</v>
      </c>
      <c r="T56" t="str">
        <f t="shared" si="9"/>
        <v>[-4,-3,0,1],</v>
      </c>
    </row>
    <row r="57" spans="1:20" x14ac:dyDescent="0.25">
      <c r="A57">
        <f t="shared" si="4"/>
        <v>5</v>
      </c>
      <c r="B57">
        <v>1377299390</v>
      </c>
      <c r="C57">
        <v>364</v>
      </c>
      <c r="D57">
        <f t="shared" si="5"/>
        <v>4</v>
      </c>
      <c r="E57">
        <v>1377299386</v>
      </c>
      <c r="F57">
        <v>51.35</v>
      </c>
      <c r="G57" s="2">
        <f t="shared" si="6"/>
        <v>0</v>
      </c>
      <c r="H57">
        <v>1377299386</v>
      </c>
      <c r="I57">
        <v>4</v>
      </c>
      <c r="J57" s="2">
        <f t="shared" si="7"/>
        <v>0</v>
      </c>
      <c r="K57">
        <v>1377299386</v>
      </c>
      <c r="L57">
        <v>23.52</v>
      </c>
      <c r="M57" s="2">
        <f t="shared" si="8"/>
        <v>0</v>
      </c>
      <c r="O57" t="str">
        <f t="shared" si="0"/>
        <v>{'n':'Co2','t':5,'u':'ppm','v':364},</v>
      </c>
      <c r="P57" t="str">
        <f t="shared" si="1"/>
        <v>{'n':'humidity','t':5,'u':'%RH','v':51.35},</v>
      </c>
      <c r="Q57" t="str">
        <f t="shared" si="2"/>
        <v>{'n':'light','t':5,'u':'lx','v':4},</v>
      </c>
      <c r="R57" t="str">
        <f t="shared" si="3"/>
        <v>{'n':'temp','t':5,'u':'C','v':23.52},</v>
      </c>
      <c r="T57" t="str">
        <f t="shared" si="9"/>
        <v>[4,0,0,0],</v>
      </c>
    </row>
    <row r="58" spans="1:20" x14ac:dyDescent="0.25">
      <c r="A58">
        <f t="shared" si="4"/>
        <v>5</v>
      </c>
      <c r="B58">
        <v>1377299395</v>
      </c>
      <c r="C58">
        <v>366</v>
      </c>
      <c r="D58">
        <f t="shared" si="5"/>
        <v>2</v>
      </c>
      <c r="E58">
        <v>1377299392</v>
      </c>
      <c r="F58">
        <v>51.35</v>
      </c>
      <c r="G58" s="2">
        <f t="shared" si="6"/>
        <v>0</v>
      </c>
      <c r="H58">
        <v>1377299392</v>
      </c>
      <c r="I58">
        <v>4</v>
      </c>
      <c r="J58" s="2">
        <f t="shared" si="7"/>
        <v>0</v>
      </c>
      <c r="K58">
        <v>1377299392</v>
      </c>
      <c r="L58">
        <v>23.51</v>
      </c>
      <c r="M58" s="2">
        <f t="shared" si="8"/>
        <v>-1</v>
      </c>
      <c r="O58" t="str">
        <f t="shared" si="0"/>
        <v>{'n':'Co2','t':5,'u':'ppm','v':366},</v>
      </c>
      <c r="P58" t="str">
        <f t="shared" si="1"/>
        <v>{'n':'humidity','t':5,'u':'%RH','v':51.35},</v>
      </c>
      <c r="Q58" t="str">
        <f t="shared" si="2"/>
        <v>{'n':'light','t':5,'u':'lx','v':4},</v>
      </c>
      <c r="R58" t="str">
        <f t="shared" si="3"/>
        <v>{'n':'temp','t':5,'u':'C','v':23.51},</v>
      </c>
      <c r="T58" t="str">
        <f t="shared" si="9"/>
        <v>[2,0,0,-1],</v>
      </c>
    </row>
    <row r="59" spans="1:20" x14ac:dyDescent="0.25">
      <c r="A59">
        <f t="shared" si="4"/>
        <v>5</v>
      </c>
      <c r="B59">
        <v>1377299400</v>
      </c>
      <c r="C59">
        <v>367</v>
      </c>
      <c r="D59">
        <f t="shared" si="5"/>
        <v>1</v>
      </c>
      <c r="E59">
        <v>1377299396</v>
      </c>
      <c r="F59">
        <v>51.35</v>
      </c>
      <c r="G59" s="2">
        <f t="shared" si="6"/>
        <v>0</v>
      </c>
      <c r="H59">
        <v>1377299396</v>
      </c>
      <c r="I59">
        <v>4</v>
      </c>
      <c r="J59" s="2">
        <f t="shared" si="7"/>
        <v>0</v>
      </c>
      <c r="K59">
        <v>1377299396</v>
      </c>
      <c r="L59">
        <v>23.51</v>
      </c>
      <c r="M59" s="2">
        <f t="shared" si="8"/>
        <v>0</v>
      </c>
      <c r="O59" t="str">
        <f t="shared" si="0"/>
        <v>{'n':'Co2','t':5,'u':'ppm','v':367},</v>
      </c>
      <c r="P59" t="str">
        <f t="shared" si="1"/>
        <v>{'n':'humidity','t':5,'u':'%RH','v':51.35},</v>
      </c>
      <c r="Q59" t="str">
        <f t="shared" si="2"/>
        <v>{'n':'light','t':5,'u':'lx','v':4},</v>
      </c>
      <c r="R59" t="str">
        <f t="shared" si="3"/>
        <v>{'n':'temp','t':5,'u':'C','v':23.51},</v>
      </c>
      <c r="T59" t="str">
        <f t="shared" si="9"/>
        <v>[1,0,0,0],</v>
      </c>
    </row>
    <row r="60" spans="1:20" x14ac:dyDescent="0.25">
      <c r="A60">
        <f t="shared" si="4"/>
        <v>5</v>
      </c>
      <c r="B60">
        <v>1377299405</v>
      </c>
      <c r="C60">
        <v>368</v>
      </c>
      <c r="D60">
        <f t="shared" si="5"/>
        <v>1</v>
      </c>
      <c r="E60">
        <v>1377299401</v>
      </c>
      <c r="F60">
        <v>51.35</v>
      </c>
      <c r="G60" s="2">
        <f t="shared" si="6"/>
        <v>0</v>
      </c>
      <c r="H60">
        <v>1377299401</v>
      </c>
      <c r="I60">
        <v>4</v>
      </c>
      <c r="J60" s="2">
        <f t="shared" si="7"/>
        <v>0</v>
      </c>
      <c r="K60">
        <v>1377299401</v>
      </c>
      <c r="L60">
        <v>23.52</v>
      </c>
      <c r="M60" s="2">
        <f t="shared" si="8"/>
        <v>1</v>
      </c>
      <c r="O60" t="str">
        <f t="shared" si="0"/>
        <v>{'n':'Co2','t':5,'u':'ppm','v':368},</v>
      </c>
      <c r="P60" t="str">
        <f t="shared" si="1"/>
        <v>{'n':'humidity','t':5,'u':'%RH','v':51.35},</v>
      </c>
      <c r="Q60" t="str">
        <f t="shared" si="2"/>
        <v>{'n':'light','t':5,'u':'lx','v':4},</v>
      </c>
      <c r="R60" t="str">
        <f t="shared" si="3"/>
        <v>{'n':'temp','t':5,'u':'C','v':23.52},</v>
      </c>
      <c r="T60" t="str">
        <f t="shared" si="9"/>
        <v>[1,0,0,1],</v>
      </c>
    </row>
    <row r="61" spans="1:20" x14ac:dyDescent="0.25">
      <c r="A61">
        <f t="shared" si="4"/>
        <v>5</v>
      </c>
      <c r="B61">
        <v>1377299410</v>
      </c>
      <c r="C61">
        <v>360</v>
      </c>
      <c r="D61">
        <f t="shared" si="5"/>
        <v>-8</v>
      </c>
      <c r="E61">
        <v>1377299407</v>
      </c>
      <c r="F61">
        <v>51.35</v>
      </c>
      <c r="G61" s="2">
        <f t="shared" si="6"/>
        <v>0</v>
      </c>
      <c r="H61">
        <v>1377299407</v>
      </c>
      <c r="I61">
        <v>3</v>
      </c>
      <c r="J61" s="2">
        <f t="shared" si="7"/>
        <v>-1</v>
      </c>
      <c r="K61">
        <v>1377299407</v>
      </c>
      <c r="L61">
        <v>23.51</v>
      </c>
      <c r="M61" s="2">
        <f t="shared" si="8"/>
        <v>-1</v>
      </c>
      <c r="O61" t="str">
        <f t="shared" si="0"/>
        <v>{'n':'Co2','t':5,'u':'ppm','v':360},</v>
      </c>
      <c r="P61" t="str">
        <f t="shared" si="1"/>
        <v>{'n':'humidity','t':5,'u':'%RH','v':51.35},</v>
      </c>
      <c r="Q61" t="str">
        <f t="shared" si="2"/>
        <v>{'n':'light','t':5,'u':'lx','v':3},</v>
      </c>
      <c r="R61" t="str">
        <f t="shared" si="3"/>
        <v>{'n':'temp','t':5,'u':'C','v':23.51},</v>
      </c>
      <c r="T61" t="str">
        <f t="shared" si="9"/>
        <v>[-8,0,-1,-1],</v>
      </c>
    </row>
    <row r="62" spans="1:20" x14ac:dyDescent="0.25">
      <c r="A62">
        <f t="shared" si="4"/>
        <v>5</v>
      </c>
      <c r="B62">
        <v>1377299415</v>
      </c>
      <c r="C62">
        <v>357</v>
      </c>
      <c r="D62">
        <f t="shared" si="5"/>
        <v>-3</v>
      </c>
      <c r="E62">
        <v>1377299412</v>
      </c>
      <c r="F62">
        <v>51.35</v>
      </c>
      <c r="G62" s="2">
        <f t="shared" si="6"/>
        <v>0</v>
      </c>
      <c r="H62">
        <v>1377299412</v>
      </c>
      <c r="I62">
        <v>3</v>
      </c>
      <c r="J62" s="2">
        <f t="shared" si="7"/>
        <v>0</v>
      </c>
      <c r="K62">
        <v>1377299412</v>
      </c>
      <c r="L62">
        <v>23.52</v>
      </c>
      <c r="M62" s="2">
        <f t="shared" si="8"/>
        <v>1</v>
      </c>
      <c r="O62" t="str">
        <f t="shared" si="0"/>
        <v>{'n':'Co2','t':5,'u':'ppm','v':357},</v>
      </c>
      <c r="P62" t="str">
        <f t="shared" si="1"/>
        <v>{'n':'humidity','t':5,'u':'%RH','v':51.35},</v>
      </c>
      <c r="Q62" t="str">
        <f t="shared" si="2"/>
        <v>{'n':'light','t':5,'u':'lx','v':3},</v>
      </c>
      <c r="R62" t="str">
        <f t="shared" si="3"/>
        <v>{'n':'temp','t':5,'u':'C','v':23.52},</v>
      </c>
      <c r="T62" t="str">
        <f t="shared" si="9"/>
        <v>[-3,0,0,1],</v>
      </c>
    </row>
    <row r="63" spans="1:20" x14ac:dyDescent="0.25">
      <c r="A63">
        <f t="shared" si="4"/>
        <v>5</v>
      </c>
      <c r="B63">
        <v>1377299420</v>
      </c>
      <c r="C63">
        <v>359</v>
      </c>
      <c r="D63">
        <f t="shared" si="5"/>
        <v>2</v>
      </c>
      <c r="E63">
        <v>1377299416</v>
      </c>
      <c r="F63">
        <v>51.35</v>
      </c>
      <c r="G63" s="2">
        <f t="shared" si="6"/>
        <v>0</v>
      </c>
      <c r="H63">
        <v>1377299416</v>
      </c>
      <c r="I63">
        <v>3</v>
      </c>
      <c r="J63" s="2">
        <f t="shared" si="7"/>
        <v>0</v>
      </c>
      <c r="K63">
        <v>1377299416</v>
      </c>
      <c r="L63">
        <v>23.52</v>
      </c>
      <c r="M63" s="2">
        <f t="shared" si="8"/>
        <v>0</v>
      </c>
      <c r="O63" t="str">
        <f t="shared" si="0"/>
        <v>{'n':'Co2','t':5,'u':'ppm','v':359},</v>
      </c>
      <c r="P63" t="str">
        <f t="shared" si="1"/>
        <v>{'n':'humidity','t':5,'u':'%RH','v':51.35},</v>
      </c>
      <c r="Q63" t="str">
        <f t="shared" si="2"/>
        <v>{'n':'light','t':5,'u':'lx','v':3},</v>
      </c>
      <c r="R63" t="str">
        <f t="shared" si="3"/>
        <v>{'n':'temp','t':5,'u':'C','v':23.52},</v>
      </c>
      <c r="T63" t="str">
        <f t="shared" si="9"/>
        <v>[2,0,0,0],</v>
      </c>
    </row>
    <row r="64" spans="1:20" x14ac:dyDescent="0.25">
      <c r="A64">
        <f t="shared" si="4"/>
        <v>5</v>
      </c>
      <c r="B64">
        <v>1377299425</v>
      </c>
      <c r="C64">
        <v>359</v>
      </c>
      <c r="D64">
        <f t="shared" si="5"/>
        <v>0</v>
      </c>
      <c r="E64">
        <v>1377299421</v>
      </c>
      <c r="F64">
        <v>51.35</v>
      </c>
      <c r="G64" s="2">
        <f t="shared" si="6"/>
        <v>0</v>
      </c>
      <c r="H64">
        <v>1377299421</v>
      </c>
      <c r="I64">
        <v>3</v>
      </c>
      <c r="J64" s="2">
        <f t="shared" si="7"/>
        <v>0</v>
      </c>
      <c r="K64">
        <v>1377299421</v>
      </c>
      <c r="L64">
        <v>23.52</v>
      </c>
      <c r="M64" s="2">
        <f t="shared" si="8"/>
        <v>0</v>
      </c>
      <c r="O64" t="str">
        <f t="shared" si="0"/>
        <v>{'n':'Co2','t':5,'u':'ppm','v':359},</v>
      </c>
      <c r="P64" t="str">
        <f t="shared" si="1"/>
        <v>{'n':'humidity','t':5,'u':'%RH','v':51.35},</v>
      </c>
      <c r="Q64" t="str">
        <f t="shared" si="2"/>
        <v>{'n':'light','t':5,'u':'lx','v':3},</v>
      </c>
      <c r="R64" t="str">
        <f t="shared" si="3"/>
        <v>{'n':'temp','t':5,'u':'C','v':23.52},</v>
      </c>
      <c r="T64" t="str">
        <f t="shared" si="9"/>
        <v>[0,0,0,0],</v>
      </c>
    </row>
    <row r="65" spans="1:20" x14ac:dyDescent="0.25">
      <c r="A65">
        <f t="shared" si="4"/>
        <v>5</v>
      </c>
      <c r="B65">
        <v>1377299430</v>
      </c>
      <c r="C65">
        <v>367</v>
      </c>
      <c r="D65">
        <f t="shared" si="5"/>
        <v>8</v>
      </c>
      <c r="E65">
        <v>1377299427</v>
      </c>
      <c r="F65">
        <v>51.35</v>
      </c>
      <c r="G65" s="2">
        <f t="shared" si="6"/>
        <v>0</v>
      </c>
      <c r="H65">
        <v>1377299427</v>
      </c>
      <c r="I65">
        <v>4</v>
      </c>
      <c r="J65" s="2">
        <f t="shared" si="7"/>
        <v>1</v>
      </c>
      <c r="K65">
        <v>1377299427</v>
      </c>
      <c r="L65">
        <v>23.52</v>
      </c>
      <c r="M65" s="2">
        <f t="shared" si="8"/>
        <v>0</v>
      </c>
      <c r="O65" t="str">
        <f t="shared" si="0"/>
        <v>{'n':'Co2','t':5,'u':'ppm','v':367},</v>
      </c>
      <c r="P65" t="str">
        <f t="shared" si="1"/>
        <v>{'n':'humidity','t':5,'u':'%RH','v':51.35},</v>
      </c>
      <c r="Q65" t="str">
        <f t="shared" si="2"/>
        <v>{'n':'light','t':5,'u':'lx','v':4},</v>
      </c>
      <c r="R65" t="str">
        <f t="shared" si="3"/>
        <v>{'n':'temp','t':5,'u':'C','v':23.52},</v>
      </c>
      <c r="T65" t="str">
        <f t="shared" si="9"/>
        <v>[8,0,1,0],</v>
      </c>
    </row>
    <row r="66" spans="1:20" x14ac:dyDescent="0.25">
      <c r="A66">
        <f t="shared" si="4"/>
        <v>5</v>
      </c>
      <c r="B66">
        <v>1377299435</v>
      </c>
      <c r="C66">
        <v>367</v>
      </c>
      <c r="D66">
        <f t="shared" si="5"/>
        <v>0</v>
      </c>
      <c r="E66">
        <v>1377299431</v>
      </c>
      <c r="F66">
        <v>51.35</v>
      </c>
      <c r="G66" s="2">
        <f t="shared" si="6"/>
        <v>0</v>
      </c>
      <c r="H66">
        <v>1377299431</v>
      </c>
      <c r="I66">
        <v>3</v>
      </c>
      <c r="J66" s="2">
        <f t="shared" si="7"/>
        <v>-1</v>
      </c>
      <c r="K66">
        <v>1377299431</v>
      </c>
      <c r="L66">
        <v>23.51</v>
      </c>
      <c r="M66" s="2">
        <f t="shared" si="8"/>
        <v>-1</v>
      </c>
      <c r="O66" t="str">
        <f t="shared" si="0"/>
        <v>{'n':'Co2','t':5,'u':'ppm','v':367},</v>
      </c>
      <c r="P66" t="str">
        <f t="shared" si="1"/>
        <v>{'n':'humidity','t':5,'u':'%RH','v':51.35},</v>
      </c>
      <c r="Q66" t="str">
        <f t="shared" si="2"/>
        <v>{'n':'light','t':5,'u':'lx','v':3},</v>
      </c>
      <c r="R66" t="str">
        <f t="shared" si="3"/>
        <v>{'n':'temp','t':5,'u':'C','v':23.51},</v>
      </c>
      <c r="T66" t="str">
        <f t="shared" si="9"/>
        <v>[0,0,-1,-1],</v>
      </c>
    </row>
    <row r="67" spans="1:20" x14ac:dyDescent="0.25">
      <c r="A67">
        <f t="shared" si="4"/>
        <v>5</v>
      </c>
      <c r="B67">
        <v>1377299440</v>
      </c>
      <c r="C67">
        <v>366</v>
      </c>
      <c r="D67">
        <f t="shared" si="5"/>
        <v>-1</v>
      </c>
      <c r="E67">
        <v>1377299436</v>
      </c>
      <c r="F67">
        <v>51.35</v>
      </c>
      <c r="G67" s="2">
        <f t="shared" si="6"/>
        <v>0</v>
      </c>
      <c r="H67">
        <v>1377299436</v>
      </c>
      <c r="I67">
        <v>4</v>
      </c>
      <c r="J67" s="2">
        <f t="shared" si="7"/>
        <v>1</v>
      </c>
      <c r="K67">
        <v>1377299436</v>
      </c>
      <c r="L67">
        <v>23.52</v>
      </c>
      <c r="M67" s="2">
        <f t="shared" si="8"/>
        <v>1</v>
      </c>
      <c r="O67" t="str">
        <f t="shared" ref="O67:O130" si="10">_xlfn.CONCAT("{","'n':'Co2','t':",A67,",'u':'ppm','v':",C67,"},")</f>
        <v>{'n':'Co2','t':5,'u':'ppm','v':366},</v>
      </c>
      <c r="P67" t="str">
        <f t="shared" ref="P67:P130" si="11">_xlfn.CONCAT("{","'n':'humidity','t':",A67,",'u':'%RH','v':",F67,"},")</f>
        <v>{'n':'humidity','t':5,'u':'%RH','v':51.35},</v>
      </c>
      <c r="Q67" t="str">
        <f t="shared" ref="Q67:Q130" si="12">_xlfn.CONCAT("{","'n':'light','t':",A67,",'u':'lx','v':",I67,"},")</f>
        <v>{'n':'light','t':5,'u':'lx','v':4},</v>
      </c>
      <c r="R67" t="str">
        <f t="shared" ref="R67:R130" si="13">_xlfn.CONCAT("{","'n':'temp','t':",A67,",'u':'C','v':",L67,"},")</f>
        <v>{'n':'temp','t':5,'u':'C','v':23.52},</v>
      </c>
      <c r="T67" t="str">
        <f t="shared" si="9"/>
        <v>[-1,0,1,1],</v>
      </c>
    </row>
    <row r="68" spans="1:20" x14ac:dyDescent="0.25">
      <c r="A68">
        <f t="shared" ref="A68:A131" si="14">B68-B67</f>
        <v>5</v>
      </c>
      <c r="B68">
        <v>1377299445</v>
      </c>
      <c r="C68">
        <v>363</v>
      </c>
      <c r="D68">
        <f t="shared" ref="D68:D131" si="15">C68-C67</f>
        <v>-3</v>
      </c>
      <c r="E68">
        <v>1377299441</v>
      </c>
      <c r="F68">
        <v>51.38</v>
      </c>
      <c r="G68" s="2">
        <f t="shared" ref="G68:G131" si="16">ROUND((F68-F67)*100,0)</f>
        <v>3</v>
      </c>
      <c r="H68">
        <v>1377299441</v>
      </c>
      <c r="I68">
        <v>3</v>
      </c>
      <c r="J68" s="2">
        <f t="shared" ref="J68:J131" si="17">I68-I67</f>
        <v>-1</v>
      </c>
      <c r="K68">
        <v>1377299441</v>
      </c>
      <c r="L68">
        <v>23.52</v>
      </c>
      <c r="M68" s="2">
        <f t="shared" ref="M68:M131" si="18">ROUND((L68-L67)*100,0)</f>
        <v>0</v>
      </c>
      <c r="O68" t="str">
        <f t="shared" si="10"/>
        <v>{'n':'Co2','t':5,'u':'ppm','v':363},</v>
      </c>
      <c r="P68" t="str">
        <f t="shared" si="11"/>
        <v>{'n':'humidity','t':5,'u':'%RH','v':51.38},</v>
      </c>
      <c r="Q68" t="str">
        <f t="shared" si="12"/>
        <v>{'n':'light','t':5,'u':'lx','v':3},</v>
      </c>
      <c r="R68" t="str">
        <f t="shared" si="13"/>
        <v>{'n':'temp','t':5,'u':'C','v':23.52},</v>
      </c>
      <c r="T68" t="str">
        <f t="shared" si="9"/>
        <v>[-3,3,-1,0],</v>
      </c>
    </row>
    <row r="69" spans="1:20" x14ac:dyDescent="0.25">
      <c r="A69">
        <f t="shared" si="14"/>
        <v>5</v>
      </c>
      <c r="B69">
        <v>1377299450</v>
      </c>
      <c r="C69">
        <v>364</v>
      </c>
      <c r="D69">
        <f t="shared" si="15"/>
        <v>1</v>
      </c>
      <c r="E69">
        <v>1377299446</v>
      </c>
      <c r="F69">
        <v>51.35</v>
      </c>
      <c r="G69" s="2">
        <f t="shared" si="16"/>
        <v>-3</v>
      </c>
      <c r="H69">
        <v>1377299446</v>
      </c>
      <c r="I69">
        <v>4</v>
      </c>
      <c r="J69" s="2">
        <f t="shared" si="17"/>
        <v>1</v>
      </c>
      <c r="K69">
        <v>1377299446</v>
      </c>
      <c r="L69">
        <v>23.5</v>
      </c>
      <c r="M69" s="2">
        <f t="shared" si="18"/>
        <v>-2</v>
      </c>
      <c r="O69" t="str">
        <f t="shared" si="10"/>
        <v>{'n':'Co2','t':5,'u':'ppm','v':364},</v>
      </c>
      <c r="P69" t="str">
        <f t="shared" si="11"/>
        <v>{'n':'humidity','t':5,'u':'%RH','v':51.35},</v>
      </c>
      <c r="Q69" t="str">
        <f t="shared" si="12"/>
        <v>{'n':'light','t':5,'u':'lx','v':4},</v>
      </c>
      <c r="R69" t="str">
        <f t="shared" si="13"/>
        <v>{'n':'temp','t':5,'u':'C','v':23.5},</v>
      </c>
      <c r="T69" t="str">
        <f t="shared" ref="T69:T132" si="19">_xlfn.CONCAT("[",D69,",",ROUND(G69,0),",",J69,",",ROUND(M69,0),"],")</f>
        <v>[1,-3,1,-2],</v>
      </c>
    </row>
    <row r="70" spans="1:20" x14ac:dyDescent="0.25">
      <c r="A70">
        <f t="shared" si="14"/>
        <v>5</v>
      </c>
      <c r="B70">
        <v>1377299455</v>
      </c>
      <c r="C70">
        <v>364</v>
      </c>
      <c r="D70">
        <f t="shared" si="15"/>
        <v>0</v>
      </c>
      <c r="E70">
        <v>1377299451</v>
      </c>
      <c r="F70">
        <v>51.35</v>
      </c>
      <c r="G70" s="2">
        <f t="shared" si="16"/>
        <v>0</v>
      </c>
      <c r="H70">
        <v>1377299451</v>
      </c>
      <c r="I70">
        <v>3</v>
      </c>
      <c r="J70" s="2">
        <f t="shared" si="17"/>
        <v>-1</v>
      </c>
      <c r="K70">
        <v>1377299451</v>
      </c>
      <c r="L70">
        <v>23.5</v>
      </c>
      <c r="M70" s="2">
        <f t="shared" si="18"/>
        <v>0</v>
      </c>
      <c r="O70" t="str">
        <f t="shared" si="10"/>
        <v>{'n':'Co2','t':5,'u':'ppm','v':364},</v>
      </c>
      <c r="P70" t="str">
        <f t="shared" si="11"/>
        <v>{'n':'humidity','t':5,'u':'%RH','v':51.35},</v>
      </c>
      <c r="Q70" t="str">
        <f t="shared" si="12"/>
        <v>{'n':'light','t':5,'u':'lx','v':3},</v>
      </c>
      <c r="R70" t="str">
        <f t="shared" si="13"/>
        <v>{'n':'temp','t':5,'u':'C','v':23.5},</v>
      </c>
      <c r="T70" t="str">
        <f t="shared" si="19"/>
        <v>[0,0,-1,0],</v>
      </c>
    </row>
    <row r="71" spans="1:20" x14ac:dyDescent="0.25">
      <c r="A71">
        <f t="shared" si="14"/>
        <v>5</v>
      </c>
      <c r="B71">
        <v>1377299460</v>
      </c>
      <c r="C71">
        <v>359</v>
      </c>
      <c r="D71">
        <f t="shared" si="15"/>
        <v>-5</v>
      </c>
      <c r="E71">
        <v>1377299456</v>
      </c>
      <c r="F71">
        <v>51.35</v>
      </c>
      <c r="G71" s="2">
        <f t="shared" si="16"/>
        <v>0</v>
      </c>
      <c r="H71">
        <v>1377299456</v>
      </c>
      <c r="I71">
        <v>3</v>
      </c>
      <c r="J71" s="2">
        <f t="shared" si="17"/>
        <v>0</v>
      </c>
      <c r="K71">
        <v>1377299456</v>
      </c>
      <c r="L71">
        <v>23.5</v>
      </c>
      <c r="M71" s="2">
        <f t="shared" si="18"/>
        <v>0</v>
      </c>
      <c r="O71" t="str">
        <f t="shared" si="10"/>
        <v>{'n':'Co2','t':5,'u':'ppm','v':359},</v>
      </c>
      <c r="P71" t="str">
        <f t="shared" si="11"/>
        <v>{'n':'humidity','t':5,'u':'%RH','v':51.35},</v>
      </c>
      <c r="Q71" t="str">
        <f t="shared" si="12"/>
        <v>{'n':'light','t':5,'u':'lx','v':3},</v>
      </c>
      <c r="R71" t="str">
        <f t="shared" si="13"/>
        <v>{'n':'temp','t':5,'u':'C','v':23.5},</v>
      </c>
      <c r="T71" t="str">
        <f t="shared" si="19"/>
        <v>[-5,0,0,0],</v>
      </c>
    </row>
    <row r="72" spans="1:20" x14ac:dyDescent="0.25">
      <c r="A72">
        <f t="shared" si="14"/>
        <v>5</v>
      </c>
      <c r="B72">
        <v>1377299465</v>
      </c>
      <c r="C72">
        <v>364</v>
      </c>
      <c r="D72">
        <f t="shared" si="15"/>
        <v>5</v>
      </c>
      <c r="E72">
        <v>1377299462</v>
      </c>
      <c r="F72">
        <v>51.35</v>
      </c>
      <c r="G72" s="2">
        <f t="shared" si="16"/>
        <v>0</v>
      </c>
      <c r="H72">
        <v>1377299462</v>
      </c>
      <c r="I72">
        <v>4</v>
      </c>
      <c r="J72" s="2">
        <f t="shared" si="17"/>
        <v>1</v>
      </c>
      <c r="K72">
        <v>1377299462</v>
      </c>
      <c r="L72">
        <v>23.52</v>
      </c>
      <c r="M72" s="2">
        <f t="shared" si="18"/>
        <v>2</v>
      </c>
      <c r="O72" t="str">
        <f t="shared" si="10"/>
        <v>{'n':'Co2','t':5,'u':'ppm','v':364},</v>
      </c>
      <c r="P72" t="str">
        <f t="shared" si="11"/>
        <v>{'n':'humidity','t':5,'u':'%RH','v':51.35},</v>
      </c>
      <c r="Q72" t="str">
        <f t="shared" si="12"/>
        <v>{'n':'light','t':5,'u':'lx','v':4},</v>
      </c>
      <c r="R72" t="str">
        <f t="shared" si="13"/>
        <v>{'n':'temp','t':5,'u':'C','v':23.52},</v>
      </c>
      <c r="T72" t="str">
        <f t="shared" si="19"/>
        <v>[5,0,1,2],</v>
      </c>
    </row>
    <row r="73" spans="1:20" x14ac:dyDescent="0.25">
      <c r="A73">
        <f t="shared" si="14"/>
        <v>5</v>
      </c>
      <c r="B73">
        <v>1377299470</v>
      </c>
      <c r="C73">
        <v>363</v>
      </c>
      <c r="D73">
        <f t="shared" si="15"/>
        <v>-1</v>
      </c>
      <c r="E73">
        <v>1377299467</v>
      </c>
      <c r="F73">
        <v>51.35</v>
      </c>
      <c r="G73" s="2">
        <f t="shared" si="16"/>
        <v>0</v>
      </c>
      <c r="H73">
        <v>1377299467</v>
      </c>
      <c r="I73">
        <v>4</v>
      </c>
      <c r="J73" s="2">
        <f t="shared" si="17"/>
        <v>0</v>
      </c>
      <c r="K73">
        <v>1377299467</v>
      </c>
      <c r="L73">
        <v>23.51</v>
      </c>
      <c r="M73" s="2">
        <f t="shared" si="18"/>
        <v>-1</v>
      </c>
      <c r="O73" t="str">
        <f t="shared" si="10"/>
        <v>{'n':'Co2','t':5,'u':'ppm','v':363},</v>
      </c>
      <c r="P73" t="str">
        <f t="shared" si="11"/>
        <v>{'n':'humidity','t':5,'u':'%RH','v':51.35},</v>
      </c>
      <c r="Q73" t="str">
        <f t="shared" si="12"/>
        <v>{'n':'light','t':5,'u':'lx','v':4},</v>
      </c>
      <c r="R73" t="str">
        <f t="shared" si="13"/>
        <v>{'n':'temp','t':5,'u':'C','v':23.51},</v>
      </c>
      <c r="T73" t="str">
        <f t="shared" si="19"/>
        <v>[-1,0,0,-1],</v>
      </c>
    </row>
    <row r="74" spans="1:20" x14ac:dyDescent="0.25">
      <c r="A74">
        <f t="shared" si="14"/>
        <v>5</v>
      </c>
      <c r="B74">
        <v>1377299475</v>
      </c>
      <c r="C74">
        <v>368</v>
      </c>
      <c r="D74">
        <f t="shared" si="15"/>
        <v>5</v>
      </c>
      <c r="E74">
        <v>1377299471</v>
      </c>
      <c r="F74">
        <v>51.35</v>
      </c>
      <c r="G74" s="2">
        <f t="shared" si="16"/>
        <v>0</v>
      </c>
      <c r="H74">
        <v>1377299471</v>
      </c>
      <c r="I74">
        <v>4</v>
      </c>
      <c r="J74" s="2">
        <f t="shared" si="17"/>
        <v>0</v>
      </c>
      <c r="K74">
        <v>1377299471</v>
      </c>
      <c r="L74">
        <v>23.51</v>
      </c>
      <c r="M74" s="2">
        <f t="shared" si="18"/>
        <v>0</v>
      </c>
      <c r="O74" t="str">
        <f t="shared" si="10"/>
        <v>{'n':'Co2','t':5,'u':'ppm','v':368},</v>
      </c>
      <c r="P74" t="str">
        <f t="shared" si="11"/>
        <v>{'n':'humidity','t':5,'u':'%RH','v':51.35},</v>
      </c>
      <c r="Q74" t="str">
        <f t="shared" si="12"/>
        <v>{'n':'light','t':5,'u':'lx','v':4},</v>
      </c>
      <c r="R74" t="str">
        <f t="shared" si="13"/>
        <v>{'n':'temp','t':5,'u':'C','v':23.51},</v>
      </c>
      <c r="T74" t="str">
        <f t="shared" si="19"/>
        <v>[5,0,0,0],</v>
      </c>
    </row>
    <row r="75" spans="1:20" x14ac:dyDescent="0.25">
      <c r="A75">
        <f t="shared" si="14"/>
        <v>5</v>
      </c>
      <c r="B75">
        <v>1377299480</v>
      </c>
      <c r="C75">
        <v>375</v>
      </c>
      <c r="D75">
        <f t="shared" si="15"/>
        <v>7</v>
      </c>
      <c r="E75">
        <v>1377299477</v>
      </c>
      <c r="F75">
        <v>51.35</v>
      </c>
      <c r="G75" s="2">
        <f t="shared" si="16"/>
        <v>0</v>
      </c>
      <c r="H75">
        <v>1377299477</v>
      </c>
      <c r="I75">
        <v>4</v>
      </c>
      <c r="J75" s="2">
        <f t="shared" si="17"/>
        <v>0</v>
      </c>
      <c r="K75">
        <v>1377299477</v>
      </c>
      <c r="L75">
        <v>23.5</v>
      </c>
      <c r="M75" s="2">
        <f t="shared" si="18"/>
        <v>-1</v>
      </c>
      <c r="O75" t="str">
        <f t="shared" si="10"/>
        <v>{'n':'Co2','t':5,'u':'ppm','v':375},</v>
      </c>
      <c r="P75" t="str">
        <f t="shared" si="11"/>
        <v>{'n':'humidity','t':5,'u':'%RH','v':51.35},</v>
      </c>
      <c r="Q75" t="str">
        <f t="shared" si="12"/>
        <v>{'n':'light','t':5,'u':'lx','v':4},</v>
      </c>
      <c r="R75" t="str">
        <f t="shared" si="13"/>
        <v>{'n':'temp','t':5,'u':'C','v':23.5},</v>
      </c>
      <c r="T75" t="str">
        <f t="shared" si="19"/>
        <v>[7,0,0,-1],</v>
      </c>
    </row>
    <row r="76" spans="1:20" x14ac:dyDescent="0.25">
      <c r="A76">
        <f t="shared" si="14"/>
        <v>5</v>
      </c>
      <c r="B76">
        <v>1377299485</v>
      </c>
      <c r="C76">
        <v>387</v>
      </c>
      <c r="D76">
        <f t="shared" si="15"/>
        <v>12</v>
      </c>
      <c r="E76">
        <v>1377299482</v>
      </c>
      <c r="F76">
        <v>51.35</v>
      </c>
      <c r="G76" s="2">
        <f t="shared" si="16"/>
        <v>0</v>
      </c>
      <c r="H76">
        <v>1377299482</v>
      </c>
      <c r="I76">
        <v>5</v>
      </c>
      <c r="J76" s="2">
        <f t="shared" si="17"/>
        <v>1</v>
      </c>
      <c r="K76">
        <v>1377299482</v>
      </c>
      <c r="L76">
        <v>23.51</v>
      </c>
      <c r="M76" s="2">
        <f t="shared" si="18"/>
        <v>1</v>
      </c>
      <c r="O76" t="str">
        <f t="shared" si="10"/>
        <v>{'n':'Co2','t':5,'u':'ppm','v':387},</v>
      </c>
      <c r="P76" t="str">
        <f t="shared" si="11"/>
        <v>{'n':'humidity','t':5,'u':'%RH','v':51.35},</v>
      </c>
      <c r="Q76" t="str">
        <f t="shared" si="12"/>
        <v>{'n':'light','t':5,'u':'lx','v':5},</v>
      </c>
      <c r="R76" t="str">
        <f t="shared" si="13"/>
        <v>{'n':'temp','t':5,'u':'C','v':23.51},</v>
      </c>
      <c r="T76" t="str">
        <f t="shared" si="19"/>
        <v>[12,0,1,1],</v>
      </c>
    </row>
    <row r="77" spans="1:20" x14ac:dyDescent="0.25">
      <c r="A77">
        <f t="shared" si="14"/>
        <v>5</v>
      </c>
      <c r="B77">
        <v>1377299490</v>
      </c>
      <c r="C77">
        <v>382</v>
      </c>
      <c r="D77">
        <f t="shared" si="15"/>
        <v>-5</v>
      </c>
      <c r="E77">
        <v>1377299487</v>
      </c>
      <c r="F77">
        <v>51.35</v>
      </c>
      <c r="G77" s="2">
        <f t="shared" si="16"/>
        <v>0</v>
      </c>
      <c r="H77">
        <v>1377299487</v>
      </c>
      <c r="I77">
        <v>5</v>
      </c>
      <c r="J77" s="2">
        <f t="shared" si="17"/>
        <v>0</v>
      </c>
      <c r="K77">
        <v>1377299487</v>
      </c>
      <c r="L77">
        <v>23.5</v>
      </c>
      <c r="M77" s="2">
        <f t="shared" si="18"/>
        <v>-1</v>
      </c>
      <c r="O77" t="str">
        <f t="shared" si="10"/>
        <v>{'n':'Co2','t':5,'u':'ppm','v':382},</v>
      </c>
      <c r="P77" t="str">
        <f t="shared" si="11"/>
        <v>{'n':'humidity','t':5,'u':'%RH','v':51.35},</v>
      </c>
      <c r="Q77" t="str">
        <f t="shared" si="12"/>
        <v>{'n':'light','t':5,'u':'lx','v':5},</v>
      </c>
      <c r="R77" t="str">
        <f t="shared" si="13"/>
        <v>{'n':'temp','t':5,'u':'C','v':23.5},</v>
      </c>
      <c r="T77" t="str">
        <f t="shared" si="19"/>
        <v>[-5,0,0,-1],</v>
      </c>
    </row>
    <row r="78" spans="1:20" x14ac:dyDescent="0.25">
      <c r="A78">
        <f t="shared" si="14"/>
        <v>5</v>
      </c>
      <c r="B78">
        <v>1377299495</v>
      </c>
      <c r="C78">
        <v>383</v>
      </c>
      <c r="D78">
        <f t="shared" si="15"/>
        <v>1</v>
      </c>
      <c r="E78">
        <v>1377299491</v>
      </c>
      <c r="F78">
        <v>51.35</v>
      </c>
      <c r="G78" s="2">
        <f t="shared" si="16"/>
        <v>0</v>
      </c>
      <c r="H78">
        <v>1377299491</v>
      </c>
      <c r="I78">
        <v>4</v>
      </c>
      <c r="J78" s="2">
        <f t="shared" si="17"/>
        <v>-1</v>
      </c>
      <c r="K78">
        <v>1377299491</v>
      </c>
      <c r="L78">
        <v>23.5</v>
      </c>
      <c r="M78" s="2">
        <f t="shared" si="18"/>
        <v>0</v>
      </c>
      <c r="O78" t="str">
        <f t="shared" si="10"/>
        <v>{'n':'Co2','t':5,'u':'ppm','v':383},</v>
      </c>
      <c r="P78" t="str">
        <f t="shared" si="11"/>
        <v>{'n':'humidity','t':5,'u':'%RH','v':51.35},</v>
      </c>
      <c r="Q78" t="str">
        <f t="shared" si="12"/>
        <v>{'n':'light','t':5,'u':'lx','v':4},</v>
      </c>
      <c r="R78" t="str">
        <f t="shared" si="13"/>
        <v>{'n':'temp','t':5,'u':'C','v':23.5},</v>
      </c>
      <c r="T78" t="str">
        <f t="shared" si="19"/>
        <v>[1,0,-1,0],</v>
      </c>
    </row>
    <row r="79" spans="1:20" x14ac:dyDescent="0.25">
      <c r="A79">
        <f t="shared" si="14"/>
        <v>5</v>
      </c>
      <c r="B79">
        <v>1377299500</v>
      </c>
      <c r="C79">
        <v>376</v>
      </c>
      <c r="D79">
        <f t="shared" si="15"/>
        <v>-7</v>
      </c>
      <c r="E79">
        <v>1377299496</v>
      </c>
      <c r="F79">
        <v>51.35</v>
      </c>
      <c r="G79" s="2">
        <f t="shared" si="16"/>
        <v>0</v>
      </c>
      <c r="H79">
        <v>1377299496</v>
      </c>
      <c r="I79">
        <v>5</v>
      </c>
      <c r="J79" s="2">
        <f t="shared" si="17"/>
        <v>1</v>
      </c>
      <c r="K79">
        <v>1377299496</v>
      </c>
      <c r="L79">
        <v>23.51</v>
      </c>
      <c r="M79" s="2">
        <f t="shared" si="18"/>
        <v>1</v>
      </c>
      <c r="O79" t="str">
        <f t="shared" si="10"/>
        <v>{'n':'Co2','t':5,'u':'ppm','v':376},</v>
      </c>
      <c r="P79" t="str">
        <f t="shared" si="11"/>
        <v>{'n':'humidity','t':5,'u':'%RH','v':51.35},</v>
      </c>
      <c r="Q79" t="str">
        <f t="shared" si="12"/>
        <v>{'n':'light','t':5,'u':'lx','v':5},</v>
      </c>
      <c r="R79" t="str">
        <f t="shared" si="13"/>
        <v>{'n':'temp','t':5,'u':'C','v':23.51},</v>
      </c>
      <c r="T79" t="str">
        <f t="shared" si="19"/>
        <v>[-7,0,1,1],</v>
      </c>
    </row>
    <row r="80" spans="1:20" x14ac:dyDescent="0.25">
      <c r="A80">
        <f t="shared" si="14"/>
        <v>5</v>
      </c>
      <c r="B80">
        <v>1377299505</v>
      </c>
      <c r="C80">
        <v>371</v>
      </c>
      <c r="D80">
        <f t="shared" si="15"/>
        <v>-5</v>
      </c>
      <c r="E80">
        <v>1377299501</v>
      </c>
      <c r="F80">
        <v>51.38</v>
      </c>
      <c r="G80" s="2">
        <f t="shared" si="16"/>
        <v>3</v>
      </c>
      <c r="H80">
        <v>1377299501</v>
      </c>
      <c r="I80">
        <v>2</v>
      </c>
      <c r="J80" s="2">
        <f t="shared" si="17"/>
        <v>-3</v>
      </c>
      <c r="K80">
        <v>1377299501</v>
      </c>
      <c r="L80">
        <v>23.5</v>
      </c>
      <c r="M80" s="2">
        <f t="shared" si="18"/>
        <v>-1</v>
      </c>
      <c r="O80" t="str">
        <f t="shared" si="10"/>
        <v>{'n':'Co2','t':5,'u':'ppm','v':371},</v>
      </c>
      <c r="P80" t="str">
        <f t="shared" si="11"/>
        <v>{'n':'humidity','t':5,'u':'%RH','v':51.38},</v>
      </c>
      <c r="Q80" t="str">
        <f t="shared" si="12"/>
        <v>{'n':'light','t':5,'u':'lx','v':2},</v>
      </c>
      <c r="R80" t="str">
        <f t="shared" si="13"/>
        <v>{'n':'temp','t':5,'u':'C','v':23.5},</v>
      </c>
      <c r="T80" t="str">
        <f t="shared" si="19"/>
        <v>[-5,3,-3,-1],</v>
      </c>
    </row>
    <row r="81" spans="1:20" x14ac:dyDescent="0.25">
      <c r="A81">
        <f t="shared" si="14"/>
        <v>5</v>
      </c>
      <c r="B81">
        <v>1377299510</v>
      </c>
      <c r="C81">
        <v>363</v>
      </c>
      <c r="D81">
        <f t="shared" si="15"/>
        <v>-8</v>
      </c>
      <c r="E81">
        <v>1377299506</v>
      </c>
      <c r="F81">
        <v>51.38</v>
      </c>
      <c r="G81" s="2">
        <f t="shared" si="16"/>
        <v>0</v>
      </c>
      <c r="H81">
        <v>1377299506</v>
      </c>
      <c r="I81">
        <v>4</v>
      </c>
      <c r="J81" s="2">
        <f t="shared" si="17"/>
        <v>2</v>
      </c>
      <c r="K81">
        <v>1377299506</v>
      </c>
      <c r="L81">
        <v>23.52</v>
      </c>
      <c r="M81" s="2">
        <f t="shared" si="18"/>
        <v>2</v>
      </c>
      <c r="O81" t="str">
        <f t="shared" si="10"/>
        <v>{'n':'Co2','t':5,'u':'ppm','v':363},</v>
      </c>
      <c r="P81" t="str">
        <f t="shared" si="11"/>
        <v>{'n':'humidity','t':5,'u':'%RH','v':51.38},</v>
      </c>
      <c r="Q81" t="str">
        <f t="shared" si="12"/>
        <v>{'n':'light','t':5,'u':'lx','v':4},</v>
      </c>
      <c r="R81" t="str">
        <f t="shared" si="13"/>
        <v>{'n':'temp','t':5,'u':'C','v':23.52},</v>
      </c>
      <c r="T81" t="str">
        <f t="shared" si="19"/>
        <v>[-8,0,2,2],</v>
      </c>
    </row>
    <row r="82" spans="1:20" x14ac:dyDescent="0.25">
      <c r="A82">
        <f t="shared" si="14"/>
        <v>5</v>
      </c>
      <c r="B82">
        <v>1377299515</v>
      </c>
      <c r="C82">
        <v>367</v>
      </c>
      <c r="D82">
        <f t="shared" si="15"/>
        <v>4</v>
      </c>
      <c r="E82">
        <v>1377299511</v>
      </c>
      <c r="F82">
        <v>51.38</v>
      </c>
      <c r="G82" s="2">
        <f t="shared" si="16"/>
        <v>0</v>
      </c>
      <c r="H82">
        <v>1377299511</v>
      </c>
      <c r="I82">
        <v>3</v>
      </c>
      <c r="J82" s="2">
        <f t="shared" si="17"/>
        <v>-1</v>
      </c>
      <c r="K82">
        <v>1377299511</v>
      </c>
      <c r="L82">
        <v>23.5</v>
      </c>
      <c r="M82" s="2">
        <f t="shared" si="18"/>
        <v>-2</v>
      </c>
      <c r="O82" t="str">
        <f t="shared" si="10"/>
        <v>{'n':'Co2','t':5,'u':'ppm','v':367},</v>
      </c>
      <c r="P82" t="str">
        <f t="shared" si="11"/>
        <v>{'n':'humidity','t':5,'u':'%RH','v':51.38},</v>
      </c>
      <c r="Q82" t="str">
        <f t="shared" si="12"/>
        <v>{'n':'light','t':5,'u':'lx','v':3},</v>
      </c>
      <c r="R82" t="str">
        <f t="shared" si="13"/>
        <v>{'n':'temp','t':5,'u':'C','v':23.5},</v>
      </c>
      <c r="T82" t="str">
        <f t="shared" si="19"/>
        <v>[4,0,-1,-2],</v>
      </c>
    </row>
    <row r="83" spans="1:20" x14ac:dyDescent="0.25">
      <c r="A83">
        <f t="shared" si="14"/>
        <v>5</v>
      </c>
      <c r="B83">
        <v>1377299520</v>
      </c>
      <c r="C83">
        <v>368</v>
      </c>
      <c r="D83">
        <f t="shared" si="15"/>
        <v>1</v>
      </c>
      <c r="E83">
        <v>1377299517</v>
      </c>
      <c r="F83">
        <v>51.38</v>
      </c>
      <c r="G83" s="2">
        <f t="shared" si="16"/>
        <v>0</v>
      </c>
      <c r="H83">
        <v>1377299517</v>
      </c>
      <c r="I83">
        <v>4</v>
      </c>
      <c r="J83" s="2">
        <f t="shared" si="17"/>
        <v>1</v>
      </c>
      <c r="K83">
        <v>1377299517</v>
      </c>
      <c r="L83">
        <v>23.5</v>
      </c>
      <c r="M83" s="2">
        <f t="shared" si="18"/>
        <v>0</v>
      </c>
      <c r="O83" t="str">
        <f t="shared" si="10"/>
        <v>{'n':'Co2','t':5,'u':'ppm','v':368},</v>
      </c>
      <c r="P83" t="str">
        <f t="shared" si="11"/>
        <v>{'n':'humidity','t':5,'u':'%RH','v':51.38},</v>
      </c>
      <c r="Q83" t="str">
        <f t="shared" si="12"/>
        <v>{'n':'light','t':5,'u':'lx','v':4},</v>
      </c>
      <c r="R83" t="str">
        <f t="shared" si="13"/>
        <v>{'n':'temp','t':5,'u':'C','v':23.5},</v>
      </c>
      <c r="T83" t="str">
        <f t="shared" si="19"/>
        <v>[1,0,1,0],</v>
      </c>
    </row>
    <row r="84" spans="1:20" x14ac:dyDescent="0.25">
      <c r="A84">
        <f t="shared" si="14"/>
        <v>5</v>
      </c>
      <c r="B84">
        <v>1377299525</v>
      </c>
      <c r="C84">
        <v>375</v>
      </c>
      <c r="D84">
        <f t="shared" si="15"/>
        <v>7</v>
      </c>
      <c r="E84">
        <v>1377299521</v>
      </c>
      <c r="F84">
        <v>51.35</v>
      </c>
      <c r="G84" s="2">
        <f t="shared" si="16"/>
        <v>-3</v>
      </c>
      <c r="H84">
        <v>1377299521</v>
      </c>
      <c r="I84">
        <v>4</v>
      </c>
      <c r="J84" s="2">
        <f t="shared" si="17"/>
        <v>0</v>
      </c>
      <c r="K84">
        <v>1377299521</v>
      </c>
      <c r="L84">
        <v>23.52</v>
      </c>
      <c r="M84" s="2">
        <f t="shared" si="18"/>
        <v>2</v>
      </c>
      <c r="O84" t="str">
        <f t="shared" si="10"/>
        <v>{'n':'Co2','t':5,'u':'ppm','v':375},</v>
      </c>
      <c r="P84" t="str">
        <f t="shared" si="11"/>
        <v>{'n':'humidity','t':5,'u':'%RH','v':51.35},</v>
      </c>
      <c r="Q84" t="str">
        <f t="shared" si="12"/>
        <v>{'n':'light','t':5,'u':'lx','v':4},</v>
      </c>
      <c r="R84" t="str">
        <f t="shared" si="13"/>
        <v>{'n':'temp','t':5,'u':'C','v':23.52},</v>
      </c>
      <c r="T84" t="str">
        <f t="shared" si="19"/>
        <v>[7,-3,0,2],</v>
      </c>
    </row>
    <row r="85" spans="1:20" x14ac:dyDescent="0.25">
      <c r="A85">
        <f t="shared" si="14"/>
        <v>5</v>
      </c>
      <c r="B85">
        <v>1377299530</v>
      </c>
      <c r="C85">
        <v>368</v>
      </c>
      <c r="D85">
        <f t="shared" si="15"/>
        <v>-7</v>
      </c>
      <c r="E85">
        <v>1377299526</v>
      </c>
      <c r="F85">
        <v>51.35</v>
      </c>
      <c r="G85" s="2">
        <f t="shared" si="16"/>
        <v>0</v>
      </c>
      <c r="H85">
        <v>1377299526</v>
      </c>
      <c r="I85">
        <v>3</v>
      </c>
      <c r="J85" s="2">
        <f t="shared" si="17"/>
        <v>-1</v>
      </c>
      <c r="K85">
        <v>1377299526</v>
      </c>
      <c r="L85">
        <v>23.5</v>
      </c>
      <c r="M85" s="2">
        <f t="shared" si="18"/>
        <v>-2</v>
      </c>
      <c r="O85" t="str">
        <f t="shared" si="10"/>
        <v>{'n':'Co2','t':5,'u':'ppm','v':368},</v>
      </c>
      <c r="P85" t="str">
        <f t="shared" si="11"/>
        <v>{'n':'humidity','t':5,'u':'%RH','v':51.35},</v>
      </c>
      <c r="Q85" t="str">
        <f t="shared" si="12"/>
        <v>{'n':'light','t':5,'u':'lx','v':3},</v>
      </c>
      <c r="R85" t="str">
        <f t="shared" si="13"/>
        <v>{'n':'temp','t':5,'u':'C','v':23.5},</v>
      </c>
      <c r="T85" t="str">
        <f t="shared" si="19"/>
        <v>[-7,0,-1,-2],</v>
      </c>
    </row>
    <row r="86" spans="1:20" x14ac:dyDescent="0.25">
      <c r="A86">
        <f t="shared" si="14"/>
        <v>5</v>
      </c>
      <c r="B86">
        <v>1377299535</v>
      </c>
      <c r="C86">
        <v>375</v>
      </c>
      <c r="D86">
        <f t="shared" si="15"/>
        <v>7</v>
      </c>
      <c r="E86">
        <v>1377299531</v>
      </c>
      <c r="F86">
        <v>51.35</v>
      </c>
      <c r="G86" s="2">
        <f t="shared" si="16"/>
        <v>0</v>
      </c>
      <c r="H86">
        <v>1377299531</v>
      </c>
      <c r="I86">
        <v>3</v>
      </c>
      <c r="J86" s="2">
        <f t="shared" si="17"/>
        <v>0</v>
      </c>
      <c r="K86">
        <v>1377299531</v>
      </c>
      <c r="L86">
        <v>23.51</v>
      </c>
      <c r="M86" s="2">
        <f t="shared" si="18"/>
        <v>1</v>
      </c>
      <c r="O86" t="str">
        <f t="shared" si="10"/>
        <v>{'n':'Co2','t':5,'u':'ppm','v':375},</v>
      </c>
      <c r="P86" t="str">
        <f t="shared" si="11"/>
        <v>{'n':'humidity','t':5,'u':'%RH','v':51.35},</v>
      </c>
      <c r="Q86" t="str">
        <f t="shared" si="12"/>
        <v>{'n':'light','t':5,'u':'lx','v':3},</v>
      </c>
      <c r="R86" t="str">
        <f t="shared" si="13"/>
        <v>{'n':'temp','t':5,'u':'C','v':23.51},</v>
      </c>
      <c r="T86" t="str">
        <f t="shared" si="19"/>
        <v>[7,0,0,1],</v>
      </c>
    </row>
    <row r="87" spans="1:20" x14ac:dyDescent="0.25">
      <c r="A87">
        <f t="shared" si="14"/>
        <v>5</v>
      </c>
      <c r="B87">
        <v>1377299540</v>
      </c>
      <c r="C87">
        <v>376</v>
      </c>
      <c r="D87">
        <f t="shared" si="15"/>
        <v>1</v>
      </c>
      <c r="E87">
        <v>1377299536</v>
      </c>
      <c r="F87">
        <v>51.38</v>
      </c>
      <c r="G87" s="2">
        <f t="shared" si="16"/>
        <v>3</v>
      </c>
      <c r="H87">
        <v>1377299536</v>
      </c>
      <c r="I87">
        <v>3</v>
      </c>
      <c r="J87" s="2">
        <f t="shared" si="17"/>
        <v>0</v>
      </c>
      <c r="K87">
        <v>1377299536</v>
      </c>
      <c r="L87">
        <v>23.51</v>
      </c>
      <c r="M87" s="2">
        <f t="shared" si="18"/>
        <v>0</v>
      </c>
      <c r="O87" t="str">
        <f t="shared" si="10"/>
        <v>{'n':'Co2','t':5,'u':'ppm','v':376},</v>
      </c>
      <c r="P87" t="str">
        <f t="shared" si="11"/>
        <v>{'n':'humidity','t':5,'u':'%RH','v':51.38},</v>
      </c>
      <c r="Q87" t="str">
        <f t="shared" si="12"/>
        <v>{'n':'light','t':5,'u':'lx','v':3},</v>
      </c>
      <c r="R87" t="str">
        <f t="shared" si="13"/>
        <v>{'n':'temp','t':5,'u':'C','v':23.51},</v>
      </c>
      <c r="T87" t="str">
        <f t="shared" si="19"/>
        <v>[1,3,0,0],</v>
      </c>
    </row>
    <row r="88" spans="1:20" x14ac:dyDescent="0.25">
      <c r="A88">
        <f t="shared" si="14"/>
        <v>5</v>
      </c>
      <c r="B88">
        <v>1377299545</v>
      </c>
      <c r="C88">
        <v>384</v>
      </c>
      <c r="D88">
        <f t="shared" si="15"/>
        <v>8</v>
      </c>
      <c r="E88">
        <v>1377299541</v>
      </c>
      <c r="F88">
        <v>51.35</v>
      </c>
      <c r="G88" s="2">
        <f t="shared" si="16"/>
        <v>-3</v>
      </c>
      <c r="H88">
        <v>1377299541</v>
      </c>
      <c r="I88">
        <v>3</v>
      </c>
      <c r="J88" s="2">
        <f t="shared" si="17"/>
        <v>0</v>
      </c>
      <c r="K88">
        <v>1377299541</v>
      </c>
      <c r="L88">
        <v>23.5</v>
      </c>
      <c r="M88" s="2">
        <f t="shared" si="18"/>
        <v>-1</v>
      </c>
      <c r="O88" t="str">
        <f t="shared" si="10"/>
        <v>{'n':'Co2','t':5,'u':'ppm','v':384},</v>
      </c>
      <c r="P88" t="str">
        <f t="shared" si="11"/>
        <v>{'n':'humidity','t':5,'u':'%RH','v':51.35},</v>
      </c>
      <c r="Q88" t="str">
        <f t="shared" si="12"/>
        <v>{'n':'light','t':5,'u':'lx','v':3},</v>
      </c>
      <c r="R88" t="str">
        <f t="shared" si="13"/>
        <v>{'n':'temp','t':5,'u':'C','v':23.5},</v>
      </c>
      <c r="T88" t="str">
        <f t="shared" si="19"/>
        <v>[8,-3,0,-1],</v>
      </c>
    </row>
    <row r="89" spans="1:20" x14ac:dyDescent="0.25">
      <c r="A89">
        <f t="shared" si="14"/>
        <v>5</v>
      </c>
      <c r="B89">
        <v>1377299550</v>
      </c>
      <c r="C89">
        <v>387</v>
      </c>
      <c r="D89">
        <f t="shared" si="15"/>
        <v>3</v>
      </c>
      <c r="E89">
        <v>1377299546</v>
      </c>
      <c r="F89">
        <v>51.38</v>
      </c>
      <c r="G89" s="2">
        <f t="shared" si="16"/>
        <v>3</v>
      </c>
      <c r="H89">
        <v>1377299546</v>
      </c>
      <c r="I89">
        <v>4</v>
      </c>
      <c r="J89" s="2">
        <f t="shared" si="17"/>
        <v>1</v>
      </c>
      <c r="K89">
        <v>1377299546</v>
      </c>
      <c r="L89">
        <v>23.51</v>
      </c>
      <c r="M89" s="2">
        <f t="shared" si="18"/>
        <v>1</v>
      </c>
      <c r="O89" t="str">
        <f t="shared" si="10"/>
        <v>{'n':'Co2','t':5,'u':'ppm','v':387},</v>
      </c>
      <c r="P89" t="str">
        <f t="shared" si="11"/>
        <v>{'n':'humidity','t':5,'u':'%RH','v':51.38},</v>
      </c>
      <c r="Q89" t="str">
        <f t="shared" si="12"/>
        <v>{'n':'light','t':5,'u':'lx','v':4},</v>
      </c>
      <c r="R89" t="str">
        <f t="shared" si="13"/>
        <v>{'n':'temp','t':5,'u':'C','v':23.51},</v>
      </c>
      <c r="T89" t="str">
        <f t="shared" si="19"/>
        <v>[3,3,1,1],</v>
      </c>
    </row>
    <row r="90" spans="1:20" x14ac:dyDescent="0.25">
      <c r="A90">
        <f t="shared" si="14"/>
        <v>5</v>
      </c>
      <c r="B90">
        <v>1377299555</v>
      </c>
      <c r="C90">
        <v>385</v>
      </c>
      <c r="D90">
        <f t="shared" si="15"/>
        <v>-2</v>
      </c>
      <c r="E90">
        <v>1377299552</v>
      </c>
      <c r="F90">
        <v>51.38</v>
      </c>
      <c r="G90" s="2">
        <f t="shared" si="16"/>
        <v>0</v>
      </c>
      <c r="H90">
        <v>1377299552</v>
      </c>
      <c r="I90">
        <v>3</v>
      </c>
      <c r="J90" s="2">
        <f t="shared" si="17"/>
        <v>-1</v>
      </c>
      <c r="K90">
        <v>1377299552</v>
      </c>
      <c r="L90">
        <v>23.52</v>
      </c>
      <c r="M90" s="2">
        <f t="shared" si="18"/>
        <v>1</v>
      </c>
      <c r="O90" t="str">
        <f t="shared" si="10"/>
        <v>{'n':'Co2','t':5,'u':'ppm','v':385},</v>
      </c>
      <c r="P90" t="str">
        <f t="shared" si="11"/>
        <v>{'n':'humidity','t':5,'u':'%RH','v':51.38},</v>
      </c>
      <c r="Q90" t="str">
        <f t="shared" si="12"/>
        <v>{'n':'light','t':5,'u':'lx','v':3},</v>
      </c>
      <c r="R90" t="str">
        <f t="shared" si="13"/>
        <v>{'n':'temp','t':5,'u':'C','v':23.52},</v>
      </c>
      <c r="T90" t="str">
        <f t="shared" si="19"/>
        <v>[-2,0,-1,1],</v>
      </c>
    </row>
    <row r="91" spans="1:20" x14ac:dyDescent="0.25">
      <c r="A91">
        <f t="shared" si="14"/>
        <v>5</v>
      </c>
      <c r="B91">
        <v>1377299560</v>
      </c>
      <c r="C91">
        <v>380</v>
      </c>
      <c r="D91">
        <f t="shared" si="15"/>
        <v>-5</v>
      </c>
      <c r="E91">
        <v>1377299557</v>
      </c>
      <c r="F91">
        <v>51.38</v>
      </c>
      <c r="G91" s="2">
        <f t="shared" si="16"/>
        <v>0</v>
      </c>
      <c r="H91">
        <v>1377299557</v>
      </c>
      <c r="I91">
        <v>3</v>
      </c>
      <c r="J91" s="2">
        <f t="shared" si="17"/>
        <v>0</v>
      </c>
      <c r="K91">
        <v>1377299557</v>
      </c>
      <c r="L91">
        <v>23.51</v>
      </c>
      <c r="M91" s="2">
        <f t="shared" si="18"/>
        <v>-1</v>
      </c>
      <c r="O91" t="str">
        <f t="shared" si="10"/>
        <v>{'n':'Co2','t':5,'u':'ppm','v':380},</v>
      </c>
      <c r="P91" t="str">
        <f t="shared" si="11"/>
        <v>{'n':'humidity','t':5,'u':'%RH','v':51.38},</v>
      </c>
      <c r="Q91" t="str">
        <f t="shared" si="12"/>
        <v>{'n':'light','t':5,'u':'lx','v':3},</v>
      </c>
      <c r="R91" t="str">
        <f t="shared" si="13"/>
        <v>{'n':'temp','t':5,'u':'C','v':23.51},</v>
      </c>
      <c r="T91" t="str">
        <f t="shared" si="19"/>
        <v>[-5,0,0,-1],</v>
      </c>
    </row>
    <row r="92" spans="1:20" x14ac:dyDescent="0.25">
      <c r="A92">
        <f t="shared" si="14"/>
        <v>5</v>
      </c>
      <c r="B92">
        <v>1377299565</v>
      </c>
      <c r="C92">
        <v>375</v>
      </c>
      <c r="D92">
        <f t="shared" si="15"/>
        <v>-5</v>
      </c>
      <c r="E92">
        <v>1377299562</v>
      </c>
      <c r="F92">
        <v>51.35</v>
      </c>
      <c r="G92" s="2">
        <f t="shared" si="16"/>
        <v>-3</v>
      </c>
      <c r="H92">
        <v>1377299562</v>
      </c>
      <c r="I92">
        <v>3</v>
      </c>
      <c r="J92" s="2">
        <f t="shared" si="17"/>
        <v>0</v>
      </c>
      <c r="K92">
        <v>1377299562</v>
      </c>
      <c r="L92">
        <v>23.52</v>
      </c>
      <c r="M92" s="2">
        <f t="shared" si="18"/>
        <v>1</v>
      </c>
      <c r="O92" t="str">
        <f t="shared" si="10"/>
        <v>{'n':'Co2','t':5,'u':'ppm','v':375},</v>
      </c>
      <c r="P92" t="str">
        <f t="shared" si="11"/>
        <v>{'n':'humidity','t':5,'u':'%RH','v':51.35},</v>
      </c>
      <c r="Q92" t="str">
        <f t="shared" si="12"/>
        <v>{'n':'light','t':5,'u':'lx','v':3},</v>
      </c>
      <c r="R92" t="str">
        <f t="shared" si="13"/>
        <v>{'n':'temp','t':5,'u':'C','v':23.52},</v>
      </c>
      <c r="T92" t="str">
        <f t="shared" si="19"/>
        <v>[-5,-3,0,1],</v>
      </c>
    </row>
    <row r="93" spans="1:20" x14ac:dyDescent="0.25">
      <c r="A93">
        <f t="shared" si="14"/>
        <v>5</v>
      </c>
      <c r="B93">
        <v>1377299570</v>
      </c>
      <c r="C93">
        <v>369</v>
      </c>
      <c r="D93">
        <f t="shared" si="15"/>
        <v>-6</v>
      </c>
      <c r="E93">
        <v>1377299567</v>
      </c>
      <c r="F93">
        <v>51.35</v>
      </c>
      <c r="G93" s="2">
        <f t="shared" si="16"/>
        <v>0</v>
      </c>
      <c r="H93">
        <v>1377299567</v>
      </c>
      <c r="I93">
        <v>4</v>
      </c>
      <c r="J93" s="2">
        <f t="shared" si="17"/>
        <v>1</v>
      </c>
      <c r="K93">
        <v>1377299567</v>
      </c>
      <c r="L93">
        <v>23.53</v>
      </c>
      <c r="M93" s="2">
        <f t="shared" si="18"/>
        <v>1</v>
      </c>
      <c r="O93" t="str">
        <f t="shared" si="10"/>
        <v>{'n':'Co2','t':5,'u':'ppm','v':369},</v>
      </c>
      <c r="P93" t="str">
        <f t="shared" si="11"/>
        <v>{'n':'humidity','t':5,'u':'%RH','v':51.35},</v>
      </c>
      <c r="Q93" t="str">
        <f t="shared" si="12"/>
        <v>{'n':'light','t':5,'u':'lx','v':4},</v>
      </c>
      <c r="R93" t="str">
        <f t="shared" si="13"/>
        <v>{'n':'temp','t':5,'u':'C','v':23.53},</v>
      </c>
      <c r="T93" t="str">
        <f t="shared" si="19"/>
        <v>[-6,0,1,1],</v>
      </c>
    </row>
    <row r="94" spans="1:20" x14ac:dyDescent="0.25">
      <c r="A94">
        <f t="shared" si="14"/>
        <v>5</v>
      </c>
      <c r="B94">
        <v>1377299575</v>
      </c>
      <c r="C94">
        <v>372</v>
      </c>
      <c r="D94">
        <f t="shared" si="15"/>
        <v>3</v>
      </c>
      <c r="E94">
        <v>1377299571</v>
      </c>
      <c r="F94">
        <v>51.35</v>
      </c>
      <c r="G94" s="2">
        <f t="shared" si="16"/>
        <v>0</v>
      </c>
      <c r="H94">
        <v>1377299571</v>
      </c>
      <c r="I94">
        <v>4</v>
      </c>
      <c r="J94" s="2">
        <f t="shared" si="17"/>
        <v>0</v>
      </c>
      <c r="K94">
        <v>1377299571</v>
      </c>
      <c r="L94">
        <v>23.51</v>
      </c>
      <c r="M94" s="2">
        <f t="shared" si="18"/>
        <v>-2</v>
      </c>
      <c r="O94" t="str">
        <f t="shared" si="10"/>
        <v>{'n':'Co2','t':5,'u':'ppm','v':372},</v>
      </c>
      <c r="P94" t="str">
        <f t="shared" si="11"/>
        <v>{'n':'humidity','t':5,'u':'%RH','v':51.35},</v>
      </c>
      <c r="Q94" t="str">
        <f t="shared" si="12"/>
        <v>{'n':'light','t':5,'u':'lx','v':4},</v>
      </c>
      <c r="R94" t="str">
        <f t="shared" si="13"/>
        <v>{'n':'temp','t':5,'u':'C','v':23.51},</v>
      </c>
      <c r="T94" t="str">
        <f t="shared" si="19"/>
        <v>[3,0,0,-2],</v>
      </c>
    </row>
    <row r="95" spans="1:20" x14ac:dyDescent="0.25">
      <c r="A95">
        <f t="shared" si="14"/>
        <v>5</v>
      </c>
      <c r="B95">
        <v>1377299580</v>
      </c>
      <c r="C95">
        <v>368</v>
      </c>
      <c r="D95">
        <f t="shared" si="15"/>
        <v>-4</v>
      </c>
      <c r="E95">
        <v>1377299576</v>
      </c>
      <c r="F95">
        <v>51.38</v>
      </c>
      <c r="G95" s="2">
        <f t="shared" si="16"/>
        <v>3</v>
      </c>
      <c r="H95">
        <v>1377299576</v>
      </c>
      <c r="I95">
        <v>3</v>
      </c>
      <c r="J95" s="2">
        <f t="shared" si="17"/>
        <v>-1</v>
      </c>
      <c r="K95">
        <v>1377299576</v>
      </c>
      <c r="L95">
        <v>23.52</v>
      </c>
      <c r="M95" s="2">
        <f t="shared" si="18"/>
        <v>1</v>
      </c>
      <c r="O95" t="str">
        <f t="shared" si="10"/>
        <v>{'n':'Co2','t':5,'u':'ppm','v':368},</v>
      </c>
      <c r="P95" t="str">
        <f t="shared" si="11"/>
        <v>{'n':'humidity','t':5,'u':'%RH','v':51.38},</v>
      </c>
      <c r="Q95" t="str">
        <f t="shared" si="12"/>
        <v>{'n':'light','t':5,'u':'lx','v':3},</v>
      </c>
      <c r="R95" t="str">
        <f t="shared" si="13"/>
        <v>{'n':'temp','t':5,'u':'C','v':23.52},</v>
      </c>
      <c r="T95" t="str">
        <f t="shared" si="19"/>
        <v>[-4,3,-1,1],</v>
      </c>
    </row>
    <row r="96" spans="1:20" x14ac:dyDescent="0.25">
      <c r="A96">
        <f t="shared" si="14"/>
        <v>5</v>
      </c>
      <c r="B96">
        <v>1377299585</v>
      </c>
      <c r="C96">
        <v>365</v>
      </c>
      <c r="D96">
        <f t="shared" si="15"/>
        <v>-3</v>
      </c>
      <c r="E96">
        <v>1377299581</v>
      </c>
      <c r="F96">
        <v>51.38</v>
      </c>
      <c r="G96" s="2">
        <f t="shared" si="16"/>
        <v>0</v>
      </c>
      <c r="H96">
        <v>1377299581</v>
      </c>
      <c r="I96">
        <v>3</v>
      </c>
      <c r="J96" s="2">
        <f t="shared" si="17"/>
        <v>0</v>
      </c>
      <c r="K96">
        <v>1377299581</v>
      </c>
      <c r="L96">
        <v>23.51</v>
      </c>
      <c r="M96" s="2">
        <f t="shared" si="18"/>
        <v>-1</v>
      </c>
      <c r="O96" t="str">
        <f t="shared" si="10"/>
        <v>{'n':'Co2','t':5,'u':'ppm','v':365},</v>
      </c>
      <c r="P96" t="str">
        <f t="shared" si="11"/>
        <v>{'n':'humidity','t':5,'u':'%RH','v':51.38},</v>
      </c>
      <c r="Q96" t="str">
        <f t="shared" si="12"/>
        <v>{'n':'light','t':5,'u':'lx','v':3},</v>
      </c>
      <c r="R96" t="str">
        <f t="shared" si="13"/>
        <v>{'n':'temp','t':5,'u':'C','v':23.51},</v>
      </c>
      <c r="T96" t="str">
        <f t="shared" si="19"/>
        <v>[-3,0,0,-1],</v>
      </c>
    </row>
    <row r="97" spans="1:20" x14ac:dyDescent="0.25">
      <c r="A97">
        <f t="shared" si="14"/>
        <v>5</v>
      </c>
      <c r="B97">
        <v>1377299590</v>
      </c>
      <c r="C97">
        <v>382</v>
      </c>
      <c r="D97">
        <f t="shared" si="15"/>
        <v>17</v>
      </c>
      <c r="E97">
        <v>1377299586</v>
      </c>
      <c r="F97">
        <v>51.38</v>
      </c>
      <c r="G97" s="2">
        <f t="shared" si="16"/>
        <v>0</v>
      </c>
      <c r="H97">
        <v>1377299586</v>
      </c>
      <c r="I97">
        <v>3</v>
      </c>
      <c r="J97" s="2">
        <f t="shared" si="17"/>
        <v>0</v>
      </c>
      <c r="K97">
        <v>1377299586</v>
      </c>
      <c r="L97">
        <v>23.5</v>
      </c>
      <c r="M97" s="2">
        <f t="shared" si="18"/>
        <v>-1</v>
      </c>
      <c r="O97" t="str">
        <f t="shared" si="10"/>
        <v>{'n':'Co2','t':5,'u':'ppm','v':382},</v>
      </c>
      <c r="P97" t="str">
        <f t="shared" si="11"/>
        <v>{'n':'humidity','t':5,'u':'%RH','v':51.38},</v>
      </c>
      <c r="Q97" t="str">
        <f t="shared" si="12"/>
        <v>{'n':'light','t':5,'u':'lx','v':3},</v>
      </c>
      <c r="R97" t="str">
        <f t="shared" si="13"/>
        <v>{'n':'temp','t':5,'u':'C','v':23.5},</v>
      </c>
      <c r="T97" t="str">
        <f t="shared" si="19"/>
        <v>[17,0,0,-1],</v>
      </c>
    </row>
    <row r="98" spans="1:20" x14ac:dyDescent="0.25">
      <c r="A98">
        <f t="shared" si="14"/>
        <v>5</v>
      </c>
      <c r="B98">
        <v>1377299595</v>
      </c>
      <c r="C98">
        <v>367</v>
      </c>
      <c r="D98">
        <f t="shared" si="15"/>
        <v>-15</v>
      </c>
      <c r="E98">
        <v>1377299591</v>
      </c>
      <c r="F98">
        <v>51.35</v>
      </c>
      <c r="G98" s="2">
        <f t="shared" si="16"/>
        <v>-3</v>
      </c>
      <c r="H98">
        <v>1377299591</v>
      </c>
      <c r="I98">
        <v>3</v>
      </c>
      <c r="J98" s="2">
        <f t="shared" si="17"/>
        <v>0</v>
      </c>
      <c r="K98">
        <v>1377299591</v>
      </c>
      <c r="L98">
        <v>23.51</v>
      </c>
      <c r="M98" s="2">
        <f t="shared" si="18"/>
        <v>1</v>
      </c>
      <c r="O98" t="str">
        <f t="shared" si="10"/>
        <v>{'n':'Co2','t':5,'u':'ppm','v':367},</v>
      </c>
      <c r="P98" t="str">
        <f t="shared" si="11"/>
        <v>{'n':'humidity','t':5,'u':'%RH','v':51.35},</v>
      </c>
      <c r="Q98" t="str">
        <f t="shared" si="12"/>
        <v>{'n':'light','t':5,'u':'lx','v':3},</v>
      </c>
      <c r="R98" t="str">
        <f t="shared" si="13"/>
        <v>{'n':'temp','t':5,'u':'C','v':23.51},</v>
      </c>
      <c r="T98" t="str">
        <f t="shared" si="19"/>
        <v>[-15,-3,0,1],</v>
      </c>
    </row>
    <row r="99" spans="1:20" x14ac:dyDescent="0.25">
      <c r="A99">
        <f t="shared" si="14"/>
        <v>5</v>
      </c>
      <c r="B99">
        <v>1377299600</v>
      </c>
      <c r="C99">
        <v>368</v>
      </c>
      <c r="D99">
        <f t="shared" si="15"/>
        <v>1</v>
      </c>
      <c r="E99">
        <v>1377299596</v>
      </c>
      <c r="F99">
        <v>51.38</v>
      </c>
      <c r="G99" s="2">
        <f t="shared" si="16"/>
        <v>3</v>
      </c>
      <c r="H99">
        <v>1377299596</v>
      </c>
      <c r="I99">
        <v>4</v>
      </c>
      <c r="J99" s="2">
        <f t="shared" si="17"/>
        <v>1</v>
      </c>
      <c r="K99">
        <v>1377299596</v>
      </c>
      <c r="L99">
        <v>23.51</v>
      </c>
      <c r="M99" s="2">
        <f t="shared" si="18"/>
        <v>0</v>
      </c>
      <c r="O99" t="str">
        <f t="shared" si="10"/>
        <v>{'n':'Co2','t':5,'u':'ppm','v':368},</v>
      </c>
      <c r="P99" t="str">
        <f t="shared" si="11"/>
        <v>{'n':'humidity','t':5,'u':'%RH','v':51.38},</v>
      </c>
      <c r="Q99" t="str">
        <f t="shared" si="12"/>
        <v>{'n':'light','t':5,'u':'lx','v':4},</v>
      </c>
      <c r="R99" t="str">
        <f t="shared" si="13"/>
        <v>{'n':'temp','t':5,'u':'C','v':23.51},</v>
      </c>
      <c r="T99" t="str">
        <f t="shared" si="19"/>
        <v>[1,3,1,0],</v>
      </c>
    </row>
    <row r="100" spans="1:20" x14ac:dyDescent="0.25">
      <c r="A100">
        <f t="shared" si="14"/>
        <v>5</v>
      </c>
      <c r="B100">
        <v>1377299605</v>
      </c>
      <c r="C100">
        <v>367</v>
      </c>
      <c r="D100">
        <f t="shared" si="15"/>
        <v>-1</v>
      </c>
      <c r="E100">
        <v>1377299601</v>
      </c>
      <c r="F100">
        <v>51.35</v>
      </c>
      <c r="G100" s="2">
        <f t="shared" si="16"/>
        <v>-3</v>
      </c>
      <c r="H100">
        <v>1377299601</v>
      </c>
      <c r="I100">
        <v>4</v>
      </c>
      <c r="J100" s="2">
        <f t="shared" si="17"/>
        <v>0</v>
      </c>
      <c r="K100">
        <v>1377299601</v>
      </c>
      <c r="L100">
        <v>23.51</v>
      </c>
      <c r="M100" s="2">
        <f t="shared" si="18"/>
        <v>0</v>
      </c>
      <c r="O100" t="str">
        <f t="shared" si="10"/>
        <v>{'n':'Co2','t':5,'u':'ppm','v':367},</v>
      </c>
      <c r="P100" t="str">
        <f t="shared" si="11"/>
        <v>{'n':'humidity','t':5,'u':'%RH','v':51.35},</v>
      </c>
      <c r="Q100" t="str">
        <f t="shared" si="12"/>
        <v>{'n':'light','t':5,'u':'lx','v':4},</v>
      </c>
      <c r="R100" t="str">
        <f t="shared" si="13"/>
        <v>{'n':'temp','t':5,'u':'C','v':23.51},</v>
      </c>
      <c r="T100" t="str">
        <f t="shared" si="19"/>
        <v>[-1,-3,0,0],</v>
      </c>
    </row>
    <row r="101" spans="1:20" x14ac:dyDescent="0.25">
      <c r="A101">
        <f t="shared" si="14"/>
        <v>5</v>
      </c>
      <c r="B101">
        <v>1377299610</v>
      </c>
      <c r="C101">
        <v>368</v>
      </c>
      <c r="D101">
        <f t="shared" si="15"/>
        <v>1</v>
      </c>
      <c r="E101">
        <v>1377299607</v>
      </c>
      <c r="F101">
        <v>51.38</v>
      </c>
      <c r="G101" s="2">
        <f t="shared" si="16"/>
        <v>3</v>
      </c>
      <c r="H101">
        <v>1377299607</v>
      </c>
      <c r="I101">
        <v>3</v>
      </c>
      <c r="J101" s="2">
        <f t="shared" si="17"/>
        <v>-1</v>
      </c>
      <c r="K101">
        <v>1377299607</v>
      </c>
      <c r="L101">
        <v>23.5</v>
      </c>
      <c r="M101" s="2">
        <f t="shared" si="18"/>
        <v>-1</v>
      </c>
      <c r="O101" t="str">
        <f t="shared" si="10"/>
        <v>{'n':'Co2','t':5,'u':'ppm','v':368},</v>
      </c>
      <c r="P101" t="str">
        <f t="shared" si="11"/>
        <v>{'n':'humidity','t':5,'u':'%RH','v':51.38},</v>
      </c>
      <c r="Q101" t="str">
        <f t="shared" si="12"/>
        <v>{'n':'light','t':5,'u':'lx','v':3},</v>
      </c>
      <c r="R101" t="str">
        <f t="shared" si="13"/>
        <v>{'n':'temp','t':5,'u':'C','v':23.5},</v>
      </c>
      <c r="T101" t="str">
        <f t="shared" si="19"/>
        <v>[1,3,-1,-1],</v>
      </c>
    </row>
    <row r="102" spans="1:20" x14ac:dyDescent="0.25">
      <c r="A102">
        <f t="shared" si="14"/>
        <v>5</v>
      </c>
      <c r="B102">
        <v>1377299615</v>
      </c>
      <c r="C102">
        <v>366</v>
      </c>
      <c r="D102">
        <f t="shared" si="15"/>
        <v>-2</v>
      </c>
      <c r="E102">
        <v>1377299611</v>
      </c>
      <c r="F102">
        <v>51.38</v>
      </c>
      <c r="G102" s="2">
        <f t="shared" si="16"/>
        <v>0</v>
      </c>
      <c r="H102">
        <v>1377299611</v>
      </c>
      <c r="I102">
        <v>4</v>
      </c>
      <c r="J102" s="2">
        <f t="shared" si="17"/>
        <v>1</v>
      </c>
      <c r="K102">
        <v>1377299611</v>
      </c>
      <c r="L102">
        <v>23.51</v>
      </c>
      <c r="M102" s="2">
        <f t="shared" si="18"/>
        <v>1</v>
      </c>
      <c r="O102" t="str">
        <f t="shared" si="10"/>
        <v>{'n':'Co2','t':5,'u':'ppm','v':366},</v>
      </c>
      <c r="P102" t="str">
        <f t="shared" si="11"/>
        <v>{'n':'humidity','t':5,'u':'%RH','v':51.38},</v>
      </c>
      <c r="Q102" t="str">
        <f t="shared" si="12"/>
        <v>{'n':'light','t':5,'u':'lx','v':4},</v>
      </c>
      <c r="R102" t="str">
        <f t="shared" si="13"/>
        <v>{'n':'temp','t':5,'u':'C','v':23.51},</v>
      </c>
      <c r="T102" t="str">
        <f t="shared" si="19"/>
        <v>[-2,0,1,1],</v>
      </c>
    </row>
    <row r="103" spans="1:20" x14ac:dyDescent="0.25">
      <c r="A103">
        <f t="shared" si="14"/>
        <v>5</v>
      </c>
      <c r="B103">
        <v>1377299620</v>
      </c>
      <c r="C103">
        <v>364</v>
      </c>
      <c r="D103">
        <f t="shared" si="15"/>
        <v>-2</v>
      </c>
      <c r="E103">
        <v>1377299617</v>
      </c>
      <c r="F103">
        <v>51.38</v>
      </c>
      <c r="G103" s="2">
        <f t="shared" si="16"/>
        <v>0</v>
      </c>
      <c r="H103">
        <v>1377299617</v>
      </c>
      <c r="I103">
        <v>4</v>
      </c>
      <c r="J103" s="2">
        <f t="shared" si="17"/>
        <v>0</v>
      </c>
      <c r="K103">
        <v>1377299617</v>
      </c>
      <c r="L103">
        <v>23.51</v>
      </c>
      <c r="M103" s="2">
        <f t="shared" si="18"/>
        <v>0</v>
      </c>
      <c r="O103" t="str">
        <f t="shared" si="10"/>
        <v>{'n':'Co2','t':5,'u':'ppm','v':364},</v>
      </c>
      <c r="P103" t="str">
        <f t="shared" si="11"/>
        <v>{'n':'humidity','t':5,'u':'%RH','v':51.38},</v>
      </c>
      <c r="Q103" t="str">
        <f t="shared" si="12"/>
        <v>{'n':'light','t':5,'u':'lx','v':4},</v>
      </c>
      <c r="R103" t="str">
        <f t="shared" si="13"/>
        <v>{'n':'temp','t':5,'u':'C','v':23.51},</v>
      </c>
      <c r="T103" t="str">
        <f t="shared" si="19"/>
        <v>[-2,0,0,0],</v>
      </c>
    </row>
    <row r="104" spans="1:20" x14ac:dyDescent="0.25">
      <c r="A104">
        <f t="shared" si="14"/>
        <v>5</v>
      </c>
      <c r="B104">
        <v>1377299625</v>
      </c>
      <c r="C104">
        <v>375</v>
      </c>
      <c r="D104">
        <f t="shared" si="15"/>
        <v>11</v>
      </c>
      <c r="E104">
        <v>1377299621</v>
      </c>
      <c r="F104">
        <v>51.38</v>
      </c>
      <c r="G104" s="2">
        <f t="shared" si="16"/>
        <v>0</v>
      </c>
      <c r="H104">
        <v>1377299621</v>
      </c>
      <c r="I104">
        <v>3</v>
      </c>
      <c r="J104" s="2">
        <f t="shared" si="17"/>
        <v>-1</v>
      </c>
      <c r="K104">
        <v>1377299621</v>
      </c>
      <c r="L104">
        <v>23.51</v>
      </c>
      <c r="M104" s="2">
        <f t="shared" si="18"/>
        <v>0</v>
      </c>
      <c r="O104" t="str">
        <f t="shared" si="10"/>
        <v>{'n':'Co2','t':5,'u':'ppm','v':375},</v>
      </c>
      <c r="P104" t="str">
        <f t="shared" si="11"/>
        <v>{'n':'humidity','t':5,'u':'%RH','v':51.38},</v>
      </c>
      <c r="Q104" t="str">
        <f t="shared" si="12"/>
        <v>{'n':'light','t':5,'u':'lx','v':3},</v>
      </c>
      <c r="R104" t="str">
        <f t="shared" si="13"/>
        <v>{'n':'temp','t':5,'u':'C','v':23.51},</v>
      </c>
      <c r="T104" t="str">
        <f t="shared" si="19"/>
        <v>[11,0,-1,0],</v>
      </c>
    </row>
    <row r="105" spans="1:20" x14ac:dyDescent="0.25">
      <c r="A105">
        <f t="shared" si="14"/>
        <v>5</v>
      </c>
      <c r="B105">
        <v>1377299630</v>
      </c>
      <c r="C105">
        <v>367</v>
      </c>
      <c r="D105">
        <f t="shared" si="15"/>
        <v>-8</v>
      </c>
      <c r="E105">
        <v>1377299627</v>
      </c>
      <c r="F105">
        <v>51.35</v>
      </c>
      <c r="G105" s="2">
        <f t="shared" si="16"/>
        <v>-3</v>
      </c>
      <c r="H105">
        <v>1377299627</v>
      </c>
      <c r="I105">
        <v>2</v>
      </c>
      <c r="J105" s="2">
        <f t="shared" si="17"/>
        <v>-1</v>
      </c>
      <c r="K105">
        <v>1377299627</v>
      </c>
      <c r="L105">
        <v>23.52</v>
      </c>
      <c r="M105" s="2">
        <f t="shared" si="18"/>
        <v>1</v>
      </c>
      <c r="O105" t="str">
        <f t="shared" si="10"/>
        <v>{'n':'Co2','t':5,'u':'ppm','v':367},</v>
      </c>
      <c r="P105" t="str">
        <f t="shared" si="11"/>
        <v>{'n':'humidity','t':5,'u':'%RH','v':51.35},</v>
      </c>
      <c r="Q105" t="str">
        <f t="shared" si="12"/>
        <v>{'n':'light','t':5,'u':'lx','v':2},</v>
      </c>
      <c r="R105" t="str">
        <f t="shared" si="13"/>
        <v>{'n':'temp','t':5,'u':'C','v':23.52},</v>
      </c>
      <c r="T105" t="str">
        <f t="shared" si="19"/>
        <v>[-8,-3,-1,1],</v>
      </c>
    </row>
    <row r="106" spans="1:20" x14ac:dyDescent="0.25">
      <c r="A106">
        <f t="shared" si="14"/>
        <v>5</v>
      </c>
      <c r="B106">
        <v>1377299635</v>
      </c>
      <c r="C106">
        <v>367</v>
      </c>
      <c r="D106">
        <f t="shared" si="15"/>
        <v>0</v>
      </c>
      <c r="E106">
        <v>1377299632</v>
      </c>
      <c r="F106">
        <v>51.35</v>
      </c>
      <c r="G106" s="2">
        <f t="shared" si="16"/>
        <v>0</v>
      </c>
      <c r="H106">
        <v>1377299632</v>
      </c>
      <c r="I106">
        <v>3</v>
      </c>
      <c r="J106" s="2">
        <f t="shared" si="17"/>
        <v>1</v>
      </c>
      <c r="K106">
        <v>1377299632</v>
      </c>
      <c r="L106">
        <v>23.52</v>
      </c>
      <c r="M106" s="2">
        <f t="shared" si="18"/>
        <v>0</v>
      </c>
      <c r="O106" t="str">
        <f t="shared" si="10"/>
        <v>{'n':'Co2','t':5,'u':'ppm','v':367},</v>
      </c>
      <c r="P106" t="str">
        <f t="shared" si="11"/>
        <v>{'n':'humidity','t':5,'u':'%RH','v':51.35},</v>
      </c>
      <c r="Q106" t="str">
        <f t="shared" si="12"/>
        <v>{'n':'light','t':5,'u':'lx','v':3},</v>
      </c>
      <c r="R106" t="str">
        <f t="shared" si="13"/>
        <v>{'n':'temp','t':5,'u':'C','v':23.52},</v>
      </c>
      <c r="T106" t="str">
        <f t="shared" si="19"/>
        <v>[0,0,1,0],</v>
      </c>
    </row>
    <row r="107" spans="1:20" x14ac:dyDescent="0.25">
      <c r="A107">
        <f t="shared" si="14"/>
        <v>5</v>
      </c>
      <c r="B107">
        <v>1377299640</v>
      </c>
      <c r="C107">
        <v>375</v>
      </c>
      <c r="D107">
        <f t="shared" si="15"/>
        <v>8</v>
      </c>
      <c r="E107">
        <v>1377299636</v>
      </c>
      <c r="F107">
        <v>51.38</v>
      </c>
      <c r="G107" s="2">
        <f t="shared" si="16"/>
        <v>3</v>
      </c>
      <c r="H107">
        <v>1377299636</v>
      </c>
      <c r="I107">
        <v>4</v>
      </c>
      <c r="J107" s="2">
        <f t="shared" si="17"/>
        <v>1</v>
      </c>
      <c r="K107">
        <v>1377299636</v>
      </c>
      <c r="L107">
        <v>23.52</v>
      </c>
      <c r="M107" s="2">
        <f t="shared" si="18"/>
        <v>0</v>
      </c>
      <c r="O107" t="str">
        <f t="shared" si="10"/>
        <v>{'n':'Co2','t':5,'u':'ppm','v':375},</v>
      </c>
      <c r="P107" t="str">
        <f t="shared" si="11"/>
        <v>{'n':'humidity','t':5,'u':'%RH','v':51.38},</v>
      </c>
      <c r="Q107" t="str">
        <f t="shared" si="12"/>
        <v>{'n':'light','t':5,'u':'lx','v':4},</v>
      </c>
      <c r="R107" t="str">
        <f t="shared" si="13"/>
        <v>{'n':'temp','t':5,'u':'C','v':23.52},</v>
      </c>
      <c r="T107" t="str">
        <f t="shared" si="19"/>
        <v>[8,3,1,0],</v>
      </c>
    </row>
    <row r="108" spans="1:20" x14ac:dyDescent="0.25">
      <c r="A108">
        <f t="shared" si="14"/>
        <v>5</v>
      </c>
      <c r="B108">
        <v>1377299645</v>
      </c>
      <c r="C108">
        <v>371</v>
      </c>
      <c r="D108">
        <f t="shared" si="15"/>
        <v>-4</v>
      </c>
      <c r="E108">
        <v>1377299641</v>
      </c>
      <c r="F108">
        <v>51.38</v>
      </c>
      <c r="G108" s="2">
        <f t="shared" si="16"/>
        <v>0</v>
      </c>
      <c r="H108">
        <v>1377299641</v>
      </c>
      <c r="I108">
        <v>4</v>
      </c>
      <c r="J108" s="2">
        <f t="shared" si="17"/>
        <v>0</v>
      </c>
      <c r="K108">
        <v>1377299641</v>
      </c>
      <c r="L108">
        <v>23.52</v>
      </c>
      <c r="M108" s="2">
        <f t="shared" si="18"/>
        <v>0</v>
      </c>
      <c r="O108" t="str">
        <f t="shared" si="10"/>
        <v>{'n':'Co2','t':5,'u':'ppm','v':371},</v>
      </c>
      <c r="P108" t="str">
        <f t="shared" si="11"/>
        <v>{'n':'humidity','t':5,'u':'%RH','v':51.38},</v>
      </c>
      <c r="Q108" t="str">
        <f t="shared" si="12"/>
        <v>{'n':'light','t':5,'u':'lx','v':4},</v>
      </c>
      <c r="R108" t="str">
        <f t="shared" si="13"/>
        <v>{'n':'temp','t':5,'u':'C','v':23.52},</v>
      </c>
      <c r="T108" t="str">
        <f t="shared" si="19"/>
        <v>[-4,0,0,0],</v>
      </c>
    </row>
    <row r="109" spans="1:20" x14ac:dyDescent="0.25">
      <c r="A109">
        <f t="shared" si="14"/>
        <v>5</v>
      </c>
      <c r="B109">
        <v>1377299650</v>
      </c>
      <c r="C109">
        <v>385</v>
      </c>
      <c r="D109">
        <f t="shared" si="15"/>
        <v>14</v>
      </c>
      <c r="E109">
        <v>1377299647</v>
      </c>
      <c r="F109">
        <v>51.38</v>
      </c>
      <c r="G109" s="2">
        <f t="shared" si="16"/>
        <v>0</v>
      </c>
      <c r="H109">
        <v>1377299647</v>
      </c>
      <c r="I109">
        <v>3</v>
      </c>
      <c r="J109" s="2">
        <f t="shared" si="17"/>
        <v>-1</v>
      </c>
      <c r="K109">
        <v>1377299647</v>
      </c>
      <c r="L109">
        <v>23.51</v>
      </c>
      <c r="M109" s="2">
        <f t="shared" si="18"/>
        <v>-1</v>
      </c>
      <c r="O109" t="str">
        <f t="shared" si="10"/>
        <v>{'n':'Co2','t':5,'u':'ppm','v':385},</v>
      </c>
      <c r="P109" t="str">
        <f t="shared" si="11"/>
        <v>{'n':'humidity','t':5,'u':'%RH','v':51.38},</v>
      </c>
      <c r="Q109" t="str">
        <f t="shared" si="12"/>
        <v>{'n':'light','t':5,'u':'lx','v':3},</v>
      </c>
      <c r="R109" t="str">
        <f t="shared" si="13"/>
        <v>{'n':'temp','t':5,'u':'C','v':23.51},</v>
      </c>
      <c r="T109" t="str">
        <f t="shared" si="19"/>
        <v>[14,0,-1,-1],</v>
      </c>
    </row>
    <row r="110" spans="1:20" x14ac:dyDescent="0.25">
      <c r="A110">
        <f t="shared" si="14"/>
        <v>5</v>
      </c>
      <c r="B110">
        <v>1377299655</v>
      </c>
      <c r="C110">
        <v>391</v>
      </c>
      <c r="D110">
        <f t="shared" si="15"/>
        <v>6</v>
      </c>
      <c r="E110">
        <v>1377299651</v>
      </c>
      <c r="F110">
        <v>51.38</v>
      </c>
      <c r="G110" s="2">
        <f t="shared" si="16"/>
        <v>0</v>
      </c>
      <c r="H110">
        <v>1377299651</v>
      </c>
      <c r="I110">
        <v>4</v>
      </c>
      <c r="J110" s="2">
        <f t="shared" si="17"/>
        <v>1</v>
      </c>
      <c r="K110">
        <v>1377299651</v>
      </c>
      <c r="L110">
        <v>23.51</v>
      </c>
      <c r="M110" s="2">
        <f t="shared" si="18"/>
        <v>0</v>
      </c>
      <c r="O110" t="str">
        <f t="shared" si="10"/>
        <v>{'n':'Co2','t':5,'u':'ppm','v':391},</v>
      </c>
      <c r="P110" t="str">
        <f t="shared" si="11"/>
        <v>{'n':'humidity','t':5,'u':'%RH','v':51.38},</v>
      </c>
      <c r="Q110" t="str">
        <f t="shared" si="12"/>
        <v>{'n':'light','t':5,'u':'lx','v':4},</v>
      </c>
      <c r="R110" t="str">
        <f t="shared" si="13"/>
        <v>{'n':'temp','t':5,'u':'C','v':23.51},</v>
      </c>
      <c r="T110" t="str">
        <f t="shared" si="19"/>
        <v>[6,0,1,0],</v>
      </c>
    </row>
    <row r="111" spans="1:20" x14ac:dyDescent="0.25">
      <c r="A111">
        <f t="shared" si="14"/>
        <v>5</v>
      </c>
      <c r="B111">
        <v>1377299660</v>
      </c>
      <c r="C111">
        <v>391</v>
      </c>
      <c r="D111">
        <f t="shared" si="15"/>
        <v>0</v>
      </c>
      <c r="E111">
        <v>1377299656</v>
      </c>
      <c r="F111">
        <v>51.35</v>
      </c>
      <c r="G111" s="2">
        <f t="shared" si="16"/>
        <v>-3</v>
      </c>
      <c r="H111">
        <v>1377299656</v>
      </c>
      <c r="I111">
        <v>4</v>
      </c>
      <c r="J111" s="2">
        <f t="shared" si="17"/>
        <v>0</v>
      </c>
      <c r="K111">
        <v>1377299656</v>
      </c>
      <c r="L111">
        <v>23.52</v>
      </c>
      <c r="M111" s="2">
        <f t="shared" si="18"/>
        <v>1</v>
      </c>
      <c r="O111" t="str">
        <f t="shared" si="10"/>
        <v>{'n':'Co2','t':5,'u':'ppm','v':391},</v>
      </c>
      <c r="P111" t="str">
        <f t="shared" si="11"/>
        <v>{'n':'humidity','t':5,'u':'%RH','v':51.35},</v>
      </c>
      <c r="Q111" t="str">
        <f t="shared" si="12"/>
        <v>{'n':'light','t':5,'u':'lx','v':4},</v>
      </c>
      <c r="R111" t="str">
        <f t="shared" si="13"/>
        <v>{'n':'temp','t':5,'u':'C','v':23.52},</v>
      </c>
      <c r="T111" t="str">
        <f t="shared" si="19"/>
        <v>[0,-3,0,1],</v>
      </c>
    </row>
    <row r="112" spans="1:20" x14ac:dyDescent="0.25">
      <c r="A112">
        <f t="shared" si="14"/>
        <v>5</v>
      </c>
      <c r="B112">
        <v>1377299665</v>
      </c>
      <c r="C112">
        <v>387</v>
      </c>
      <c r="D112">
        <f t="shared" si="15"/>
        <v>-4</v>
      </c>
      <c r="E112">
        <v>1377299661</v>
      </c>
      <c r="F112">
        <v>51.35</v>
      </c>
      <c r="G112" s="2">
        <f t="shared" si="16"/>
        <v>0</v>
      </c>
      <c r="H112">
        <v>1377299661</v>
      </c>
      <c r="I112">
        <v>4</v>
      </c>
      <c r="J112" s="2">
        <f t="shared" si="17"/>
        <v>0</v>
      </c>
      <c r="K112">
        <v>1377299661</v>
      </c>
      <c r="L112">
        <v>23.51</v>
      </c>
      <c r="M112" s="2">
        <f t="shared" si="18"/>
        <v>-1</v>
      </c>
      <c r="O112" t="str">
        <f t="shared" si="10"/>
        <v>{'n':'Co2','t':5,'u':'ppm','v':387},</v>
      </c>
      <c r="P112" t="str">
        <f t="shared" si="11"/>
        <v>{'n':'humidity','t':5,'u':'%RH','v':51.35},</v>
      </c>
      <c r="Q112" t="str">
        <f t="shared" si="12"/>
        <v>{'n':'light','t':5,'u':'lx','v':4},</v>
      </c>
      <c r="R112" t="str">
        <f t="shared" si="13"/>
        <v>{'n':'temp','t':5,'u':'C','v':23.51},</v>
      </c>
      <c r="T112" t="str">
        <f t="shared" si="19"/>
        <v>[-4,0,0,-1],</v>
      </c>
    </row>
    <row r="113" spans="1:20" x14ac:dyDescent="0.25">
      <c r="A113">
        <f t="shared" si="14"/>
        <v>5</v>
      </c>
      <c r="B113">
        <v>1377299670</v>
      </c>
      <c r="C113">
        <v>384</v>
      </c>
      <c r="D113">
        <f t="shared" si="15"/>
        <v>-3</v>
      </c>
      <c r="E113">
        <v>1377299666</v>
      </c>
      <c r="F113">
        <v>51.35</v>
      </c>
      <c r="G113" s="2">
        <f t="shared" si="16"/>
        <v>0</v>
      </c>
      <c r="H113">
        <v>1377299666</v>
      </c>
      <c r="I113">
        <v>4</v>
      </c>
      <c r="J113" s="2">
        <f t="shared" si="17"/>
        <v>0</v>
      </c>
      <c r="K113">
        <v>1377299666</v>
      </c>
      <c r="L113">
        <v>23.51</v>
      </c>
      <c r="M113" s="2">
        <f t="shared" si="18"/>
        <v>0</v>
      </c>
      <c r="O113" t="str">
        <f t="shared" si="10"/>
        <v>{'n':'Co2','t':5,'u':'ppm','v':384},</v>
      </c>
      <c r="P113" t="str">
        <f t="shared" si="11"/>
        <v>{'n':'humidity','t':5,'u':'%RH','v':51.35},</v>
      </c>
      <c r="Q113" t="str">
        <f t="shared" si="12"/>
        <v>{'n':'light','t':5,'u':'lx','v':4},</v>
      </c>
      <c r="R113" t="str">
        <f t="shared" si="13"/>
        <v>{'n':'temp','t':5,'u':'C','v':23.51},</v>
      </c>
      <c r="T113" t="str">
        <f t="shared" si="19"/>
        <v>[-3,0,0,0],</v>
      </c>
    </row>
    <row r="114" spans="1:20" x14ac:dyDescent="0.25">
      <c r="A114">
        <f t="shared" si="14"/>
        <v>5</v>
      </c>
      <c r="B114">
        <v>1377299675</v>
      </c>
      <c r="C114">
        <v>380</v>
      </c>
      <c r="D114">
        <f t="shared" si="15"/>
        <v>-4</v>
      </c>
      <c r="E114">
        <v>1377299671</v>
      </c>
      <c r="F114">
        <v>51.35</v>
      </c>
      <c r="G114" s="2">
        <f t="shared" si="16"/>
        <v>0</v>
      </c>
      <c r="H114">
        <v>1377299671</v>
      </c>
      <c r="I114">
        <v>4</v>
      </c>
      <c r="J114" s="2">
        <f t="shared" si="17"/>
        <v>0</v>
      </c>
      <c r="K114">
        <v>1377299671</v>
      </c>
      <c r="L114">
        <v>23.51</v>
      </c>
      <c r="M114" s="2">
        <f t="shared" si="18"/>
        <v>0</v>
      </c>
      <c r="O114" t="str">
        <f t="shared" si="10"/>
        <v>{'n':'Co2','t':5,'u':'ppm','v':380},</v>
      </c>
      <c r="P114" t="str">
        <f t="shared" si="11"/>
        <v>{'n':'humidity','t':5,'u':'%RH','v':51.35},</v>
      </c>
      <c r="Q114" t="str">
        <f t="shared" si="12"/>
        <v>{'n':'light','t':5,'u':'lx','v':4},</v>
      </c>
      <c r="R114" t="str">
        <f t="shared" si="13"/>
        <v>{'n':'temp','t':5,'u':'C','v':23.51},</v>
      </c>
      <c r="T114" t="str">
        <f t="shared" si="19"/>
        <v>[-4,0,0,0],</v>
      </c>
    </row>
    <row r="115" spans="1:20" x14ac:dyDescent="0.25">
      <c r="A115">
        <f t="shared" si="14"/>
        <v>5</v>
      </c>
      <c r="B115">
        <v>1377299680</v>
      </c>
      <c r="C115">
        <v>377</v>
      </c>
      <c r="D115">
        <f t="shared" si="15"/>
        <v>-3</v>
      </c>
      <c r="E115">
        <v>1377299676</v>
      </c>
      <c r="F115">
        <v>51.35</v>
      </c>
      <c r="G115" s="2">
        <f t="shared" si="16"/>
        <v>0</v>
      </c>
      <c r="H115">
        <v>1377299676</v>
      </c>
      <c r="I115">
        <v>3</v>
      </c>
      <c r="J115" s="2">
        <f t="shared" si="17"/>
        <v>-1</v>
      </c>
      <c r="K115">
        <v>1377299676</v>
      </c>
      <c r="L115">
        <v>23.52</v>
      </c>
      <c r="M115" s="2">
        <f t="shared" si="18"/>
        <v>1</v>
      </c>
      <c r="O115" t="str">
        <f t="shared" si="10"/>
        <v>{'n':'Co2','t':5,'u':'ppm','v':377},</v>
      </c>
      <c r="P115" t="str">
        <f t="shared" si="11"/>
        <v>{'n':'humidity','t':5,'u':'%RH','v':51.35},</v>
      </c>
      <c r="Q115" t="str">
        <f t="shared" si="12"/>
        <v>{'n':'light','t':5,'u':'lx','v':3},</v>
      </c>
      <c r="R115" t="str">
        <f t="shared" si="13"/>
        <v>{'n':'temp','t':5,'u':'C','v':23.52},</v>
      </c>
      <c r="T115" t="str">
        <f t="shared" si="19"/>
        <v>[-3,0,-1,1],</v>
      </c>
    </row>
    <row r="116" spans="1:20" x14ac:dyDescent="0.25">
      <c r="A116">
        <f t="shared" si="14"/>
        <v>5</v>
      </c>
      <c r="B116">
        <v>1377299685</v>
      </c>
      <c r="C116">
        <v>376</v>
      </c>
      <c r="D116">
        <f t="shared" si="15"/>
        <v>-1</v>
      </c>
      <c r="E116">
        <v>1377299681</v>
      </c>
      <c r="F116">
        <v>51.38</v>
      </c>
      <c r="G116" s="2">
        <f t="shared" si="16"/>
        <v>3</v>
      </c>
      <c r="H116">
        <v>1377299681</v>
      </c>
      <c r="I116">
        <v>3</v>
      </c>
      <c r="J116" s="2">
        <f t="shared" si="17"/>
        <v>0</v>
      </c>
      <c r="K116">
        <v>1377299681</v>
      </c>
      <c r="L116">
        <v>23.5</v>
      </c>
      <c r="M116" s="2">
        <f t="shared" si="18"/>
        <v>-2</v>
      </c>
      <c r="O116" t="str">
        <f t="shared" si="10"/>
        <v>{'n':'Co2','t':5,'u':'ppm','v':376},</v>
      </c>
      <c r="P116" t="str">
        <f t="shared" si="11"/>
        <v>{'n':'humidity','t':5,'u':'%RH','v':51.38},</v>
      </c>
      <c r="Q116" t="str">
        <f t="shared" si="12"/>
        <v>{'n':'light','t':5,'u':'lx','v':3},</v>
      </c>
      <c r="R116" t="str">
        <f t="shared" si="13"/>
        <v>{'n':'temp','t':5,'u':'C','v':23.5},</v>
      </c>
      <c r="T116" t="str">
        <f t="shared" si="19"/>
        <v>[-1,3,0,-2],</v>
      </c>
    </row>
    <row r="117" spans="1:20" x14ac:dyDescent="0.25">
      <c r="A117">
        <f t="shared" si="14"/>
        <v>5</v>
      </c>
      <c r="B117">
        <v>1377299690</v>
      </c>
      <c r="C117">
        <v>376</v>
      </c>
      <c r="D117">
        <f t="shared" si="15"/>
        <v>0</v>
      </c>
      <c r="E117">
        <v>1377299686</v>
      </c>
      <c r="F117">
        <v>51.38</v>
      </c>
      <c r="G117" s="2">
        <f t="shared" si="16"/>
        <v>0</v>
      </c>
      <c r="H117">
        <v>1377299686</v>
      </c>
      <c r="I117">
        <v>3</v>
      </c>
      <c r="J117" s="2">
        <f t="shared" si="17"/>
        <v>0</v>
      </c>
      <c r="K117">
        <v>1377299686</v>
      </c>
      <c r="L117">
        <v>23.52</v>
      </c>
      <c r="M117" s="2">
        <f t="shared" si="18"/>
        <v>2</v>
      </c>
      <c r="O117" t="str">
        <f t="shared" si="10"/>
        <v>{'n':'Co2','t':5,'u':'ppm','v':376},</v>
      </c>
      <c r="P117" t="str">
        <f t="shared" si="11"/>
        <v>{'n':'humidity','t':5,'u':'%RH','v':51.38},</v>
      </c>
      <c r="Q117" t="str">
        <f t="shared" si="12"/>
        <v>{'n':'light','t':5,'u':'lx','v':3},</v>
      </c>
      <c r="R117" t="str">
        <f t="shared" si="13"/>
        <v>{'n':'temp','t':5,'u':'C','v':23.52},</v>
      </c>
      <c r="T117" t="str">
        <f t="shared" si="19"/>
        <v>[0,0,0,2],</v>
      </c>
    </row>
    <row r="118" spans="1:20" x14ac:dyDescent="0.25">
      <c r="A118">
        <f t="shared" si="14"/>
        <v>5</v>
      </c>
      <c r="B118">
        <v>1377299695</v>
      </c>
      <c r="C118">
        <v>382</v>
      </c>
      <c r="D118">
        <f t="shared" si="15"/>
        <v>6</v>
      </c>
      <c r="E118">
        <v>1377299691</v>
      </c>
      <c r="F118">
        <v>51.38</v>
      </c>
      <c r="G118" s="2">
        <f t="shared" si="16"/>
        <v>0</v>
      </c>
      <c r="H118">
        <v>1377299691</v>
      </c>
      <c r="I118">
        <v>3</v>
      </c>
      <c r="J118" s="2">
        <f t="shared" si="17"/>
        <v>0</v>
      </c>
      <c r="K118">
        <v>1377299691</v>
      </c>
      <c r="L118">
        <v>23.52</v>
      </c>
      <c r="M118" s="2">
        <f t="shared" si="18"/>
        <v>0</v>
      </c>
      <c r="O118" t="str">
        <f t="shared" si="10"/>
        <v>{'n':'Co2','t':5,'u':'ppm','v':382},</v>
      </c>
      <c r="P118" t="str">
        <f t="shared" si="11"/>
        <v>{'n':'humidity','t':5,'u':'%RH','v':51.38},</v>
      </c>
      <c r="Q118" t="str">
        <f t="shared" si="12"/>
        <v>{'n':'light','t':5,'u':'lx','v':3},</v>
      </c>
      <c r="R118" t="str">
        <f t="shared" si="13"/>
        <v>{'n':'temp','t':5,'u':'C','v':23.52},</v>
      </c>
      <c r="T118" t="str">
        <f t="shared" si="19"/>
        <v>[6,0,0,0],</v>
      </c>
    </row>
    <row r="119" spans="1:20" x14ac:dyDescent="0.25">
      <c r="A119">
        <f t="shared" si="14"/>
        <v>5</v>
      </c>
      <c r="B119">
        <v>1377299700</v>
      </c>
      <c r="C119">
        <v>376</v>
      </c>
      <c r="D119">
        <f t="shared" si="15"/>
        <v>-6</v>
      </c>
      <c r="E119">
        <v>1377299696</v>
      </c>
      <c r="F119">
        <v>51.38</v>
      </c>
      <c r="G119" s="2">
        <f t="shared" si="16"/>
        <v>0</v>
      </c>
      <c r="H119">
        <v>1377299696</v>
      </c>
      <c r="I119">
        <v>4</v>
      </c>
      <c r="J119" s="2">
        <f t="shared" si="17"/>
        <v>1</v>
      </c>
      <c r="K119">
        <v>1377299696</v>
      </c>
      <c r="L119">
        <v>23.51</v>
      </c>
      <c r="M119" s="2">
        <f t="shared" si="18"/>
        <v>-1</v>
      </c>
      <c r="O119" t="str">
        <f t="shared" si="10"/>
        <v>{'n':'Co2','t':5,'u':'ppm','v':376},</v>
      </c>
      <c r="P119" t="str">
        <f t="shared" si="11"/>
        <v>{'n':'humidity','t':5,'u':'%RH','v':51.38},</v>
      </c>
      <c r="Q119" t="str">
        <f t="shared" si="12"/>
        <v>{'n':'light','t':5,'u':'lx','v':4},</v>
      </c>
      <c r="R119" t="str">
        <f t="shared" si="13"/>
        <v>{'n':'temp','t':5,'u':'C','v':23.51},</v>
      </c>
      <c r="T119" t="str">
        <f t="shared" si="19"/>
        <v>[-6,0,1,-1],</v>
      </c>
    </row>
    <row r="120" spans="1:20" x14ac:dyDescent="0.25">
      <c r="A120">
        <f t="shared" si="14"/>
        <v>5</v>
      </c>
      <c r="B120">
        <v>1377299705</v>
      </c>
      <c r="C120">
        <v>376</v>
      </c>
      <c r="D120">
        <f t="shared" si="15"/>
        <v>0</v>
      </c>
      <c r="E120">
        <v>1377299701</v>
      </c>
      <c r="F120">
        <v>51.38</v>
      </c>
      <c r="G120" s="2">
        <f t="shared" si="16"/>
        <v>0</v>
      </c>
      <c r="H120">
        <v>1377299701</v>
      </c>
      <c r="I120">
        <v>2</v>
      </c>
      <c r="J120" s="2">
        <f t="shared" si="17"/>
        <v>-2</v>
      </c>
      <c r="K120">
        <v>1377299701</v>
      </c>
      <c r="L120">
        <v>23.51</v>
      </c>
      <c r="M120" s="2">
        <f t="shared" si="18"/>
        <v>0</v>
      </c>
      <c r="O120" t="str">
        <f t="shared" si="10"/>
        <v>{'n':'Co2','t':5,'u':'ppm','v':376},</v>
      </c>
      <c r="P120" t="str">
        <f t="shared" si="11"/>
        <v>{'n':'humidity','t':5,'u':'%RH','v':51.38},</v>
      </c>
      <c r="Q120" t="str">
        <f t="shared" si="12"/>
        <v>{'n':'light','t':5,'u':'lx','v':2},</v>
      </c>
      <c r="R120" t="str">
        <f t="shared" si="13"/>
        <v>{'n':'temp','t':5,'u':'C','v':23.51},</v>
      </c>
      <c r="T120" t="str">
        <f t="shared" si="19"/>
        <v>[0,0,-2,0],</v>
      </c>
    </row>
    <row r="121" spans="1:20" x14ac:dyDescent="0.25">
      <c r="A121">
        <f t="shared" si="14"/>
        <v>5</v>
      </c>
      <c r="B121">
        <v>1377299710</v>
      </c>
      <c r="C121">
        <v>376</v>
      </c>
      <c r="D121">
        <f t="shared" si="15"/>
        <v>0</v>
      </c>
      <c r="E121">
        <v>1377299706</v>
      </c>
      <c r="F121">
        <v>51.38</v>
      </c>
      <c r="G121" s="2">
        <f t="shared" si="16"/>
        <v>0</v>
      </c>
      <c r="H121">
        <v>1377299706</v>
      </c>
      <c r="I121">
        <v>4</v>
      </c>
      <c r="J121" s="2">
        <f t="shared" si="17"/>
        <v>2</v>
      </c>
      <c r="K121">
        <v>1377299706</v>
      </c>
      <c r="L121">
        <v>23.52</v>
      </c>
      <c r="M121" s="2">
        <f t="shared" si="18"/>
        <v>1</v>
      </c>
      <c r="O121" t="str">
        <f t="shared" si="10"/>
        <v>{'n':'Co2','t':5,'u':'ppm','v':376},</v>
      </c>
      <c r="P121" t="str">
        <f t="shared" si="11"/>
        <v>{'n':'humidity','t':5,'u':'%RH','v':51.38},</v>
      </c>
      <c r="Q121" t="str">
        <f t="shared" si="12"/>
        <v>{'n':'light','t':5,'u':'lx','v':4},</v>
      </c>
      <c r="R121" t="str">
        <f t="shared" si="13"/>
        <v>{'n':'temp','t':5,'u':'C','v':23.52},</v>
      </c>
      <c r="T121" t="str">
        <f t="shared" si="19"/>
        <v>[0,0,2,1],</v>
      </c>
    </row>
    <row r="122" spans="1:20" x14ac:dyDescent="0.25">
      <c r="A122">
        <f t="shared" si="14"/>
        <v>5</v>
      </c>
      <c r="B122">
        <v>1377299715</v>
      </c>
      <c r="C122">
        <v>378</v>
      </c>
      <c r="D122">
        <f t="shared" si="15"/>
        <v>2</v>
      </c>
      <c r="E122">
        <v>1377299711</v>
      </c>
      <c r="F122">
        <v>51.38</v>
      </c>
      <c r="G122" s="2">
        <f t="shared" si="16"/>
        <v>0</v>
      </c>
      <c r="H122">
        <v>1377299711</v>
      </c>
      <c r="I122">
        <v>4</v>
      </c>
      <c r="J122" s="2">
        <f t="shared" si="17"/>
        <v>0</v>
      </c>
      <c r="K122">
        <v>1377299711</v>
      </c>
      <c r="L122">
        <v>23.51</v>
      </c>
      <c r="M122" s="2">
        <f t="shared" si="18"/>
        <v>-1</v>
      </c>
      <c r="O122" t="str">
        <f t="shared" si="10"/>
        <v>{'n':'Co2','t':5,'u':'ppm','v':378},</v>
      </c>
      <c r="P122" t="str">
        <f t="shared" si="11"/>
        <v>{'n':'humidity','t':5,'u':'%RH','v':51.38},</v>
      </c>
      <c r="Q122" t="str">
        <f t="shared" si="12"/>
        <v>{'n':'light','t':5,'u':'lx','v':4},</v>
      </c>
      <c r="R122" t="str">
        <f t="shared" si="13"/>
        <v>{'n':'temp','t':5,'u':'C','v':23.51},</v>
      </c>
      <c r="T122" t="str">
        <f t="shared" si="19"/>
        <v>[2,0,0,-1],</v>
      </c>
    </row>
    <row r="123" spans="1:20" x14ac:dyDescent="0.25">
      <c r="A123">
        <f t="shared" si="14"/>
        <v>5</v>
      </c>
      <c r="B123">
        <v>1377299720</v>
      </c>
      <c r="C123">
        <v>376</v>
      </c>
      <c r="D123">
        <f t="shared" si="15"/>
        <v>-2</v>
      </c>
      <c r="E123">
        <v>1377299717</v>
      </c>
      <c r="F123">
        <v>51.41</v>
      </c>
      <c r="G123" s="2">
        <f t="shared" si="16"/>
        <v>3</v>
      </c>
      <c r="H123">
        <v>1377299717</v>
      </c>
      <c r="I123">
        <v>4</v>
      </c>
      <c r="J123" s="2">
        <f t="shared" si="17"/>
        <v>0</v>
      </c>
      <c r="K123">
        <v>1377299717</v>
      </c>
      <c r="L123">
        <v>23.5</v>
      </c>
      <c r="M123" s="2">
        <f t="shared" si="18"/>
        <v>-1</v>
      </c>
      <c r="O123" t="str">
        <f t="shared" si="10"/>
        <v>{'n':'Co2','t':5,'u':'ppm','v':376},</v>
      </c>
      <c r="P123" t="str">
        <f t="shared" si="11"/>
        <v>{'n':'humidity','t':5,'u':'%RH','v':51.41},</v>
      </c>
      <c r="Q123" t="str">
        <f t="shared" si="12"/>
        <v>{'n':'light','t':5,'u':'lx','v':4},</v>
      </c>
      <c r="R123" t="str">
        <f t="shared" si="13"/>
        <v>{'n':'temp','t':5,'u':'C','v':23.5},</v>
      </c>
      <c r="T123" t="str">
        <f t="shared" si="19"/>
        <v>[-2,3,0,-1],</v>
      </c>
    </row>
    <row r="124" spans="1:20" x14ac:dyDescent="0.25">
      <c r="A124">
        <f t="shared" si="14"/>
        <v>5</v>
      </c>
      <c r="B124">
        <v>1377299725</v>
      </c>
      <c r="C124">
        <v>376</v>
      </c>
      <c r="D124">
        <f t="shared" si="15"/>
        <v>0</v>
      </c>
      <c r="E124">
        <v>1377299721</v>
      </c>
      <c r="F124">
        <v>51.35</v>
      </c>
      <c r="G124" s="2">
        <f t="shared" si="16"/>
        <v>-6</v>
      </c>
      <c r="H124">
        <v>1377299721</v>
      </c>
      <c r="I124">
        <v>4</v>
      </c>
      <c r="J124" s="2">
        <f t="shared" si="17"/>
        <v>0</v>
      </c>
      <c r="K124">
        <v>1377299721</v>
      </c>
      <c r="L124">
        <v>23.51</v>
      </c>
      <c r="M124" s="2">
        <f t="shared" si="18"/>
        <v>1</v>
      </c>
      <c r="O124" t="str">
        <f t="shared" si="10"/>
        <v>{'n':'Co2','t':5,'u':'ppm','v':376},</v>
      </c>
      <c r="P124" t="str">
        <f t="shared" si="11"/>
        <v>{'n':'humidity','t':5,'u':'%RH','v':51.35},</v>
      </c>
      <c r="Q124" t="str">
        <f t="shared" si="12"/>
        <v>{'n':'light','t':5,'u':'lx','v':4},</v>
      </c>
      <c r="R124" t="str">
        <f t="shared" si="13"/>
        <v>{'n':'temp','t':5,'u':'C','v':23.51},</v>
      </c>
      <c r="T124" t="str">
        <f t="shared" si="19"/>
        <v>[0,-6,0,1],</v>
      </c>
    </row>
    <row r="125" spans="1:20" x14ac:dyDescent="0.25">
      <c r="A125">
        <f t="shared" si="14"/>
        <v>5</v>
      </c>
      <c r="B125">
        <v>1377299730</v>
      </c>
      <c r="C125">
        <v>383</v>
      </c>
      <c r="D125">
        <f t="shared" si="15"/>
        <v>7</v>
      </c>
      <c r="E125">
        <v>1377299726</v>
      </c>
      <c r="F125">
        <v>51.35</v>
      </c>
      <c r="G125" s="2">
        <f t="shared" si="16"/>
        <v>0</v>
      </c>
      <c r="H125">
        <v>1377299726</v>
      </c>
      <c r="I125">
        <v>2</v>
      </c>
      <c r="J125" s="2">
        <f t="shared" si="17"/>
        <v>-2</v>
      </c>
      <c r="K125">
        <v>1377299726</v>
      </c>
      <c r="L125">
        <v>23.51</v>
      </c>
      <c r="M125" s="2">
        <f t="shared" si="18"/>
        <v>0</v>
      </c>
      <c r="O125" t="str">
        <f t="shared" si="10"/>
        <v>{'n':'Co2','t':5,'u':'ppm','v':383},</v>
      </c>
      <c r="P125" t="str">
        <f t="shared" si="11"/>
        <v>{'n':'humidity','t':5,'u':'%RH','v':51.35},</v>
      </c>
      <c r="Q125" t="str">
        <f t="shared" si="12"/>
        <v>{'n':'light','t':5,'u':'lx','v':2},</v>
      </c>
      <c r="R125" t="str">
        <f t="shared" si="13"/>
        <v>{'n':'temp','t':5,'u':'C','v':23.51},</v>
      </c>
      <c r="T125" t="str">
        <f t="shared" si="19"/>
        <v>[7,0,-2,0],</v>
      </c>
    </row>
    <row r="126" spans="1:20" x14ac:dyDescent="0.25">
      <c r="A126">
        <f t="shared" si="14"/>
        <v>5</v>
      </c>
      <c r="B126">
        <v>1377299735</v>
      </c>
      <c r="C126">
        <v>372</v>
      </c>
      <c r="D126">
        <f t="shared" si="15"/>
        <v>-11</v>
      </c>
      <c r="E126">
        <v>1377299731</v>
      </c>
      <c r="F126">
        <v>51.38</v>
      </c>
      <c r="G126" s="2">
        <f t="shared" si="16"/>
        <v>3</v>
      </c>
      <c r="H126">
        <v>1377299731</v>
      </c>
      <c r="I126">
        <v>3</v>
      </c>
      <c r="J126" s="2">
        <f t="shared" si="17"/>
        <v>1</v>
      </c>
      <c r="K126">
        <v>1377299731</v>
      </c>
      <c r="L126">
        <v>23.51</v>
      </c>
      <c r="M126" s="2">
        <f t="shared" si="18"/>
        <v>0</v>
      </c>
      <c r="O126" t="str">
        <f t="shared" si="10"/>
        <v>{'n':'Co2','t':5,'u':'ppm','v':372},</v>
      </c>
      <c r="P126" t="str">
        <f t="shared" si="11"/>
        <v>{'n':'humidity','t':5,'u':'%RH','v':51.38},</v>
      </c>
      <c r="Q126" t="str">
        <f t="shared" si="12"/>
        <v>{'n':'light','t':5,'u':'lx','v':3},</v>
      </c>
      <c r="R126" t="str">
        <f t="shared" si="13"/>
        <v>{'n':'temp','t':5,'u':'C','v':23.51},</v>
      </c>
      <c r="T126" t="str">
        <f t="shared" si="19"/>
        <v>[-11,3,1,0],</v>
      </c>
    </row>
    <row r="127" spans="1:20" x14ac:dyDescent="0.25">
      <c r="A127">
        <f t="shared" si="14"/>
        <v>5</v>
      </c>
      <c r="B127">
        <v>1377299740</v>
      </c>
      <c r="C127">
        <v>372</v>
      </c>
      <c r="D127">
        <f t="shared" si="15"/>
        <v>0</v>
      </c>
      <c r="E127">
        <v>1377299736</v>
      </c>
      <c r="F127">
        <v>51.38</v>
      </c>
      <c r="G127" s="2">
        <f t="shared" si="16"/>
        <v>0</v>
      </c>
      <c r="H127">
        <v>1377299736</v>
      </c>
      <c r="I127">
        <v>4</v>
      </c>
      <c r="J127" s="2">
        <f t="shared" si="17"/>
        <v>1</v>
      </c>
      <c r="K127">
        <v>1377299736</v>
      </c>
      <c r="L127">
        <v>23.5</v>
      </c>
      <c r="M127" s="2">
        <f t="shared" si="18"/>
        <v>-1</v>
      </c>
      <c r="O127" t="str">
        <f t="shared" si="10"/>
        <v>{'n':'Co2','t':5,'u':'ppm','v':372},</v>
      </c>
      <c r="P127" t="str">
        <f t="shared" si="11"/>
        <v>{'n':'humidity','t':5,'u':'%RH','v':51.38},</v>
      </c>
      <c r="Q127" t="str">
        <f t="shared" si="12"/>
        <v>{'n':'light','t':5,'u':'lx','v':4},</v>
      </c>
      <c r="R127" t="str">
        <f t="shared" si="13"/>
        <v>{'n':'temp','t':5,'u':'C','v':23.5},</v>
      </c>
      <c r="T127" t="str">
        <f t="shared" si="19"/>
        <v>[0,0,1,-1],</v>
      </c>
    </row>
    <row r="128" spans="1:20" x14ac:dyDescent="0.25">
      <c r="A128">
        <f t="shared" si="14"/>
        <v>5</v>
      </c>
      <c r="B128">
        <v>1377299745</v>
      </c>
      <c r="C128">
        <v>372</v>
      </c>
      <c r="D128">
        <f t="shared" si="15"/>
        <v>0</v>
      </c>
      <c r="E128">
        <v>1377299741</v>
      </c>
      <c r="F128">
        <v>51.38</v>
      </c>
      <c r="G128" s="2">
        <f t="shared" si="16"/>
        <v>0</v>
      </c>
      <c r="H128">
        <v>1377299741</v>
      </c>
      <c r="I128">
        <v>3</v>
      </c>
      <c r="J128" s="2">
        <f t="shared" si="17"/>
        <v>-1</v>
      </c>
      <c r="K128">
        <v>1377299741</v>
      </c>
      <c r="L128">
        <v>23.51</v>
      </c>
      <c r="M128" s="2">
        <f t="shared" si="18"/>
        <v>1</v>
      </c>
      <c r="O128" t="str">
        <f t="shared" si="10"/>
        <v>{'n':'Co2','t':5,'u':'ppm','v':372},</v>
      </c>
      <c r="P128" t="str">
        <f t="shared" si="11"/>
        <v>{'n':'humidity','t':5,'u':'%RH','v':51.38},</v>
      </c>
      <c r="Q128" t="str">
        <f t="shared" si="12"/>
        <v>{'n':'light','t':5,'u':'lx','v':3},</v>
      </c>
      <c r="R128" t="str">
        <f t="shared" si="13"/>
        <v>{'n':'temp','t':5,'u':'C','v':23.51},</v>
      </c>
      <c r="T128" t="str">
        <f t="shared" si="19"/>
        <v>[0,0,-1,1],</v>
      </c>
    </row>
    <row r="129" spans="1:20" x14ac:dyDescent="0.25">
      <c r="A129">
        <f t="shared" si="14"/>
        <v>5</v>
      </c>
      <c r="B129">
        <v>1377299750</v>
      </c>
      <c r="C129">
        <v>376</v>
      </c>
      <c r="D129">
        <f t="shared" si="15"/>
        <v>4</v>
      </c>
      <c r="E129">
        <v>1377299747</v>
      </c>
      <c r="F129">
        <v>51.38</v>
      </c>
      <c r="G129" s="2">
        <f t="shared" si="16"/>
        <v>0</v>
      </c>
      <c r="H129">
        <v>1377299747</v>
      </c>
      <c r="I129">
        <v>4</v>
      </c>
      <c r="J129" s="2">
        <f t="shared" si="17"/>
        <v>1</v>
      </c>
      <c r="K129">
        <v>1377299747</v>
      </c>
      <c r="L129">
        <v>23.51</v>
      </c>
      <c r="M129" s="2">
        <f t="shared" si="18"/>
        <v>0</v>
      </c>
      <c r="O129" t="str">
        <f t="shared" si="10"/>
        <v>{'n':'Co2','t':5,'u':'ppm','v':376},</v>
      </c>
      <c r="P129" t="str">
        <f t="shared" si="11"/>
        <v>{'n':'humidity','t':5,'u':'%RH','v':51.38},</v>
      </c>
      <c r="Q129" t="str">
        <f t="shared" si="12"/>
        <v>{'n':'light','t':5,'u':'lx','v':4},</v>
      </c>
      <c r="R129" t="str">
        <f t="shared" si="13"/>
        <v>{'n':'temp','t':5,'u':'C','v':23.51},</v>
      </c>
      <c r="T129" t="str">
        <f t="shared" si="19"/>
        <v>[4,0,1,0],</v>
      </c>
    </row>
    <row r="130" spans="1:20" x14ac:dyDescent="0.25">
      <c r="A130">
        <f t="shared" si="14"/>
        <v>5</v>
      </c>
      <c r="B130">
        <v>1377299755</v>
      </c>
      <c r="C130">
        <v>375</v>
      </c>
      <c r="D130">
        <f t="shared" si="15"/>
        <v>-1</v>
      </c>
      <c r="E130">
        <v>1377299752</v>
      </c>
      <c r="F130">
        <v>51.35</v>
      </c>
      <c r="G130" s="2">
        <f t="shared" si="16"/>
        <v>-3</v>
      </c>
      <c r="H130">
        <v>1377299752</v>
      </c>
      <c r="I130">
        <v>3</v>
      </c>
      <c r="J130" s="2">
        <f t="shared" si="17"/>
        <v>-1</v>
      </c>
      <c r="K130">
        <v>1377299752</v>
      </c>
      <c r="L130">
        <v>23.5</v>
      </c>
      <c r="M130" s="2">
        <f t="shared" si="18"/>
        <v>-1</v>
      </c>
      <c r="O130" t="str">
        <f t="shared" si="10"/>
        <v>{'n':'Co2','t':5,'u':'ppm','v':375},</v>
      </c>
      <c r="P130" t="str">
        <f t="shared" si="11"/>
        <v>{'n':'humidity','t':5,'u':'%RH','v':51.35},</v>
      </c>
      <c r="Q130" t="str">
        <f t="shared" si="12"/>
        <v>{'n':'light','t':5,'u':'lx','v':3},</v>
      </c>
      <c r="R130" t="str">
        <f t="shared" si="13"/>
        <v>{'n':'temp','t':5,'u':'C','v':23.5},</v>
      </c>
      <c r="T130" t="str">
        <f t="shared" si="19"/>
        <v>[-1,-3,-1,-1],</v>
      </c>
    </row>
    <row r="131" spans="1:20" x14ac:dyDescent="0.25">
      <c r="A131">
        <f t="shared" si="14"/>
        <v>5</v>
      </c>
      <c r="B131">
        <v>1377299760</v>
      </c>
      <c r="C131">
        <v>376</v>
      </c>
      <c r="D131">
        <f t="shared" si="15"/>
        <v>1</v>
      </c>
      <c r="E131">
        <v>1377299756</v>
      </c>
      <c r="F131">
        <v>51.35</v>
      </c>
      <c r="G131" s="2">
        <f t="shared" si="16"/>
        <v>0</v>
      </c>
      <c r="H131">
        <v>1377299756</v>
      </c>
      <c r="I131">
        <v>3</v>
      </c>
      <c r="J131" s="2">
        <f t="shared" si="17"/>
        <v>0</v>
      </c>
      <c r="K131">
        <v>1377299756</v>
      </c>
      <c r="L131">
        <v>23.51</v>
      </c>
      <c r="M131" s="2">
        <f t="shared" si="18"/>
        <v>1</v>
      </c>
      <c r="O131" t="str">
        <f t="shared" ref="O131:O194" si="20">_xlfn.CONCAT("{","'n':'Co2','t':",A131,",'u':'ppm','v':",C131,"},")</f>
        <v>{'n':'Co2','t':5,'u':'ppm','v':376},</v>
      </c>
      <c r="P131" t="str">
        <f t="shared" ref="P131:P194" si="21">_xlfn.CONCAT("{","'n':'humidity','t':",A131,",'u':'%RH','v':",F131,"},")</f>
        <v>{'n':'humidity','t':5,'u':'%RH','v':51.35},</v>
      </c>
      <c r="Q131" t="str">
        <f t="shared" ref="Q131:Q194" si="22">_xlfn.CONCAT("{","'n':'light','t':",A131,",'u':'lx','v':",I131,"},")</f>
        <v>{'n':'light','t':5,'u':'lx','v':3},</v>
      </c>
      <c r="R131" t="str">
        <f t="shared" ref="R131:R194" si="23">_xlfn.CONCAT("{","'n':'temp','t':",A131,",'u':'C','v':",L131,"},")</f>
        <v>{'n':'temp','t':5,'u':'C','v':23.51},</v>
      </c>
      <c r="T131" t="str">
        <f t="shared" si="19"/>
        <v>[1,0,0,1],</v>
      </c>
    </row>
    <row r="132" spans="1:20" x14ac:dyDescent="0.25">
      <c r="A132">
        <f t="shared" ref="A132:A195" si="24">B132-B131</f>
        <v>5</v>
      </c>
      <c r="B132">
        <v>1377299765</v>
      </c>
      <c r="C132">
        <v>376</v>
      </c>
      <c r="D132">
        <f t="shared" ref="D132:D195" si="25">C132-C131</f>
        <v>0</v>
      </c>
      <c r="E132">
        <v>1377299761</v>
      </c>
      <c r="F132">
        <v>51.38</v>
      </c>
      <c r="G132" s="2">
        <f t="shared" ref="G132:G195" si="26">ROUND((F132-F131)*100,0)</f>
        <v>3</v>
      </c>
      <c r="H132">
        <v>1377299761</v>
      </c>
      <c r="I132">
        <v>3</v>
      </c>
      <c r="J132" s="2">
        <f t="shared" ref="J132:J195" si="27">I132-I131</f>
        <v>0</v>
      </c>
      <c r="K132">
        <v>1377299761</v>
      </c>
      <c r="L132">
        <v>23.5</v>
      </c>
      <c r="M132" s="2">
        <f t="shared" ref="M132:M195" si="28">ROUND((L132-L131)*100,0)</f>
        <v>-1</v>
      </c>
      <c r="O132" t="str">
        <f t="shared" si="20"/>
        <v>{'n':'Co2','t':5,'u':'ppm','v':376},</v>
      </c>
      <c r="P132" t="str">
        <f t="shared" si="21"/>
        <v>{'n':'humidity','t':5,'u':'%RH','v':51.38},</v>
      </c>
      <c r="Q132" t="str">
        <f t="shared" si="22"/>
        <v>{'n':'light','t':5,'u':'lx','v':3},</v>
      </c>
      <c r="R132" t="str">
        <f t="shared" si="23"/>
        <v>{'n':'temp','t':5,'u':'C','v':23.5},</v>
      </c>
      <c r="T132" t="str">
        <f t="shared" si="19"/>
        <v>[0,3,0,-1],</v>
      </c>
    </row>
    <row r="133" spans="1:20" x14ac:dyDescent="0.25">
      <c r="A133">
        <f t="shared" si="24"/>
        <v>5</v>
      </c>
      <c r="B133">
        <v>1377299770</v>
      </c>
      <c r="C133">
        <v>383</v>
      </c>
      <c r="D133">
        <f t="shared" si="25"/>
        <v>7</v>
      </c>
      <c r="E133">
        <v>1377299766</v>
      </c>
      <c r="F133">
        <v>51.38</v>
      </c>
      <c r="G133" s="2">
        <f t="shared" si="26"/>
        <v>0</v>
      </c>
      <c r="H133">
        <v>1377299766</v>
      </c>
      <c r="I133">
        <v>3</v>
      </c>
      <c r="J133" s="2">
        <f t="shared" si="27"/>
        <v>0</v>
      </c>
      <c r="K133">
        <v>1377299766</v>
      </c>
      <c r="L133">
        <v>23.51</v>
      </c>
      <c r="M133" s="2">
        <f t="shared" si="28"/>
        <v>1</v>
      </c>
      <c r="O133" t="str">
        <f t="shared" si="20"/>
        <v>{'n':'Co2','t':5,'u':'ppm','v':383},</v>
      </c>
      <c r="P133" t="str">
        <f t="shared" si="21"/>
        <v>{'n':'humidity','t':5,'u':'%RH','v':51.38},</v>
      </c>
      <c r="Q133" t="str">
        <f t="shared" si="22"/>
        <v>{'n':'light','t':5,'u':'lx','v':3},</v>
      </c>
      <c r="R133" t="str">
        <f t="shared" si="23"/>
        <v>{'n':'temp','t':5,'u':'C','v':23.51},</v>
      </c>
      <c r="T133" t="str">
        <f t="shared" ref="T133:T196" si="29">_xlfn.CONCAT("[",D133,",",ROUND(G133,0),",",J133,",",ROUND(M133,0),"],")</f>
        <v>[7,0,0,1],</v>
      </c>
    </row>
    <row r="134" spans="1:20" x14ac:dyDescent="0.25">
      <c r="A134">
        <f t="shared" si="24"/>
        <v>5</v>
      </c>
      <c r="B134">
        <v>1377299775</v>
      </c>
      <c r="C134">
        <v>383</v>
      </c>
      <c r="D134">
        <f t="shared" si="25"/>
        <v>0</v>
      </c>
      <c r="E134">
        <v>1377299771</v>
      </c>
      <c r="F134">
        <v>51.38</v>
      </c>
      <c r="G134" s="2">
        <f t="shared" si="26"/>
        <v>0</v>
      </c>
      <c r="H134">
        <v>1377299771</v>
      </c>
      <c r="I134">
        <v>5</v>
      </c>
      <c r="J134" s="2">
        <f t="shared" si="27"/>
        <v>2</v>
      </c>
      <c r="K134">
        <v>1377299771</v>
      </c>
      <c r="L134">
        <v>23.52</v>
      </c>
      <c r="M134" s="2">
        <f t="shared" si="28"/>
        <v>1</v>
      </c>
      <c r="O134" t="str">
        <f t="shared" si="20"/>
        <v>{'n':'Co2','t':5,'u':'ppm','v':383},</v>
      </c>
      <c r="P134" t="str">
        <f t="shared" si="21"/>
        <v>{'n':'humidity','t':5,'u':'%RH','v':51.38},</v>
      </c>
      <c r="Q134" t="str">
        <f t="shared" si="22"/>
        <v>{'n':'light','t':5,'u':'lx','v':5},</v>
      </c>
      <c r="R134" t="str">
        <f t="shared" si="23"/>
        <v>{'n':'temp','t':5,'u':'C','v':23.52},</v>
      </c>
      <c r="T134" t="str">
        <f t="shared" si="29"/>
        <v>[0,0,2,1],</v>
      </c>
    </row>
    <row r="135" spans="1:20" x14ac:dyDescent="0.25">
      <c r="A135">
        <f t="shared" si="24"/>
        <v>5</v>
      </c>
      <c r="B135">
        <v>1377299780</v>
      </c>
      <c r="C135">
        <v>375</v>
      </c>
      <c r="D135">
        <f t="shared" si="25"/>
        <v>-8</v>
      </c>
      <c r="E135">
        <v>1377299776</v>
      </c>
      <c r="F135">
        <v>51.35</v>
      </c>
      <c r="G135" s="2">
        <f t="shared" si="26"/>
        <v>-3</v>
      </c>
      <c r="H135">
        <v>1377299776</v>
      </c>
      <c r="I135">
        <v>4</v>
      </c>
      <c r="J135" s="2">
        <f t="shared" si="27"/>
        <v>-1</v>
      </c>
      <c r="K135">
        <v>1377299776</v>
      </c>
      <c r="L135">
        <v>23.52</v>
      </c>
      <c r="M135" s="2">
        <f t="shared" si="28"/>
        <v>0</v>
      </c>
      <c r="O135" t="str">
        <f t="shared" si="20"/>
        <v>{'n':'Co2','t':5,'u':'ppm','v':375},</v>
      </c>
      <c r="P135" t="str">
        <f t="shared" si="21"/>
        <v>{'n':'humidity','t':5,'u':'%RH','v':51.35},</v>
      </c>
      <c r="Q135" t="str">
        <f t="shared" si="22"/>
        <v>{'n':'light','t':5,'u':'lx','v':4},</v>
      </c>
      <c r="R135" t="str">
        <f t="shared" si="23"/>
        <v>{'n':'temp','t':5,'u':'C','v':23.52},</v>
      </c>
      <c r="T135" t="str">
        <f t="shared" si="29"/>
        <v>[-8,-3,-1,0],</v>
      </c>
    </row>
    <row r="136" spans="1:20" x14ac:dyDescent="0.25">
      <c r="A136">
        <f t="shared" si="24"/>
        <v>5</v>
      </c>
      <c r="B136">
        <v>1377299785</v>
      </c>
      <c r="C136">
        <v>380</v>
      </c>
      <c r="D136">
        <f t="shared" si="25"/>
        <v>5</v>
      </c>
      <c r="E136">
        <v>1377299782</v>
      </c>
      <c r="F136">
        <v>51.38</v>
      </c>
      <c r="G136" s="2">
        <f t="shared" si="26"/>
        <v>3</v>
      </c>
      <c r="H136">
        <v>1377299782</v>
      </c>
      <c r="I136">
        <v>4</v>
      </c>
      <c r="J136" s="2">
        <f t="shared" si="27"/>
        <v>0</v>
      </c>
      <c r="K136">
        <v>1377299782</v>
      </c>
      <c r="L136">
        <v>23.52</v>
      </c>
      <c r="M136" s="2">
        <f t="shared" si="28"/>
        <v>0</v>
      </c>
      <c r="O136" t="str">
        <f t="shared" si="20"/>
        <v>{'n':'Co2','t':5,'u':'ppm','v':380},</v>
      </c>
      <c r="P136" t="str">
        <f t="shared" si="21"/>
        <v>{'n':'humidity','t':5,'u':'%RH','v':51.38},</v>
      </c>
      <c r="Q136" t="str">
        <f t="shared" si="22"/>
        <v>{'n':'light','t':5,'u':'lx','v':4},</v>
      </c>
      <c r="R136" t="str">
        <f t="shared" si="23"/>
        <v>{'n':'temp','t':5,'u':'C','v':23.52},</v>
      </c>
      <c r="T136" t="str">
        <f t="shared" si="29"/>
        <v>[5,3,0,0],</v>
      </c>
    </row>
    <row r="137" spans="1:20" x14ac:dyDescent="0.25">
      <c r="A137">
        <f t="shared" si="24"/>
        <v>5</v>
      </c>
      <c r="B137">
        <v>1377299790</v>
      </c>
      <c r="C137">
        <v>376</v>
      </c>
      <c r="D137">
        <f t="shared" si="25"/>
        <v>-4</v>
      </c>
      <c r="E137">
        <v>1377299786</v>
      </c>
      <c r="F137">
        <v>51.38</v>
      </c>
      <c r="G137" s="2">
        <f t="shared" si="26"/>
        <v>0</v>
      </c>
      <c r="H137">
        <v>1377299786</v>
      </c>
      <c r="I137">
        <v>3</v>
      </c>
      <c r="J137" s="2">
        <f t="shared" si="27"/>
        <v>-1</v>
      </c>
      <c r="K137">
        <v>1377299786</v>
      </c>
      <c r="L137">
        <v>23.51</v>
      </c>
      <c r="M137" s="2">
        <f t="shared" si="28"/>
        <v>-1</v>
      </c>
      <c r="O137" t="str">
        <f t="shared" si="20"/>
        <v>{'n':'Co2','t':5,'u':'ppm','v':376},</v>
      </c>
      <c r="P137" t="str">
        <f t="shared" si="21"/>
        <v>{'n':'humidity','t':5,'u':'%RH','v':51.38},</v>
      </c>
      <c r="Q137" t="str">
        <f t="shared" si="22"/>
        <v>{'n':'light','t':5,'u':'lx','v':3},</v>
      </c>
      <c r="R137" t="str">
        <f t="shared" si="23"/>
        <v>{'n':'temp','t':5,'u':'C','v':23.51},</v>
      </c>
      <c r="T137" t="str">
        <f t="shared" si="29"/>
        <v>[-4,0,-1,-1],</v>
      </c>
    </row>
    <row r="138" spans="1:20" x14ac:dyDescent="0.25">
      <c r="A138">
        <f t="shared" si="24"/>
        <v>5</v>
      </c>
      <c r="B138">
        <v>1377299795</v>
      </c>
      <c r="C138">
        <v>372</v>
      </c>
      <c r="D138">
        <f t="shared" si="25"/>
        <v>-4</v>
      </c>
      <c r="E138">
        <v>1377299792</v>
      </c>
      <c r="F138">
        <v>51.41</v>
      </c>
      <c r="G138" s="2">
        <f t="shared" si="26"/>
        <v>3</v>
      </c>
      <c r="H138">
        <v>1377299792</v>
      </c>
      <c r="I138">
        <v>2</v>
      </c>
      <c r="J138" s="2">
        <f t="shared" si="27"/>
        <v>-1</v>
      </c>
      <c r="K138">
        <v>1377299792</v>
      </c>
      <c r="L138">
        <v>23.51</v>
      </c>
      <c r="M138" s="2">
        <f t="shared" si="28"/>
        <v>0</v>
      </c>
      <c r="O138" t="str">
        <f t="shared" si="20"/>
        <v>{'n':'Co2','t':5,'u':'ppm','v':372},</v>
      </c>
      <c r="P138" t="str">
        <f t="shared" si="21"/>
        <v>{'n':'humidity','t':5,'u':'%RH','v':51.41},</v>
      </c>
      <c r="Q138" t="str">
        <f t="shared" si="22"/>
        <v>{'n':'light','t':5,'u':'lx','v':2},</v>
      </c>
      <c r="R138" t="str">
        <f t="shared" si="23"/>
        <v>{'n':'temp','t':5,'u':'C','v':23.51},</v>
      </c>
      <c r="T138" t="str">
        <f t="shared" si="29"/>
        <v>[-4,3,-1,0],</v>
      </c>
    </row>
    <row r="139" spans="1:20" x14ac:dyDescent="0.25">
      <c r="A139">
        <f t="shared" si="24"/>
        <v>5</v>
      </c>
      <c r="B139">
        <v>1377299800</v>
      </c>
      <c r="C139">
        <v>372</v>
      </c>
      <c r="D139">
        <f t="shared" si="25"/>
        <v>0</v>
      </c>
      <c r="E139">
        <v>1377299797</v>
      </c>
      <c r="F139">
        <v>51.38</v>
      </c>
      <c r="G139" s="2">
        <f t="shared" si="26"/>
        <v>-3</v>
      </c>
      <c r="H139">
        <v>1377299797</v>
      </c>
      <c r="I139">
        <v>2</v>
      </c>
      <c r="J139" s="2">
        <f t="shared" si="27"/>
        <v>0</v>
      </c>
      <c r="K139">
        <v>1377299797</v>
      </c>
      <c r="L139">
        <v>23.51</v>
      </c>
      <c r="M139" s="2">
        <f t="shared" si="28"/>
        <v>0</v>
      </c>
      <c r="O139" t="str">
        <f t="shared" si="20"/>
        <v>{'n':'Co2','t':5,'u':'ppm','v':372},</v>
      </c>
      <c r="P139" t="str">
        <f t="shared" si="21"/>
        <v>{'n':'humidity','t':5,'u':'%RH','v':51.38},</v>
      </c>
      <c r="Q139" t="str">
        <f t="shared" si="22"/>
        <v>{'n':'light','t':5,'u':'lx','v':2},</v>
      </c>
      <c r="R139" t="str">
        <f t="shared" si="23"/>
        <v>{'n':'temp','t':5,'u':'C','v':23.51},</v>
      </c>
      <c r="T139" t="str">
        <f t="shared" si="29"/>
        <v>[0,-3,0,0],</v>
      </c>
    </row>
    <row r="140" spans="1:20" x14ac:dyDescent="0.25">
      <c r="A140">
        <f t="shared" si="24"/>
        <v>5</v>
      </c>
      <c r="B140">
        <v>1377299805</v>
      </c>
      <c r="C140">
        <v>375</v>
      </c>
      <c r="D140">
        <f t="shared" si="25"/>
        <v>3</v>
      </c>
      <c r="E140">
        <v>1377299802</v>
      </c>
      <c r="F140">
        <v>51.38</v>
      </c>
      <c r="G140" s="2">
        <f t="shared" si="26"/>
        <v>0</v>
      </c>
      <c r="H140">
        <v>1377299802</v>
      </c>
      <c r="I140">
        <v>3</v>
      </c>
      <c r="J140" s="2">
        <f t="shared" si="27"/>
        <v>1</v>
      </c>
      <c r="K140">
        <v>1377299802</v>
      </c>
      <c r="L140">
        <v>23.51</v>
      </c>
      <c r="M140" s="2">
        <f t="shared" si="28"/>
        <v>0</v>
      </c>
      <c r="O140" t="str">
        <f t="shared" si="20"/>
        <v>{'n':'Co2','t':5,'u':'ppm','v':375},</v>
      </c>
      <c r="P140" t="str">
        <f t="shared" si="21"/>
        <v>{'n':'humidity','t':5,'u':'%RH','v':51.38},</v>
      </c>
      <c r="Q140" t="str">
        <f t="shared" si="22"/>
        <v>{'n':'light','t':5,'u':'lx','v':3},</v>
      </c>
      <c r="R140" t="str">
        <f t="shared" si="23"/>
        <v>{'n':'temp','t':5,'u':'C','v':23.51},</v>
      </c>
      <c r="T140" t="str">
        <f t="shared" si="29"/>
        <v>[3,0,1,0],</v>
      </c>
    </row>
    <row r="141" spans="1:20" x14ac:dyDescent="0.25">
      <c r="A141">
        <f t="shared" si="24"/>
        <v>5</v>
      </c>
      <c r="B141">
        <v>1377299810</v>
      </c>
      <c r="C141">
        <v>372</v>
      </c>
      <c r="D141">
        <f t="shared" si="25"/>
        <v>-3</v>
      </c>
      <c r="E141">
        <v>1377299806</v>
      </c>
      <c r="F141">
        <v>51.38</v>
      </c>
      <c r="G141" s="2">
        <f t="shared" si="26"/>
        <v>0</v>
      </c>
      <c r="H141">
        <v>1377299806</v>
      </c>
      <c r="I141">
        <v>4</v>
      </c>
      <c r="J141" s="2">
        <f t="shared" si="27"/>
        <v>1</v>
      </c>
      <c r="K141">
        <v>1377299806</v>
      </c>
      <c r="L141">
        <v>23.52</v>
      </c>
      <c r="M141" s="2">
        <f t="shared" si="28"/>
        <v>1</v>
      </c>
      <c r="O141" t="str">
        <f t="shared" si="20"/>
        <v>{'n':'Co2','t':5,'u':'ppm','v':372},</v>
      </c>
      <c r="P141" t="str">
        <f t="shared" si="21"/>
        <v>{'n':'humidity','t':5,'u':'%RH','v':51.38},</v>
      </c>
      <c r="Q141" t="str">
        <f t="shared" si="22"/>
        <v>{'n':'light','t':5,'u':'lx','v':4},</v>
      </c>
      <c r="R141" t="str">
        <f t="shared" si="23"/>
        <v>{'n':'temp','t':5,'u':'C','v':23.52},</v>
      </c>
      <c r="T141" t="str">
        <f t="shared" si="29"/>
        <v>[-3,0,1,1],</v>
      </c>
    </row>
    <row r="142" spans="1:20" x14ac:dyDescent="0.25">
      <c r="A142">
        <f t="shared" si="24"/>
        <v>5</v>
      </c>
      <c r="B142">
        <v>1377299815</v>
      </c>
      <c r="C142">
        <v>376</v>
      </c>
      <c r="D142">
        <f t="shared" si="25"/>
        <v>4</v>
      </c>
      <c r="E142">
        <v>1377299811</v>
      </c>
      <c r="F142">
        <v>51.41</v>
      </c>
      <c r="G142" s="2">
        <f t="shared" si="26"/>
        <v>3</v>
      </c>
      <c r="H142">
        <v>1377299811</v>
      </c>
      <c r="I142">
        <v>4</v>
      </c>
      <c r="J142" s="2">
        <f t="shared" si="27"/>
        <v>0</v>
      </c>
      <c r="K142">
        <v>1377299811</v>
      </c>
      <c r="L142">
        <v>23.5</v>
      </c>
      <c r="M142" s="2">
        <f t="shared" si="28"/>
        <v>-2</v>
      </c>
      <c r="O142" t="str">
        <f t="shared" si="20"/>
        <v>{'n':'Co2','t':5,'u':'ppm','v':376},</v>
      </c>
      <c r="P142" t="str">
        <f t="shared" si="21"/>
        <v>{'n':'humidity','t':5,'u':'%RH','v':51.41},</v>
      </c>
      <c r="Q142" t="str">
        <f t="shared" si="22"/>
        <v>{'n':'light','t':5,'u':'lx','v':4},</v>
      </c>
      <c r="R142" t="str">
        <f t="shared" si="23"/>
        <v>{'n':'temp','t':5,'u':'C','v':23.5},</v>
      </c>
      <c r="T142" t="str">
        <f t="shared" si="29"/>
        <v>[4,3,0,-2],</v>
      </c>
    </row>
    <row r="143" spans="1:20" x14ac:dyDescent="0.25">
      <c r="A143">
        <f t="shared" si="24"/>
        <v>5</v>
      </c>
      <c r="B143">
        <v>1377299820</v>
      </c>
      <c r="C143">
        <v>375</v>
      </c>
      <c r="D143">
        <f t="shared" si="25"/>
        <v>-1</v>
      </c>
      <c r="E143">
        <v>1377299816</v>
      </c>
      <c r="F143">
        <v>51.41</v>
      </c>
      <c r="G143" s="2">
        <f t="shared" si="26"/>
        <v>0</v>
      </c>
      <c r="H143">
        <v>1377299816</v>
      </c>
      <c r="I143">
        <v>3</v>
      </c>
      <c r="J143" s="2">
        <f t="shared" si="27"/>
        <v>-1</v>
      </c>
      <c r="K143">
        <v>1377299816</v>
      </c>
      <c r="L143">
        <v>23.51</v>
      </c>
      <c r="M143" s="2">
        <f t="shared" si="28"/>
        <v>1</v>
      </c>
      <c r="O143" t="str">
        <f t="shared" si="20"/>
        <v>{'n':'Co2','t':5,'u':'ppm','v':375},</v>
      </c>
      <c r="P143" t="str">
        <f t="shared" si="21"/>
        <v>{'n':'humidity','t':5,'u':'%RH','v':51.41},</v>
      </c>
      <c r="Q143" t="str">
        <f t="shared" si="22"/>
        <v>{'n':'light','t':5,'u':'lx','v':3},</v>
      </c>
      <c r="R143" t="str">
        <f t="shared" si="23"/>
        <v>{'n':'temp','t':5,'u':'C','v':23.51},</v>
      </c>
      <c r="T143" t="str">
        <f t="shared" si="29"/>
        <v>[-1,0,-1,1],</v>
      </c>
    </row>
    <row r="144" spans="1:20" x14ac:dyDescent="0.25">
      <c r="A144">
        <f t="shared" si="24"/>
        <v>5</v>
      </c>
      <c r="B144">
        <v>1377299825</v>
      </c>
      <c r="C144">
        <v>376</v>
      </c>
      <c r="D144">
        <f t="shared" si="25"/>
        <v>1</v>
      </c>
      <c r="E144">
        <v>1377299821</v>
      </c>
      <c r="F144">
        <v>51.38</v>
      </c>
      <c r="G144" s="2">
        <f t="shared" si="26"/>
        <v>-3</v>
      </c>
      <c r="H144">
        <v>1377299821</v>
      </c>
      <c r="I144">
        <v>2</v>
      </c>
      <c r="J144" s="2">
        <f t="shared" si="27"/>
        <v>-1</v>
      </c>
      <c r="K144">
        <v>1377299821</v>
      </c>
      <c r="L144">
        <v>23.51</v>
      </c>
      <c r="M144" s="2">
        <f t="shared" si="28"/>
        <v>0</v>
      </c>
      <c r="O144" t="str">
        <f t="shared" si="20"/>
        <v>{'n':'Co2','t':5,'u':'ppm','v':376},</v>
      </c>
      <c r="P144" t="str">
        <f t="shared" si="21"/>
        <v>{'n':'humidity','t':5,'u':'%RH','v':51.38},</v>
      </c>
      <c r="Q144" t="str">
        <f t="shared" si="22"/>
        <v>{'n':'light','t':5,'u':'lx','v':2},</v>
      </c>
      <c r="R144" t="str">
        <f t="shared" si="23"/>
        <v>{'n':'temp','t':5,'u':'C','v':23.51},</v>
      </c>
      <c r="T144" t="str">
        <f t="shared" si="29"/>
        <v>[1,-3,-1,0],</v>
      </c>
    </row>
    <row r="145" spans="1:20" x14ac:dyDescent="0.25">
      <c r="A145">
        <f t="shared" si="24"/>
        <v>5</v>
      </c>
      <c r="B145">
        <v>1377299830</v>
      </c>
      <c r="C145">
        <v>384</v>
      </c>
      <c r="D145">
        <f t="shared" si="25"/>
        <v>8</v>
      </c>
      <c r="E145">
        <v>1377299826</v>
      </c>
      <c r="F145">
        <v>51.38</v>
      </c>
      <c r="G145" s="2">
        <f t="shared" si="26"/>
        <v>0</v>
      </c>
      <c r="H145">
        <v>1377299826</v>
      </c>
      <c r="I145">
        <v>4</v>
      </c>
      <c r="J145" s="2">
        <f t="shared" si="27"/>
        <v>2</v>
      </c>
      <c r="K145">
        <v>1377299826</v>
      </c>
      <c r="L145">
        <v>23.5</v>
      </c>
      <c r="M145" s="2">
        <f t="shared" si="28"/>
        <v>-1</v>
      </c>
      <c r="O145" t="str">
        <f t="shared" si="20"/>
        <v>{'n':'Co2','t':5,'u':'ppm','v':384},</v>
      </c>
      <c r="P145" t="str">
        <f t="shared" si="21"/>
        <v>{'n':'humidity','t':5,'u':'%RH','v':51.38},</v>
      </c>
      <c r="Q145" t="str">
        <f t="shared" si="22"/>
        <v>{'n':'light','t':5,'u':'lx','v':4},</v>
      </c>
      <c r="R145" t="str">
        <f t="shared" si="23"/>
        <v>{'n':'temp','t':5,'u':'C','v':23.5},</v>
      </c>
      <c r="T145" t="str">
        <f t="shared" si="29"/>
        <v>[8,0,2,-1],</v>
      </c>
    </row>
    <row r="146" spans="1:20" x14ac:dyDescent="0.25">
      <c r="A146">
        <f t="shared" si="24"/>
        <v>5</v>
      </c>
      <c r="B146">
        <v>1377299835</v>
      </c>
      <c r="C146">
        <v>375</v>
      </c>
      <c r="D146">
        <f t="shared" si="25"/>
        <v>-9</v>
      </c>
      <c r="E146">
        <v>1377299831</v>
      </c>
      <c r="F146">
        <v>51.41</v>
      </c>
      <c r="G146" s="2">
        <f t="shared" si="26"/>
        <v>3</v>
      </c>
      <c r="H146">
        <v>1377299831</v>
      </c>
      <c r="I146">
        <v>3</v>
      </c>
      <c r="J146" s="2">
        <f t="shared" si="27"/>
        <v>-1</v>
      </c>
      <c r="K146">
        <v>1377299831</v>
      </c>
      <c r="L146">
        <v>23.5</v>
      </c>
      <c r="M146" s="2">
        <f t="shared" si="28"/>
        <v>0</v>
      </c>
      <c r="O146" t="str">
        <f t="shared" si="20"/>
        <v>{'n':'Co2','t':5,'u':'ppm','v':375},</v>
      </c>
      <c r="P146" t="str">
        <f t="shared" si="21"/>
        <v>{'n':'humidity','t':5,'u':'%RH','v':51.41},</v>
      </c>
      <c r="Q146" t="str">
        <f t="shared" si="22"/>
        <v>{'n':'light','t':5,'u':'lx','v':3},</v>
      </c>
      <c r="R146" t="str">
        <f t="shared" si="23"/>
        <v>{'n':'temp','t':5,'u':'C','v':23.5},</v>
      </c>
      <c r="T146" t="str">
        <f t="shared" si="29"/>
        <v>[-9,3,-1,0],</v>
      </c>
    </row>
    <row r="147" spans="1:20" x14ac:dyDescent="0.25">
      <c r="A147">
        <f t="shared" si="24"/>
        <v>5</v>
      </c>
      <c r="B147">
        <v>1377299840</v>
      </c>
      <c r="C147">
        <v>380</v>
      </c>
      <c r="D147">
        <f t="shared" si="25"/>
        <v>5</v>
      </c>
      <c r="E147">
        <v>1377299836</v>
      </c>
      <c r="F147">
        <v>51.38</v>
      </c>
      <c r="G147" s="2">
        <f t="shared" si="26"/>
        <v>-3</v>
      </c>
      <c r="H147">
        <v>1377299836</v>
      </c>
      <c r="I147">
        <v>3</v>
      </c>
      <c r="J147" s="2">
        <f t="shared" si="27"/>
        <v>0</v>
      </c>
      <c r="K147">
        <v>1377299836</v>
      </c>
      <c r="L147">
        <v>23.51</v>
      </c>
      <c r="M147" s="2">
        <f t="shared" si="28"/>
        <v>1</v>
      </c>
      <c r="O147" t="str">
        <f t="shared" si="20"/>
        <v>{'n':'Co2','t':5,'u':'ppm','v':380},</v>
      </c>
      <c r="P147" t="str">
        <f t="shared" si="21"/>
        <v>{'n':'humidity','t':5,'u':'%RH','v':51.38},</v>
      </c>
      <c r="Q147" t="str">
        <f t="shared" si="22"/>
        <v>{'n':'light','t':5,'u':'lx','v':3},</v>
      </c>
      <c r="R147" t="str">
        <f t="shared" si="23"/>
        <v>{'n':'temp','t':5,'u':'C','v':23.51},</v>
      </c>
      <c r="T147" t="str">
        <f t="shared" si="29"/>
        <v>[5,-3,0,1],</v>
      </c>
    </row>
    <row r="148" spans="1:20" x14ac:dyDescent="0.25">
      <c r="A148">
        <f t="shared" si="24"/>
        <v>5</v>
      </c>
      <c r="B148">
        <v>1377299845</v>
      </c>
      <c r="C148">
        <v>368</v>
      </c>
      <c r="D148">
        <f t="shared" si="25"/>
        <v>-12</v>
      </c>
      <c r="E148">
        <v>1377299841</v>
      </c>
      <c r="F148">
        <v>51.38</v>
      </c>
      <c r="G148" s="2">
        <f t="shared" si="26"/>
        <v>0</v>
      </c>
      <c r="H148">
        <v>1377299841</v>
      </c>
      <c r="I148">
        <v>3</v>
      </c>
      <c r="J148" s="2">
        <f t="shared" si="27"/>
        <v>0</v>
      </c>
      <c r="K148">
        <v>1377299841</v>
      </c>
      <c r="L148">
        <v>23.51</v>
      </c>
      <c r="M148" s="2">
        <f t="shared" si="28"/>
        <v>0</v>
      </c>
      <c r="O148" t="str">
        <f t="shared" si="20"/>
        <v>{'n':'Co2','t':5,'u':'ppm','v':368},</v>
      </c>
      <c r="P148" t="str">
        <f t="shared" si="21"/>
        <v>{'n':'humidity','t':5,'u':'%RH','v':51.38},</v>
      </c>
      <c r="Q148" t="str">
        <f t="shared" si="22"/>
        <v>{'n':'light','t':5,'u':'lx','v':3},</v>
      </c>
      <c r="R148" t="str">
        <f t="shared" si="23"/>
        <v>{'n':'temp','t':5,'u':'C','v':23.51},</v>
      </c>
      <c r="T148" t="str">
        <f t="shared" si="29"/>
        <v>[-12,0,0,0],</v>
      </c>
    </row>
    <row r="149" spans="1:20" x14ac:dyDescent="0.25">
      <c r="A149">
        <f t="shared" si="24"/>
        <v>5</v>
      </c>
      <c r="B149">
        <v>1377299850</v>
      </c>
      <c r="C149">
        <v>371</v>
      </c>
      <c r="D149">
        <f t="shared" si="25"/>
        <v>3</v>
      </c>
      <c r="E149">
        <v>1377299846</v>
      </c>
      <c r="F149">
        <v>51.35</v>
      </c>
      <c r="G149" s="2">
        <f t="shared" si="26"/>
        <v>-3</v>
      </c>
      <c r="H149">
        <v>1377299846</v>
      </c>
      <c r="I149">
        <v>4</v>
      </c>
      <c r="J149" s="2">
        <f t="shared" si="27"/>
        <v>1</v>
      </c>
      <c r="K149">
        <v>1377299846</v>
      </c>
      <c r="L149">
        <v>23.51</v>
      </c>
      <c r="M149" s="2">
        <f t="shared" si="28"/>
        <v>0</v>
      </c>
      <c r="O149" t="str">
        <f t="shared" si="20"/>
        <v>{'n':'Co2','t':5,'u':'ppm','v':371},</v>
      </c>
      <c r="P149" t="str">
        <f t="shared" si="21"/>
        <v>{'n':'humidity','t':5,'u':'%RH','v':51.35},</v>
      </c>
      <c r="Q149" t="str">
        <f t="shared" si="22"/>
        <v>{'n':'light','t':5,'u':'lx','v':4},</v>
      </c>
      <c r="R149" t="str">
        <f t="shared" si="23"/>
        <v>{'n':'temp','t':5,'u':'C','v':23.51},</v>
      </c>
      <c r="T149" t="str">
        <f t="shared" si="29"/>
        <v>[3,-3,1,0],</v>
      </c>
    </row>
    <row r="150" spans="1:20" x14ac:dyDescent="0.25">
      <c r="A150">
        <f t="shared" si="24"/>
        <v>5</v>
      </c>
      <c r="B150">
        <v>1377299855</v>
      </c>
      <c r="C150">
        <v>373</v>
      </c>
      <c r="D150">
        <f t="shared" si="25"/>
        <v>2</v>
      </c>
      <c r="E150">
        <v>1377299851</v>
      </c>
      <c r="F150">
        <v>51.38</v>
      </c>
      <c r="G150" s="2">
        <f t="shared" si="26"/>
        <v>3</v>
      </c>
      <c r="H150">
        <v>1377299851</v>
      </c>
      <c r="I150">
        <v>4</v>
      </c>
      <c r="J150" s="2">
        <f t="shared" si="27"/>
        <v>0</v>
      </c>
      <c r="K150">
        <v>1377299851</v>
      </c>
      <c r="L150">
        <v>23.52</v>
      </c>
      <c r="M150" s="2">
        <f t="shared" si="28"/>
        <v>1</v>
      </c>
      <c r="O150" t="str">
        <f t="shared" si="20"/>
        <v>{'n':'Co2','t':5,'u':'ppm','v':373},</v>
      </c>
      <c r="P150" t="str">
        <f t="shared" si="21"/>
        <v>{'n':'humidity','t':5,'u':'%RH','v':51.38},</v>
      </c>
      <c r="Q150" t="str">
        <f t="shared" si="22"/>
        <v>{'n':'light','t':5,'u':'lx','v':4},</v>
      </c>
      <c r="R150" t="str">
        <f t="shared" si="23"/>
        <v>{'n':'temp','t':5,'u':'C','v':23.52},</v>
      </c>
      <c r="T150" t="str">
        <f t="shared" si="29"/>
        <v>[2,3,0,1],</v>
      </c>
    </row>
    <row r="151" spans="1:20" x14ac:dyDescent="0.25">
      <c r="A151">
        <f t="shared" si="24"/>
        <v>5</v>
      </c>
      <c r="B151">
        <v>1377299860</v>
      </c>
      <c r="C151">
        <v>380</v>
      </c>
      <c r="D151">
        <f t="shared" si="25"/>
        <v>7</v>
      </c>
      <c r="E151">
        <v>1377299857</v>
      </c>
      <c r="F151">
        <v>51.38</v>
      </c>
      <c r="G151" s="2">
        <f t="shared" si="26"/>
        <v>0</v>
      </c>
      <c r="H151">
        <v>1377299857</v>
      </c>
      <c r="I151">
        <v>4</v>
      </c>
      <c r="J151" s="2">
        <f t="shared" si="27"/>
        <v>0</v>
      </c>
      <c r="K151">
        <v>1377299857</v>
      </c>
      <c r="L151">
        <v>23.51</v>
      </c>
      <c r="M151" s="2">
        <f t="shared" si="28"/>
        <v>-1</v>
      </c>
      <c r="O151" t="str">
        <f t="shared" si="20"/>
        <v>{'n':'Co2','t':5,'u':'ppm','v':380},</v>
      </c>
      <c r="P151" t="str">
        <f t="shared" si="21"/>
        <v>{'n':'humidity','t':5,'u':'%RH','v':51.38},</v>
      </c>
      <c r="Q151" t="str">
        <f t="shared" si="22"/>
        <v>{'n':'light','t':5,'u':'lx','v':4},</v>
      </c>
      <c r="R151" t="str">
        <f t="shared" si="23"/>
        <v>{'n':'temp','t':5,'u':'C','v':23.51},</v>
      </c>
      <c r="T151" t="str">
        <f t="shared" si="29"/>
        <v>[7,0,0,-1],</v>
      </c>
    </row>
    <row r="152" spans="1:20" x14ac:dyDescent="0.25">
      <c r="A152">
        <f t="shared" si="24"/>
        <v>5</v>
      </c>
      <c r="B152">
        <v>1377299865</v>
      </c>
      <c r="C152">
        <v>376</v>
      </c>
      <c r="D152">
        <f t="shared" si="25"/>
        <v>-4</v>
      </c>
      <c r="E152">
        <v>1377299861</v>
      </c>
      <c r="F152">
        <v>51.38</v>
      </c>
      <c r="G152" s="2">
        <f t="shared" si="26"/>
        <v>0</v>
      </c>
      <c r="H152">
        <v>1377299861</v>
      </c>
      <c r="I152">
        <v>3</v>
      </c>
      <c r="J152" s="2">
        <f t="shared" si="27"/>
        <v>-1</v>
      </c>
      <c r="K152">
        <v>1377299861</v>
      </c>
      <c r="L152">
        <v>23.52</v>
      </c>
      <c r="M152" s="2">
        <f t="shared" si="28"/>
        <v>1</v>
      </c>
      <c r="O152" t="str">
        <f t="shared" si="20"/>
        <v>{'n':'Co2','t':5,'u':'ppm','v':376},</v>
      </c>
      <c r="P152" t="str">
        <f t="shared" si="21"/>
        <v>{'n':'humidity','t':5,'u':'%RH','v':51.38},</v>
      </c>
      <c r="Q152" t="str">
        <f t="shared" si="22"/>
        <v>{'n':'light','t':5,'u':'lx','v':3},</v>
      </c>
      <c r="R152" t="str">
        <f t="shared" si="23"/>
        <v>{'n':'temp','t':5,'u':'C','v':23.52},</v>
      </c>
      <c r="T152" t="str">
        <f t="shared" si="29"/>
        <v>[-4,0,-1,1],</v>
      </c>
    </row>
    <row r="153" spans="1:20" x14ac:dyDescent="0.25">
      <c r="A153">
        <f t="shared" si="24"/>
        <v>5</v>
      </c>
      <c r="B153">
        <v>1377299870</v>
      </c>
      <c r="C153">
        <v>375</v>
      </c>
      <c r="D153">
        <f t="shared" si="25"/>
        <v>-1</v>
      </c>
      <c r="E153">
        <v>1377299866</v>
      </c>
      <c r="F153">
        <v>51.41</v>
      </c>
      <c r="G153" s="2">
        <f t="shared" si="26"/>
        <v>3</v>
      </c>
      <c r="H153">
        <v>1377299866</v>
      </c>
      <c r="I153">
        <v>3</v>
      </c>
      <c r="J153" s="2">
        <f t="shared" si="27"/>
        <v>0</v>
      </c>
      <c r="K153">
        <v>1377299866</v>
      </c>
      <c r="L153">
        <v>23.52</v>
      </c>
      <c r="M153" s="2">
        <f t="shared" si="28"/>
        <v>0</v>
      </c>
      <c r="O153" t="str">
        <f t="shared" si="20"/>
        <v>{'n':'Co2','t':5,'u':'ppm','v':375},</v>
      </c>
      <c r="P153" t="str">
        <f t="shared" si="21"/>
        <v>{'n':'humidity','t':5,'u':'%RH','v':51.41},</v>
      </c>
      <c r="Q153" t="str">
        <f t="shared" si="22"/>
        <v>{'n':'light','t':5,'u':'lx','v':3},</v>
      </c>
      <c r="R153" t="str">
        <f t="shared" si="23"/>
        <v>{'n':'temp','t':5,'u':'C','v':23.52},</v>
      </c>
      <c r="T153" t="str">
        <f t="shared" si="29"/>
        <v>[-1,3,0,0],</v>
      </c>
    </row>
    <row r="154" spans="1:20" x14ac:dyDescent="0.25">
      <c r="A154">
        <f t="shared" si="24"/>
        <v>5</v>
      </c>
      <c r="B154">
        <v>1377299875</v>
      </c>
      <c r="C154">
        <v>380</v>
      </c>
      <c r="D154">
        <f t="shared" si="25"/>
        <v>5</v>
      </c>
      <c r="E154">
        <v>1377299871</v>
      </c>
      <c r="F154">
        <v>51.38</v>
      </c>
      <c r="G154" s="2">
        <f t="shared" si="26"/>
        <v>-3</v>
      </c>
      <c r="H154">
        <v>1377299871</v>
      </c>
      <c r="I154">
        <v>4</v>
      </c>
      <c r="J154" s="2">
        <f t="shared" si="27"/>
        <v>1</v>
      </c>
      <c r="K154">
        <v>1377299871</v>
      </c>
      <c r="L154">
        <v>23.52</v>
      </c>
      <c r="M154" s="2">
        <f t="shared" si="28"/>
        <v>0</v>
      </c>
      <c r="O154" t="str">
        <f t="shared" si="20"/>
        <v>{'n':'Co2','t':5,'u':'ppm','v':380},</v>
      </c>
      <c r="P154" t="str">
        <f t="shared" si="21"/>
        <v>{'n':'humidity','t':5,'u':'%RH','v':51.38},</v>
      </c>
      <c r="Q154" t="str">
        <f t="shared" si="22"/>
        <v>{'n':'light','t':5,'u':'lx','v':4},</v>
      </c>
      <c r="R154" t="str">
        <f t="shared" si="23"/>
        <v>{'n':'temp','t':5,'u':'C','v':23.52},</v>
      </c>
      <c r="T154" t="str">
        <f t="shared" si="29"/>
        <v>[5,-3,1,0],</v>
      </c>
    </row>
    <row r="155" spans="1:20" x14ac:dyDescent="0.25">
      <c r="A155">
        <f t="shared" si="24"/>
        <v>5</v>
      </c>
      <c r="B155">
        <v>1377299880</v>
      </c>
      <c r="C155">
        <v>376</v>
      </c>
      <c r="D155">
        <f t="shared" si="25"/>
        <v>-4</v>
      </c>
      <c r="E155">
        <v>1377299876</v>
      </c>
      <c r="F155">
        <v>51.38</v>
      </c>
      <c r="G155" s="2">
        <f t="shared" si="26"/>
        <v>0</v>
      </c>
      <c r="H155">
        <v>1377299876</v>
      </c>
      <c r="I155">
        <v>4</v>
      </c>
      <c r="J155" s="2">
        <f t="shared" si="27"/>
        <v>0</v>
      </c>
      <c r="K155">
        <v>1377299876</v>
      </c>
      <c r="L155">
        <v>23.51</v>
      </c>
      <c r="M155" s="2">
        <f t="shared" si="28"/>
        <v>-1</v>
      </c>
      <c r="O155" t="str">
        <f t="shared" si="20"/>
        <v>{'n':'Co2','t':5,'u':'ppm','v':376},</v>
      </c>
      <c r="P155" t="str">
        <f t="shared" si="21"/>
        <v>{'n':'humidity','t':5,'u':'%RH','v':51.38},</v>
      </c>
      <c r="Q155" t="str">
        <f t="shared" si="22"/>
        <v>{'n':'light','t':5,'u':'lx','v':4},</v>
      </c>
      <c r="R155" t="str">
        <f t="shared" si="23"/>
        <v>{'n':'temp','t':5,'u':'C','v':23.51},</v>
      </c>
      <c r="T155" t="str">
        <f t="shared" si="29"/>
        <v>[-4,0,0,-1],</v>
      </c>
    </row>
    <row r="156" spans="1:20" x14ac:dyDescent="0.25">
      <c r="A156">
        <f t="shared" si="24"/>
        <v>5</v>
      </c>
      <c r="B156">
        <v>1377299885</v>
      </c>
      <c r="C156">
        <v>380</v>
      </c>
      <c r="D156">
        <f t="shared" si="25"/>
        <v>4</v>
      </c>
      <c r="E156">
        <v>1377299881</v>
      </c>
      <c r="F156">
        <v>51.38</v>
      </c>
      <c r="G156" s="2">
        <f t="shared" si="26"/>
        <v>0</v>
      </c>
      <c r="H156">
        <v>1377299881</v>
      </c>
      <c r="I156">
        <v>3</v>
      </c>
      <c r="J156" s="2">
        <f t="shared" si="27"/>
        <v>-1</v>
      </c>
      <c r="K156">
        <v>1377299881</v>
      </c>
      <c r="L156">
        <v>23.51</v>
      </c>
      <c r="M156" s="2">
        <f t="shared" si="28"/>
        <v>0</v>
      </c>
      <c r="O156" t="str">
        <f t="shared" si="20"/>
        <v>{'n':'Co2','t':5,'u':'ppm','v':380},</v>
      </c>
      <c r="P156" t="str">
        <f t="shared" si="21"/>
        <v>{'n':'humidity','t':5,'u':'%RH','v':51.38},</v>
      </c>
      <c r="Q156" t="str">
        <f t="shared" si="22"/>
        <v>{'n':'light','t':5,'u':'lx','v':3},</v>
      </c>
      <c r="R156" t="str">
        <f t="shared" si="23"/>
        <v>{'n':'temp','t':5,'u':'C','v':23.51},</v>
      </c>
      <c r="T156" t="str">
        <f t="shared" si="29"/>
        <v>[4,0,-1,0],</v>
      </c>
    </row>
    <row r="157" spans="1:20" x14ac:dyDescent="0.25">
      <c r="A157">
        <f t="shared" si="24"/>
        <v>5</v>
      </c>
      <c r="B157">
        <v>1377299890</v>
      </c>
      <c r="C157">
        <v>384</v>
      </c>
      <c r="D157">
        <f t="shared" si="25"/>
        <v>4</v>
      </c>
      <c r="E157">
        <v>1377299886</v>
      </c>
      <c r="F157">
        <v>51.38</v>
      </c>
      <c r="G157" s="2">
        <f t="shared" si="26"/>
        <v>0</v>
      </c>
      <c r="H157">
        <v>1377299886</v>
      </c>
      <c r="I157">
        <v>5</v>
      </c>
      <c r="J157" s="2">
        <f t="shared" si="27"/>
        <v>2</v>
      </c>
      <c r="K157">
        <v>1377299886</v>
      </c>
      <c r="L157">
        <v>23.5</v>
      </c>
      <c r="M157" s="2">
        <f t="shared" si="28"/>
        <v>-1</v>
      </c>
      <c r="O157" t="str">
        <f t="shared" si="20"/>
        <v>{'n':'Co2','t':5,'u':'ppm','v':384},</v>
      </c>
      <c r="P157" t="str">
        <f t="shared" si="21"/>
        <v>{'n':'humidity','t':5,'u':'%RH','v':51.38},</v>
      </c>
      <c r="Q157" t="str">
        <f t="shared" si="22"/>
        <v>{'n':'light','t':5,'u':'lx','v':5},</v>
      </c>
      <c r="R157" t="str">
        <f t="shared" si="23"/>
        <v>{'n':'temp','t':5,'u':'C','v':23.5},</v>
      </c>
      <c r="T157" t="str">
        <f t="shared" si="29"/>
        <v>[4,0,2,-1],</v>
      </c>
    </row>
    <row r="158" spans="1:20" x14ac:dyDescent="0.25">
      <c r="A158">
        <f t="shared" si="24"/>
        <v>5</v>
      </c>
      <c r="B158">
        <v>1377299895</v>
      </c>
      <c r="C158">
        <v>387</v>
      </c>
      <c r="D158">
        <f t="shared" si="25"/>
        <v>3</v>
      </c>
      <c r="E158">
        <v>1377299891</v>
      </c>
      <c r="F158">
        <v>51.38</v>
      </c>
      <c r="G158" s="2">
        <f t="shared" si="26"/>
        <v>0</v>
      </c>
      <c r="H158">
        <v>1377299891</v>
      </c>
      <c r="I158">
        <v>4</v>
      </c>
      <c r="J158" s="2">
        <f t="shared" si="27"/>
        <v>-1</v>
      </c>
      <c r="K158">
        <v>1377299891</v>
      </c>
      <c r="L158">
        <v>23.51</v>
      </c>
      <c r="M158" s="2">
        <f t="shared" si="28"/>
        <v>1</v>
      </c>
      <c r="O158" t="str">
        <f t="shared" si="20"/>
        <v>{'n':'Co2','t':5,'u':'ppm','v':387},</v>
      </c>
      <c r="P158" t="str">
        <f t="shared" si="21"/>
        <v>{'n':'humidity','t':5,'u':'%RH','v':51.38},</v>
      </c>
      <c r="Q158" t="str">
        <f t="shared" si="22"/>
        <v>{'n':'light','t':5,'u':'lx','v':4},</v>
      </c>
      <c r="R158" t="str">
        <f t="shared" si="23"/>
        <v>{'n':'temp','t':5,'u':'C','v':23.51},</v>
      </c>
      <c r="T158" t="str">
        <f t="shared" si="29"/>
        <v>[3,0,-1,1],</v>
      </c>
    </row>
    <row r="159" spans="1:20" x14ac:dyDescent="0.25">
      <c r="A159">
        <f t="shared" si="24"/>
        <v>5</v>
      </c>
      <c r="B159">
        <v>1377299900</v>
      </c>
      <c r="C159">
        <v>382</v>
      </c>
      <c r="D159">
        <f t="shared" si="25"/>
        <v>-5</v>
      </c>
      <c r="E159">
        <v>1377299896</v>
      </c>
      <c r="F159">
        <v>51.38</v>
      </c>
      <c r="G159" s="2">
        <f t="shared" si="26"/>
        <v>0</v>
      </c>
      <c r="H159">
        <v>1377299896</v>
      </c>
      <c r="I159">
        <v>3</v>
      </c>
      <c r="J159" s="2">
        <f t="shared" si="27"/>
        <v>-1</v>
      </c>
      <c r="K159">
        <v>1377299896</v>
      </c>
      <c r="L159">
        <v>23.52</v>
      </c>
      <c r="M159" s="2">
        <f t="shared" si="28"/>
        <v>1</v>
      </c>
      <c r="O159" t="str">
        <f t="shared" si="20"/>
        <v>{'n':'Co2','t':5,'u':'ppm','v':382},</v>
      </c>
      <c r="P159" t="str">
        <f t="shared" si="21"/>
        <v>{'n':'humidity','t':5,'u':'%RH','v':51.38},</v>
      </c>
      <c r="Q159" t="str">
        <f t="shared" si="22"/>
        <v>{'n':'light','t':5,'u':'lx','v':3},</v>
      </c>
      <c r="R159" t="str">
        <f t="shared" si="23"/>
        <v>{'n':'temp','t':5,'u':'C','v':23.52},</v>
      </c>
      <c r="T159" t="str">
        <f t="shared" si="29"/>
        <v>[-5,0,-1,1],</v>
      </c>
    </row>
    <row r="160" spans="1:20" x14ac:dyDescent="0.25">
      <c r="A160">
        <f t="shared" si="24"/>
        <v>5</v>
      </c>
      <c r="B160">
        <v>1377299905</v>
      </c>
      <c r="C160">
        <v>377</v>
      </c>
      <c r="D160">
        <f t="shared" si="25"/>
        <v>-5</v>
      </c>
      <c r="E160">
        <v>1377299901</v>
      </c>
      <c r="F160">
        <v>51.41</v>
      </c>
      <c r="G160" s="2">
        <f t="shared" si="26"/>
        <v>3</v>
      </c>
      <c r="H160">
        <v>1377299901</v>
      </c>
      <c r="I160">
        <v>3</v>
      </c>
      <c r="J160" s="2">
        <f t="shared" si="27"/>
        <v>0</v>
      </c>
      <c r="K160">
        <v>1377299901</v>
      </c>
      <c r="L160">
        <v>23.52</v>
      </c>
      <c r="M160" s="2">
        <f t="shared" si="28"/>
        <v>0</v>
      </c>
      <c r="O160" t="str">
        <f t="shared" si="20"/>
        <v>{'n':'Co2','t':5,'u':'ppm','v':377},</v>
      </c>
      <c r="P160" t="str">
        <f t="shared" si="21"/>
        <v>{'n':'humidity','t':5,'u':'%RH','v':51.41},</v>
      </c>
      <c r="Q160" t="str">
        <f t="shared" si="22"/>
        <v>{'n':'light','t':5,'u':'lx','v':3},</v>
      </c>
      <c r="R160" t="str">
        <f t="shared" si="23"/>
        <v>{'n':'temp','t':5,'u':'C','v':23.52},</v>
      </c>
      <c r="T160" t="str">
        <f t="shared" si="29"/>
        <v>[-5,3,0,0],</v>
      </c>
    </row>
    <row r="161" spans="1:20" x14ac:dyDescent="0.25">
      <c r="A161">
        <f t="shared" si="24"/>
        <v>5</v>
      </c>
      <c r="B161">
        <v>1377299910</v>
      </c>
      <c r="C161">
        <v>368</v>
      </c>
      <c r="D161">
        <f t="shared" si="25"/>
        <v>-9</v>
      </c>
      <c r="E161">
        <v>1377299906</v>
      </c>
      <c r="F161">
        <v>51.35</v>
      </c>
      <c r="G161" s="2">
        <f t="shared" si="26"/>
        <v>-6</v>
      </c>
      <c r="H161">
        <v>1377299906</v>
      </c>
      <c r="I161">
        <v>4</v>
      </c>
      <c r="J161" s="2">
        <f t="shared" si="27"/>
        <v>1</v>
      </c>
      <c r="K161">
        <v>1377299906</v>
      </c>
      <c r="L161">
        <v>23.52</v>
      </c>
      <c r="M161" s="2">
        <f t="shared" si="28"/>
        <v>0</v>
      </c>
      <c r="O161" t="str">
        <f t="shared" si="20"/>
        <v>{'n':'Co2','t':5,'u':'ppm','v':368},</v>
      </c>
      <c r="P161" t="str">
        <f t="shared" si="21"/>
        <v>{'n':'humidity','t':5,'u':'%RH','v':51.35},</v>
      </c>
      <c r="Q161" t="str">
        <f t="shared" si="22"/>
        <v>{'n':'light','t':5,'u':'lx','v':4},</v>
      </c>
      <c r="R161" t="str">
        <f t="shared" si="23"/>
        <v>{'n':'temp','t':5,'u':'C','v':23.52},</v>
      </c>
      <c r="T161" t="str">
        <f t="shared" si="29"/>
        <v>[-9,-6,1,0],</v>
      </c>
    </row>
    <row r="162" spans="1:20" x14ac:dyDescent="0.25">
      <c r="A162">
        <f t="shared" si="24"/>
        <v>5</v>
      </c>
      <c r="B162">
        <v>1377299915</v>
      </c>
      <c r="C162">
        <v>368</v>
      </c>
      <c r="D162">
        <f t="shared" si="25"/>
        <v>0</v>
      </c>
      <c r="E162">
        <v>1377299911</v>
      </c>
      <c r="F162">
        <v>51.41</v>
      </c>
      <c r="G162" s="2">
        <f t="shared" si="26"/>
        <v>6</v>
      </c>
      <c r="H162">
        <v>1377299911</v>
      </c>
      <c r="I162">
        <v>4</v>
      </c>
      <c r="J162" s="2">
        <f t="shared" si="27"/>
        <v>0</v>
      </c>
      <c r="K162">
        <v>1377299911</v>
      </c>
      <c r="L162">
        <v>23.52</v>
      </c>
      <c r="M162" s="2">
        <f t="shared" si="28"/>
        <v>0</v>
      </c>
      <c r="O162" t="str">
        <f t="shared" si="20"/>
        <v>{'n':'Co2','t':5,'u':'ppm','v':368},</v>
      </c>
      <c r="P162" t="str">
        <f t="shared" si="21"/>
        <v>{'n':'humidity','t':5,'u':'%RH','v':51.41},</v>
      </c>
      <c r="Q162" t="str">
        <f t="shared" si="22"/>
        <v>{'n':'light','t':5,'u':'lx','v':4},</v>
      </c>
      <c r="R162" t="str">
        <f t="shared" si="23"/>
        <v>{'n':'temp','t':5,'u':'C','v':23.52},</v>
      </c>
      <c r="T162" t="str">
        <f t="shared" si="29"/>
        <v>[0,6,0,0],</v>
      </c>
    </row>
    <row r="163" spans="1:20" x14ac:dyDescent="0.25">
      <c r="A163">
        <f t="shared" si="24"/>
        <v>5</v>
      </c>
      <c r="B163">
        <v>1377299920</v>
      </c>
      <c r="C163">
        <v>360</v>
      </c>
      <c r="D163">
        <f t="shared" si="25"/>
        <v>-8</v>
      </c>
      <c r="E163">
        <v>1377299916</v>
      </c>
      <c r="F163">
        <v>51.38</v>
      </c>
      <c r="G163" s="2">
        <f t="shared" si="26"/>
        <v>-3</v>
      </c>
      <c r="H163">
        <v>1377299916</v>
      </c>
      <c r="I163">
        <v>4</v>
      </c>
      <c r="J163" s="2">
        <f t="shared" si="27"/>
        <v>0</v>
      </c>
      <c r="K163">
        <v>1377299916</v>
      </c>
      <c r="L163">
        <v>23.52</v>
      </c>
      <c r="M163" s="2">
        <f t="shared" si="28"/>
        <v>0</v>
      </c>
      <c r="O163" t="str">
        <f t="shared" si="20"/>
        <v>{'n':'Co2','t':5,'u':'ppm','v':360},</v>
      </c>
      <c r="P163" t="str">
        <f t="shared" si="21"/>
        <v>{'n':'humidity','t':5,'u':'%RH','v':51.38},</v>
      </c>
      <c r="Q163" t="str">
        <f t="shared" si="22"/>
        <v>{'n':'light','t':5,'u':'lx','v':4},</v>
      </c>
      <c r="R163" t="str">
        <f t="shared" si="23"/>
        <v>{'n':'temp','t':5,'u':'C','v':23.52},</v>
      </c>
      <c r="T163" t="str">
        <f t="shared" si="29"/>
        <v>[-8,-3,0,0],</v>
      </c>
    </row>
    <row r="164" spans="1:20" x14ac:dyDescent="0.25">
      <c r="A164">
        <f t="shared" si="24"/>
        <v>5</v>
      </c>
      <c r="B164">
        <v>1377299925</v>
      </c>
      <c r="C164">
        <v>359</v>
      </c>
      <c r="D164">
        <f t="shared" si="25"/>
        <v>-1</v>
      </c>
      <c r="E164">
        <v>1377299922</v>
      </c>
      <c r="F164">
        <v>51.38</v>
      </c>
      <c r="G164" s="2">
        <f t="shared" si="26"/>
        <v>0</v>
      </c>
      <c r="H164">
        <v>1377299922</v>
      </c>
      <c r="I164">
        <v>4</v>
      </c>
      <c r="J164" s="2">
        <f t="shared" si="27"/>
        <v>0</v>
      </c>
      <c r="K164">
        <v>1377299922</v>
      </c>
      <c r="L164">
        <v>23.52</v>
      </c>
      <c r="M164" s="2">
        <f t="shared" si="28"/>
        <v>0</v>
      </c>
      <c r="O164" t="str">
        <f t="shared" si="20"/>
        <v>{'n':'Co2','t':5,'u':'ppm','v':359},</v>
      </c>
      <c r="P164" t="str">
        <f t="shared" si="21"/>
        <v>{'n':'humidity','t':5,'u':'%RH','v':51.38},</v>
      </c>
      <c r="Q164" t="str">
        <f t="shared" si="22"/>
        <v>{'n':'light','t':5,'u':'lx','v':4},</v>
      </c>
      <c r="R164" t="str">
        <f t="shared" si="23"/>
        <v>{'n':'temp','t':5,'u':'C','v':23.52},</v>
      </c>
      <c r="T164" t="str">
        <f t="shared" si="29"/>
        <v>[-1,0,0,0],</v>
      </c>
    </row>
    <row r="165" spans="1:20" x14ac:dyDescent="0.25">
      <c r="A165">
        <f t="shared" si="24"/>
        <v>5</v>
      </c>
      <c r="B165">
        <v>1377299930</v>
      </c>
      <c r="C165">
        <v>360</v>
      </c>
      <c r="D165">
        <f t="shared" si="25"/>
        <v>1</v>
      </c>
      <c r="E165">
        <v>1377299926</v>
      </c>
      <c r="F165">
        <v>51.38</v>
      </c>
      <c r="G165" s="2">
        <f t="shared" si="26"/>
        <v>0</v>
      </c>
      <c r="H165">
        <v>1377299926</v>
      </c>
      <c r="I165">
        <v>4</v>
      </c>
      <c r="J165" s="2">
        <f t="shared" si="27"/>
        <v>0</v>
      </c>
      <c r="K165">
        <v>1377299926</v>
      </c>
      <c r="L165">
        <v>23.52</v>
      </c>
      <c r="M165" s="2">
        <f t="shared" si="28"/>
        <v>0</v>
      </c>
      <c r="O165" t="str">
        <f t="shared" si="20"/>
        <v>{'n':'Co2','t':5,'u':'ppm','v':360},</v>
      </c>
      <c r="P165" t="str">
        <f t="shared" si="21"/>
        <v>{'n':'humidity','t':5,'u':'%RH','v':51.38},</v>
      </c>
      <c r="Q165" t="str">
        <f t="shared" si="22"/>
        <v>{'n':'light','t':5,'u':'lx','v':4},</v>
      </c>
      <c r="R165" t="str">
        <f t="shared" si="23"/>
        <v>{'n':'temp','t':5,'u':'C','v':23.52},</v>
      </c>
      <c r="T165" t="str">
        <f t="shared" si="29"/>
        <v>[1,0,0,0],</v>
      </c>
    </row>
    <row r="166" spans="1:20" x14ac:dyDescent="0.25">
      <c r="A166">
        <f t="shared" si="24"/>
        <v>5</v>
      </c>
      <c r="B166">
        <v>1377299935</v>
      </c>
      <c r="C166">
        <v>360</v>
      </c>
      <c r="D166">
        <f t="shared" si="25"/>
        <v>0</v>
      </c>
      <c r="E166">
        <v>1377299931</v>
      </c>
      <c r="F166">
        <v>51.41</v>
      </c>
      <c r="G166" s="2">
        <f t="shared" si="26"/>
        <v>3</v>
      </c>
      <c r="H166">
        <v>1377299931</v>
      </c>
      <c r="I166">
        <v>2</v>
      </c>
      <c r="J166" s="2">
        <f t="shared" si="27"/>
        <v>-2</v>
      </c>
      <c r="K166">
        <v>1377299931</v>
      </c>
      <c r="L166">
        <v>23.51</v>
      </c>
      <c r="M166" s="2">
        <f t="shared" si="28"/>
        <v>-1</v>
      </c>
      <c r="O166" t="str">
        <f t="shared" si="20"/>
        <v>{'n':'Co2','t':5,'u':'ppm','v':360},</v>
      </c>
      <c r="P166" t="str">
        <f t="shared" si="21"/>
        <v>{'n':'humidity','t':5,'u':'%RH','v':51.41},</v>
      </c>
      <c r="Q166" t="str">
        <f t="shared" si="22"/>
        <v>{'n':'light','t':5,'u':'lx','v':2},</v>
      </c>
      <c r="R166" t="str">
        <f t="shared" si="23"/>
        <v>{'n':'temp','t':5,'u':'C','v':23.51},</v>
      </c>
      <c r="T166" t="str">
        <f t="shared" si="29"/>
        <v>[0,3,-2,-1],</v>
      </c>
    </row>
    <row r="167" spans="1:20" x14ac:dyDescent="0.25">
      <c r="A167">
        <f t="shared" si="24"/>
        <v>5</v>
      </c>
      <c r="B167">
        <v>1377299940</v>
      </c>
      <c r="C167">
        <v>363</v>
      </c>
      <c r="D167">
        <f t="shared" si="25"/>
        <v>3</v>
      </c>
      <c r="E167">
        <v>1377299936</v>
      </c>
      <c r="F167">
        <v>51.35</v>
      </c>
      <c r="G167" s="2">
        <f t="shared" si="26"/>
        <v>-6</v>
      </c>
      <c r="H167">
        <v>1377299936</v>
      </c>
      <c r="I167">
        <v>4</v>
      </c>
      <c r="J167" s="2">
        <f t="shared" si="27"/>
        <v>2</v>
      </c>
      <c r="K167">
        <v>1377299936</v>
      </c>
      <c r="L167">
        <v>23.5</v>
      </c>
      <c r="M167" s="2">
        <f t="shared" si="28"/>
        <v>-1</v>
      </c>
      <c r="O167" t="str">
        <f t="shared" si="20"/>
        <v>{'n':'Co2','t':5,'u':'ppm','v':363},</v>
      </c>
      <c r="P167" t="str">
        <f t="shared" si="21"/>
        <v>{'n':'humidity','t':5,'u':'%RH','v':51.35},</v>
      </c>
      <c r="Q167" t="str">
        <f t="shared" si="22"/>
        <v>{'n':'light','t':5,'u':'lx','v':4},</v>
      </c>
      <c r="R167" t="str">
        <f t="shared" si="23"/>
        <v>{'n':'temp','t':5,'u':'C','v':23.5},</v>
      </c>
      <c r="T167" t="str">
        <f t="shared" si="29"/>
        <v>[3,-6,2,-1],</v>
      </c>
    </row>
    <row r="168" spans="1:20" x14ac:dyDescent="0.25">
      <c r="A168">
        <f t="shared" si="24"/>
        <v>5</v>
      </c>
      <c r="B168">
        <v>1377299945</v>
      </c>
      <c r="C168">
        <v>367</v>
      </c>
      <c r="D168">
        <f t="shared" si="25"/>
        <v>4</v>
      </c>
      <c r="E168">
        <v>1377299941</v>
      </c>
      <c r="F168">
        <v>51.41</v>
      </c>
      <c r="G168" s="2">
        <f t="shared" si="26"/>
        <v>6</v>
      </c>
      <c r="H168">
        <v>1377299941</v>
      </c>
      <c r="I168">
        <v>3</v>
      </c>
      <c r="J168" s="2">
        <f t="shared" si="27"/>
        <v>-1</v>
      </c>
      <c r="K168">
        <v>1377299941</v>
      </c>
      <c r="L168">
        <v>23.51</v>
      </c>
      <c r="M168" s="2">
        <f t="shared" si="28"/>
        <v>1</v>
      </c>
      <c r="O168" t="str">
        <f t="shared" si="20"/>
        <v>{'n':'Co2','t':5,'u':'ppm','v':367},</v>
      </c>
      <c r="P168" t="str">
        <f t="shared" si="21"/>
        <v>{'n':'humidity','t':5,'u':'%RH','v':51.41},</v>
      </c>
      <c r="Q168" t="str">
        <f t="shared" si="22"/>
        <v>{'n':'light','t':5,'u':'lx','v':3},</v>
      </c>
      <c r="R168" t="str">
        <f t="shared" si="23"/>
        <v>{'n':'temp','t':5,'u':'C','v':23.51},</v>
      </c>
      <c r="T168" t="str">
        <f t="shared" si="29"/>
        <v>[4,6,-1,1],</v>
      </c>
    </row>
    <row r="169" spans="1:20" x14ac:dyDescent="0.25">
      <c r="A169">
        <f t="shared" si="24"/>
        <v>5</v>
      </c>
      <c r="B169">
        <v>1377299950</v>
      </c>
      <c r="C169">
        <v>367</v>
      </c>
      <c r="D169">
        <f t="shared" si="25"/>
        <v>0</v>
      </c>
      <c r="E169">
        <v>1377299947</v>
      </c>
      <c r="F169">
        <v>51.41</v>
      </c>
      <c r="G169" s="2">
        <f t="shared" si="26"/>
        <v>0</v>
      </c>
      <c r="H169">
        <v>1377299947</v>
      </c>
      <c r="I169">
        <v>3</v>
      </c>
      <c r="J169" s="2">
        <f t="shared" si="27"/>
        <v>0</v>
      </c>
      <c r="K169">
        <v>1377299947</v>
      </c>
      <c r="L169">
        <v>23.52</v>
      </c>
      <c r="M169" s="2">
        <f t="shared" si="28"/>
        <v>1</v>
      </c>
      <c r="O169" t="str">
        <f t="shared" si="20"/>
        <v>{'n':'Co2','t':5,'u':'ppm','v':367},</v>
      </c>
      <c r="P169" t="str">
        <f t="shared" si="21"/>
        <v>{'n':'humidity','t':5,'u':'%RH','v':51.41},</v>
      </c>
      <c r="Q169" t="str">
        <f t="shared" si="22"/>
        <v>{'n':'light','t':5,'u':'lx','v':3},</v>
      </c>
      <c r="R169" t="str">
        <f t="shared" si="23"/>
        <v>{'n':'temp','t':5,'u':'C','v':23.52},</v>
      </c>
      <c r="T169" t="str">
        <f t="shared" si="29"/>
        <v>[0,0,0,1],</v>
      </c>
    </row>
    <row r="170" spans="1:20" x14ac:dyDescent="0.25">
      <c r="A170">
        <f t="shared" si="24"/>
        <v>5</v>
      </c>
      <c r="B170">
        <v>1377299955</v>
      </c>
      <c r="C170">
        <v>378</v>
      </c>
      <c r="D170">
        <f t="shared" si="25"/>
        <v>11</v>
      </c>
      <c r="E170">
        <v>1377299951</v>
      </c>
      <c r="F170">
        <v>51.38</v>
      </c>
      <c r="G170" s="2">
        <f t="shared" si="26"/>
        <v>-3</v>
      </c>
      <c r="H170">
        <v>1377299951</v>
      </c>
      <c r="I170">
        <v>3</v>
      </c>
      <c r="J170" s="2">
        <f t="shared" si="27"/>
        <v>0</v>
      </c>
      <c r="K170">
        <v>1377299951</v>
      </c>
      <c r="L170">
        <v>23.5</v>
      </c>
      <c r="M170" s="2">
        <f t="shared" si="28"/>
        <v>-2</v>
      </c>
      <c r="O170" t="str">
        <f t="shared" si="20"/>
        <v>{'n':'Co2','t':5,'u':'ppm','v':378},</v>
      </c>
      <c r="P170" t="str">
        <f t="shared" si="21"/>
        <v>{'n':'humidity','t':5,'u':'%RH','v':51.38},</v>
      </c>
      <c r="Q170" t="str">
        <f t="shared" si="22"/>
        <v>{'n':'light','t':5,'u':'lx','v':3},</v>
      </c>
      <c r="R170" t="str">
        <f t="shared" si="23"/>
        <v>{'n':'temp','t':5,'u':'C','v':23.5},</v>
      </c>
      <c r="T170" t="str">
        <f t="shared" si="29"/>
        <v>[11,-3,0,-2],</v>
      </c>
    </row>
    <row r="171" spans="1:20" x14ac:dyDescent="0.25">
      <c r="A171">
        <f t="shared" si="24"/>
        <v>5</v>
      </c>
      <c r="B171">
        <v>1377299960</v>
      </c>
      <c r="C171">
        <v>376</v>
      </c>
      <c r="D171">
        <f t="shared" si="25"/>
        <v>-2</v>
      </c>
      <c r="E171">
        <v>1377299956</v>
      </c>
      <c r="F171">
        <v>51.38</v>
      </c>
      <c r="G171" s="2">
        <f t="shared" si="26"/>
        <v>0</v>
      </c>
      <c r="H171">
        <v>1377299956</v>
      </c>
      <c r="I171">
        <v>4</v>
      </c>
      <c r="J171" s="2">
        <f t="shared" si="27"/>
        <v>1</v>
      </c>
      <c r="K171">
        <v>1377299956</v>
      </c>
      <c r="L171">
        <v>23.51</v>
      </c>
      <c r="M171" s="2">
        <f t="shared" si="28"/>
        <v>1</v>
      </c>
      <c r="O171" t="str">
        <f t="shared" si="20"/>
        <v>{'n':'Co2','t':5,'u':'ppm','v':376},</v>
      </c>
      <c r="P171" t="str">
        <f t="shared" si="21"/>
        <v>{'n':'humidity','t':5,'u':'%RH','v':51.38},</v>
      </c>
      <c r="Q171" t="str">
        <f t="shared" si="22"/>
        <v>{'n':'light','t':5,'u':'lx','v':4},</v>
      </c>
      <c r="R171" t="str">
        <f t="shared" si="23"/>
        <v>{'n':'temp','t':5,'u':'C','v':23.51},</v>
      </c>
      <c r="T171" t="str">
        <f t="shared" si="29"/>
        <v>[-2,0,1,1],</v>
      </c>
    </row>
    <row r="172" spans="1:20" x14ac:dyDescent="0.25">
      <c r="A172">
        <f t="shared" si="24"/>
        <v>5</v>
      </c>
      <c r="B172">
        <v>1377299965</v>
      </c>
      <c r="C172">
        <v>390</v>
      </c>
      <c r="D172">
        <f t="shared" si="25"/>
        <v>14</v>
      </c>
      <c r="E172">
        <v>1377299961</v>
      </c>
      <c r="F172">
        <v>51.41</v>
      </c>
      <c r="G172" s="2">
        <f t="shared" si="26"/>
        <v>3</v>
      </c>
      <c r="H172">
        <v>1377299961</v>
      </c>
      <c r="I172">
        <v>4</v>
      </c>
      <c r="J172" s="2">
        <f t="shared" si="27"/>
        <v>0</v>
      </c>
      <c r="K172">
        <v>1377299961</v>
      </c>
      <c r="L172">
        <v>23.52</v>
      </c>
      <c r="M172" s="2">
        <f t="shared" si="28"/>
        <v>1</v>
      </c>
      <c r="O172" t="str">
        <f t="shared" si="20"/>
        <v>{'n':'Co2','t':5,'u':'ppm','v':390},</v>
      </c>
      <c r="P172" t="str">
        <f t="shared" si="21"/>
        <v>{'n':'humidity','t':5,'u':'%RH','v':51.41},</v>
      </c>
      <c r="Q172" t="str">
        <f t="shared" si="22"/>
        <v>{'n':'light','t':5,'u':'lx','v':4},</v>
      </c>
      <c r="R172" t="str">
        <f t="shared" si="23"/>
        <v>{'n':'temp','t':5,'u':'C','v':23.52},</v>
      </c>
      <c r="T172" t="str">
        <f t="shared" si="29"/>
        <v>[14,3,0,1],</v>
      </c>
    </row>
    <row r="173" spans="1:20" x14ac:dyDescent="0.25">
      <c r="A173">
        <f t="shared" si="24"/>
        <v>5</v>
      </c>
      <c r="B173">
        <v>1377299970</v>
      </c>
      <c r="C173">
        <v>376</v>
      </c>
      <c r="D173">
        <f t="shared" si="25"/>
        <v>-14</v>
      </c>
      <c r="E173">
        <v>1377299966</v>
      </c>
      <c r="F173">
        <v>51.41</v>
      </c>
      <c r="G173" s="2">
        <f t="shared" si="26"/>
        <v>0</v>
      </c>
      <c r="H173">
        <v>1377299966</v>
      </c>
      <c r="I173">
        <v>4</v>
      </c>
      <c r="J173" s="2">
        <f t="shared" si="27"/>
        <v>0</v>
      </c>
      <c r="K173">
        <v>1377299966</v>
      </c>
      <c r="L173">
        <v>23.51</v>
      </c>
      <c r="M173" s="2">
        <f t="shared" si="28"/>
        <v>-1</v>
      </c>
      <c r="O173" t="str">
        <f t="shared" si="20"/>
        <v>{'n':'Co2','t':5,'u':'ppm','v':376},</v>
      </c>
      <c r="P173" t="str">
        <f t="shared" si="21"/>
        <v>{'n':'humidity','t':5,'u':'%RH','v':51.41},</v>
      </c>
      <c r="Q173" t="str">
        <f t="shared" si="22"/>
        <v>{'n':'light','t':5,'u':'lx','v':4},</v>
      </c>
      <c r="R173" t="str">
        <f t="shared" si="23"/>
        <v>{'n':'temp','t':5,'u':'C','v':23.51},</v>
      </c>
      <c r="T173" t="str">
        <f t="shared" si="29"/>
        <v>[-14,0,0,-1],</v>
      </c>
    </row>
    <row r="174" spans="1:20" x14ac:dyDescent="0.25">
      <c r="A174">
        <f t="shared" si="24"/>
        <v>5</v>
      </c>
      <c r="B174">
        <v>1377299975</v>
      </c>
      <c r="C174">
        <v>375</v>
      </c>
      <c r="D174">
        <f t="shared" si="25"/>
        <v>-1</v>
      </c>
      <c r="E174">
        <v>1377299971</v>
      </c>
      <c r="F174">
        <v>51.38</v>
      </c>
      <c r="G174" s="2">
        <f t="shared" si="26"/>
        <v>-3</v>
      </c>
      <c r="H174">
        <v>1377299971</v>
      </c>
      <c r="I174">
        <v>4</v>
      </c>
      <c r="J174" s="2">
        <f t="shared" si="27"/>
        <v>0</v>
      </c>
      <c r="K174">
        <v>1377299971</v>
      </c>
      <c r="L174">
        <v>23.52</v>
      </c>
      <c r="M174" s="2">
        <f t="shared" si="28"/>
        <v>1</v>
      </c>
      <c r="O174" t="str">
        <f t="shared" si="20"/>
        <v>{'n':'Co2','t':5,'u':'ppm','v':375},</v>
      </c>
      <c r="P174" t="str">
        <f t="shared" si="21"/>
        <v>{'n':'humidity','t':5,'u':'%RH','v':51.38},</v>
      </c>
      <c r="Q174" t="str">
        <f t="shared" si="22"/>
        <v>{'n':'light','t':5,'u':'lx','v':4},</v>
      </c>
      <c r="R174" t="str">
        <f t="shared" si="23"/>
        <v>{'n':'temp','t':5,'u':'C','v':23.52},</v>
      </c>
      <c r="T174" t="str">
        <f t="shared" si="29"/>
        <v>[-1,-3,0,1],</v>
      </c>
    </row>
    <row r="175" spans="1:20" x14ac:dyDescent="0.25">
      <c r="A175">
        <f t="shared" si="24"/>
        <v>5</v>
      </c>
      <c r="B175">
        <v>1377299980</v>
      </c>
      <c r="C175">
        <v>376</v>
      </c>
      <c r="D175">
        <f t="shared" si="25"/>
        <v>1</v>
      </c>
      <c r="E175">
        <v>1377299976</v>
      </c>
      <c r="F175">
        <v>51.38</v>
      </c>
      <c r="G175" s="2">
        <f t="shared" si="26"/>
        <v>0</v>
      </c>
      <c r="H175">
        <v>1377299976</v>
      </c>
      <c r="I175">
        <v>3</v>
      </c>
      <c r="J175" s="2">
        <f t="shared" si="27"/>
        <v>-1</v>
      </c>
      <c r="K175">
        <v>1377299976</v>
      </c>
      <c r="L175">
        <v>23.51</v>
      </c>
      <c r="M175" s="2">
        <f t="shared" si="28"/>
        <v>-1</v>
      </c>
      <c r="O175" t="str">
        <f t="shared" si="20"/>
        <v>{'n':'Co2','t':5,'u':'ppm','v':376},</v>
      </c>
      <c r="P175" t="str">
        <f t="shared" si="21"/>
        <v>{'n':'humidity','t':5,'u':'%RH','v':51.38},</v>
      </c>
      <c r="Q175" t="str">
        <f t="shared" si="22"/>
        <v>{'n':'light','t':5,'u':'lx','v':3},</v>
      </c>
      <c r="R175" t="str">
        <f t="shared" si="23"/>
        <v>{'n':'temp','t':5,'u':'C','v':23.51},</v>
      </c>
      <c r="T175" t="str">
        <f t="shared" si="29"/>
        <v>[1,0,-1,-1],</v>
      </c>
    </row>
    <row r="176" spans="1:20" x14ac:dyDescent="0.25">
      <c r="A176">
        <f t="shared" si="24"/>
        <v>5</v>
      </c>
      <c r="B176">
        <v>1377299985</v>
      </c>
      <c r="C176">
        <v>376</v>
      </c>
      <c r="D176">
        <f t="shared" si="25"/>
        <v>0</v>
      </c>
      <c r="E176">
        <v>1377299981</v>
      </c>
      <c r="F176">
        <v>51.38</v>
      </c>
      <c r="G176" s="2">
        <f t="shared" si="26"/>
        <v>0</v>
      </c>
      <c r="H176">
        <v>1377299981</v>
      </c>
      <c r="I176">
        <v>4</v>
      </c>
      <c r="J176" s="2">
        <f t="shared" si="27"/>
        <v>1</v>
      </c>
      <c r="K176">
        <v>1377299981</v>
      </c>
      <c r="L176">
        <v>23.52</v>
      </c>
      <c r="M176" s="2">
        <f t="shared" si="28"/>
        <v>1</v>
      </c>
      <c r="O176" t="str">
        <f t="shared" si="20"/>
        <v>{'n':'Co2','t':5,'u':'ppm','v':376},</v>
      </c>
      <c r="P176" t="str">
        <f t="shared" si="21"/>
        <v>{'n':'humidity','t':5,'u':'%RH','v':51.38},</v>
      </c>
      <c r="Q176" t="str">
        <f t="shared" si="22"/>
        <v>{'n':'light','t':5,'u':'lx','v':4},</v>
      </c>
      <c r="R176" t="str">
        <f t="shared" si="23"/>
        <v>{'n':'temp','t':5,'u':'C','v':23.52},</v>
      </c>
      <c r="T176" t="str">
        <f t="shared" si="29"/>
        <v>[0,0,1,1],</v>
      </c>
    </row>
    <row r="177" spans="1:20" x14ac:dyDescent="0.25">
      <c r="A177">
        <f t="shared" si="24"/>
        <v>5</v>
      </c>
      <c r="B177">
        <v>1377299990</v>
      </c>
      <c r="C177">
        <v>382</v>
      </c>
      <c r="D177">
        <f t="shared" si="25"/>
        <v>6</v>
      </c>
      <c r="E177">
        <v>1377299986</v>
      </c>
      <c r="F177">
        <v>51.38</v>
      </c>
      <c r="G177" s="2">
        <f t="shared" si="26"/>
        <v>0</v>
      </c>
      <c r="H177">
        <v>1377299986</v>
      </c>
      <c r="I177">
        <v>2</v>
      </c>
      <c r="J177" s="2">
        <f t="shared" si="27"/>
        <v>-2</v>
      </c>
      <c r="K177">
        <v>1377299986</v>
      </c>
      <c r="L177">
        <v>23.51</v>
      </c>
      <c r="M177" s="2">
        <f t="shared" si="28"/>
        <v>-1</v>
      </c>
      <c r="O177" t="str">
        <f t="shared" si="20"/>
        <v>{'n':'Co2','t':5,'u':'ppm','v':382},</v>
      </c>
      <c r="P177" t="str">
        <f t="shared" si="21"/>
        <v>{'n':'humidity','t':5,'u':'%RH','v':51.38},</v>
      </c>
      <c r="Q177" t="str">
        <f t="shared" si="22"/>
        <v>{'n':'light','t':5,'u':'lx','v':2},</v>
      </c>
      <c r="R177" t="str">
        <f t="shared" si="23"/>
        <v>{'n':'temp','t':5,'u':'C','v':23.51},</v>
      </c>
      <c r="T177" t="str">
        <f t="shared" si="29"/>
        <v>[6,0,-2,-1],</v>
      </c>
    </row>
    <row r="178" spans="1:20" x14ac:dyDescent="0.25">
      <c r="A178">
        <f t="shared" si="24"/>
        <v>5</v>
      </c>
      <c r="B178">
        <v>1377299995</v>
      </c>
      <c r="C178">
        <v>380</v>
      </c>
      <c r="D178">
        <f t="shared" si="25"/>
        <v>-2</v>
      </c>
      <c r="E178">
        <v>1377299991</v>
      </c>
      <c r="F178">
        <v>51.41</v>
      </c>
      <c r="G178" s="2">
        <f t="shared" si="26"/>
        <v>3</v>
      </c>
      <c r="H178">
        <v>1377299991</v>
      </c>
      <c r="I178">
        <v>4</v>
      </c>
      <c r="J178" s="2">
        <f t="shared" si="27"/>
        <v>2</v>
      </c>
      <c r="K178">
        <v>1377299991</v>
      </c>
      <c r="L178">
        <v>23.51</v>
      </c>
      <c r="M178" s="2">
        <f t="shared" si="28"/>
        <v>0</v>
      </c>
      <c r="O178" t="str">
        <f t="shared" si="20"/>
        <v>{'n':'Co2','t':5,'u':'ppm','v':380},</v>
      </c>
      <c r="P178" t="str">
        <f t="shared" si="21"/>
        <v>{'n':'humidity','t':5,'u':'%RH','v':51.41},</v>
      </c>
      <c r="Q178" t="str">
        <f t="shared" si="22"/>
        <v>{'n':'light','t':5,'u':'lx','v':4},</v>
      </c>
      <c r="R178" t="str">
        <f t="shared" si="23"/>
        <v>{'n':'temp','t':5,'u':'C','v':23.51},</v>
      </c>
      <c r="T178" t="str">
        <f t="shared" si="29"/>
        <v>[-2,3,2,0],</v>
      </c>
    </row>
    <row r="179" spans="1:20" x14ac:dyDescent="0.25">
      <c r="A179">
        <f t="shared" si="24"/>
        <v>5</v>
      </c>
      <c r="B179">
        <v>1377300000</v>
      </c>
      <c r="C179">
        <v>376</v>
      </c>
      <c r="D179">
        <f t="shared" si="25"/>
        <v>-4</v>
      </c>
      <c r="E179">
        <v>1377299996</v>
      </c>
      <c r="F179">
        <v>51.41</v>
      </c>
      <c r="G179" s="2">
        <f t="shared" si="26"/>
        <v>0</v>
      </c>
      <c r="H179">
        <v>1377299996</v>
      </c>
      <c r="I179">
        <v>4</v>
      </c>
      <c r="J179" s="2">
        <f t="shared" si="27"/>
        <v>0</v>
      </c>
      <c r="K179">
        <v>1377299996</v>
      </c>
      <c r="L179">
        <v>23.51</v>
      </c>
      <c r="M179" s="2">
        <f t="shared" si="28"/>
        <v>0</v>
      </c>
      <c r="O179" t="str">
        <f t="shared" si="20"/>
        <v>{'n':'Co2','t':5,'u':'ppm','v':376},</v>
      </c>
      <c r="P179" t="str">
        <f t="shared" si="21"/>
        <v>{'n':'humidity','t':5,'u':'%RH','v':51.41},</v>
      </c>
      <c r="Q179" t="str">
        <f t="shared" si="22"/>
        <v>{'n':'light','t':5,'u':'lx','v':4},</v>
      </c>
      <c r="R179" t="str">
        <f t="shared" si="23"/>
        <v>{'n':'temp','t':5,'u':'C','v':23.51},</v>
      </c>
      <c r="T179" t="str">
        <f t="shared" si="29"/>
        <v>[-4,0,0,0],</v>
      </c>
    </row>
    <row r="180" spans="1:20" x14ac:dyDescent="0.25">
      <c r="A180">
        <f t="shared" si="24"/>
        <v>5</v>
      </c>
      <c r="B180">
        <v>1377300005</v>
      </c>
      <c r="C180">
        <v>375</v>
      </c>
      <c r="D180">
        <f t="shared" si="25"/>
        <v>-1</v>
      </c>
      <c r="E180">
        <v>1377300002</v>
      </c>
      <c r="F180">
        <v>51.41</v>
      </c>
      <c r="G180" s="2">
        <f t="shared" si="26"/>
        <v>0</v>
      </c>
      <c r="H180">
        <v>1377300002</v>
      </c>
      <c r="I180">
        <v>4</v>
      </c>
      <c r="J180" s="2">
        <f t="shared" si="27"/>
        <v>0</v>
      </c>
      <c r="K180">
        <v>1377300002</v>
      </c>
      <c r="L180">
        <v>23.5</v>
      </c>
      <c r="M180" s="2">
        <f t="shared" si="28"/>
        <v>-1</v>
      </c>
      <c r="O180" t="str">
        <f t="shared" si="20"/>
        <v>{'n':'Co2','t':5,'u':'ppm','v':375},</v>
      </c>
      <c r="P180" t="str">
        <f t="shared" si="21"/>
        <v>{'n':'humidity','t':5,'u':'%RH','v':51.41},</v>
      </c>
      <c r="Q180" t="str">
        <f t="shared" si="22"/>
        <v>{'n':'light','t':5,'u':'lx','v':4},</v>
      </c>
      <c r="R180" t="str">
        <f t="shared" si="23"/>
        <v>{'n':'temp','t':5,'u':'C','v':23.5},</v>
      </c>
      <c r="T180" t="str">
        <f t="shared" si="29"/>
        <v>[-1,0,0,-1],</v>
      </c>
    </row>
    <row r="181" spans="1:20" x14ac:dyDescent="0.25">
      <c r="A181">
        <f t="shared" si="24"/>
        <v>5</v>
      </c>
      <c r="B181">
        <v>1377300010</v>
      </c>
      <c r="C181">
        <v>372</v>
      </c>
      <c r="D181">
        <f t="shared" si="25"/>
        <v>-3</v>
      </c>
      <c r="E181">
        <v>1377300006</v>
      </c>
      <c r="F181">
        <v>51.41</v>
      </c>
      <c r="G181" s="2">
        <f t="shared" si="26"/>
        <v>0</v>
      </c>
      <c r="H181">
        <v>1377300006</v>
      </c>
      <c r="I181">
        <v>4</v>
      </c>
      <c r="J181" s="2">
        <f t="shared" si="27"/>
        <v>0</v>
      </c>
      <c r="K181">
        <v>1377300006</v>
      </c>
      <c r="L181">
        <v>23.5</v>
      </c>
      <c r="M181" s="2">
        <f t="shared" si="28"/>
        <v>0</v>
      </c>
      <c r="O181" t="str">
        <f t="shared" si="20"/>
        <v>{'n':'Co2','t':5,'u':'ppm','v':372},</v>
      </c>
      <c r="P181" t="str">
        <f t="shared" si="21"/>
        <v>{'n':'humidity','t':5,'u':'%RH','v':51.41},</v>
      </c>
      <c r="Q181" t="str">
        <f t="shared" si="22"/>
        <v>{'n':'light','t':5,'u':'lx','v':4},</v>
      </c>
      <c r="R181" t="str">
        <f t="shared" si="23"/>
        <v>{'n':'temp','t':5,'u':'C','v':23.5},</v>
      </c>
      <c r="T181" t="str">
        <f t="shared" si="29"/>
        <v>[-3,0,0,0],</v>
      </c>
    </row>
    <row r="182" spans="1:20" x14ac:dyDescent="0.25">
      <c r="A182">
        <f t="shared" si="24"/>
        <v>5</v>
      </c>
      <c r="B182">
        <v>1377300015</v>
      </c>
      <c r="C182">
        <v>380</v>
      </c>
      <c r="D182">
        <f t="shared" si="25"/>
        <v>8</v>
      </c>
      <c r="E182">
        <v>1377300011</v>
      </c>
      <c r="F182">
        <v>51.41</v>
      </c>
      <c r="G182" s="2">
        <f t="shared" si="26"/>
        <v>0</v>
      </c>
      <c r="H182">
        <v>1377300011</v>
      </c>
      <c r="I182">
        <v>3</v>
      </c>
      <c r="J182" s="2">
        <f t="shared" si="27"/>
        <v>-1</v>
      </c>
      <c r="K182">
        <v>1377300011</v>
      </c>
      <c r="L182">
        <v>23.52</v>
      </c>
      <c r="M182" s="2">
        <f t="shared" si="28"/>
        <v>2</v>
      </c>
      <c r="O182" t="str">
        <f t="shared" si="20"/>
        <v>{'n':'Co2','t':5,'u':'ppm','v':380},</v>
      </c>
      <c r="P182" t="str">
        <f t="shared" si="21"/>
        <v>{'n':'humidity','t':5,'u':'%RH','v':51.41},</v>
      </c>
      <c r="Q182" t="str">
        <f t="shared" si="22"/>
        <v>{'n':'light','t':5,'u':'lx','v':3},</v>
      </c>
      <c r="R182" t="str">
        <f t="shared" si="23"/>
        <v>{'n':'temp','t':5,'u':'C','v':23.52},</v>
      </c>
      <c r="T182" t="str">
        <f t="shared" si="29"/>
        <v>[8,0,-1,2],</v>
      </c>
    </row>
    <row r="183" spans="1:20" x14ac:dyDescent="0.25">
      <c r="A183">
        <f t="shared" si="24"/>
        <v>5</v>
      </c>
      <c r="B183">
        <v>1377300020</v>
      </c>
      <c r="C183">
        <v>367</v>
      </c>
      <c r="D183">
        <f t="shared" si="25"/>
        <v>-13</v>
      </c>
      <c r="E183">
        <v>1377300016</v>
      </c>
      <c r="F183">
        <v>51.38</v>
      </c>
      <c r="G183" s="2">
        <f t="shared" si="26"/>
        <v>-3</v>
      </c>
      <c r="H183">
        <v>1377300016</v>
      </c>
      <c r="I183">
        <v>4</v>
      </c>
      <c r="J183" s="2">
        <f t="shared" si="27"/>
        <v>1</v>
      </c>
      <c r="K183">
        <v>1377300016</v>
      </c>
      <c r="L183">
        <v>23.52</v>
      </c>
      <c r="M183" s="2">
        <f t="shared" si="28"/>
        <v>0</v>
      </c>
      <c r="O183" t="str">
        <f t="shared" si="20"/>
        <v>{'n':'Co2','t':5,'u':'ppm','v':367},</v>
      </c>
      <c r="P183" t="str">
        <f t="shared" si="21"/>
        <v>{'n':'humidity','t':5,'u':'%RH','v':51.38},</v>
      </c>
      <c r="Q183" t="str">
        <f t="shared" si="22"/>
        <v>{'n':'light','t':5,'u':'lx','v':4},</v>
      </c>
      <c r="R183" t="str">
        <f t="shared" si="23"/>
        <v>{'n':'temp','t':5,'u':'C','v':23.52},</v>
      </c>
      <c r="T183" t="str">
        <f t="shared" si="29"/>
        <v>[-13,-3,1,0],</v>
      </c>
    </row>
    <row r="184" spans="1:20" x14ac:dyDescent="0.25">
      <c r="A184">
        <f t="shared" si="24"/>
        <v>5</v>
      </c>
      <c r="B184">
        <v>1377300025</v>
      </c>
      <c r="C184">
        <v>367</v>
      </c>
      <c r="D184">
        <f t="shared" si="25"/>
        <v>0</v>
      </c>
      <c r="E184">
        <v>1377300021</v>
      </c>
      <c r="F184">
        <v>51.38</v>
      </c>
      <c r="G184" s="2">
        <f t="shared" si="26"/>
        <v>0</v>
      </c>
      <c r="H184">
        <v>1377300021</v>
      </c>
      <c r="I184">
        <v>3</v>
      </c>
      <c r="J184" s="2">
        <f t="shared" si="27"/>
        <v>-1</v>
      </c>
      <c r="K184">
        <v>1377300021</v>
      </c>
      <c r="L184">
        <v>23.52</v>
      </c>
      <c r="M184" s="2">
        <f t="shared" si="28"/>
        <v>0</v>
      </c>
      <c r="O184" t="str">
        <f t="shared" si="20"/>
        <v>{'n':'Co2','t':5,'u':'ppm','v':367},</v>
      </c>
      <c r="P184" t="str">
        <f t="shared" si="21"/>
        <v>{'n':'humidity','t':5,'u':'%RH','v':51.38},</v>
      </c>
      <c r="Q184" t="str">
        <f t="shared" si="22"/>
        <v>{'n':'light','t':5,'u':'lx','v':3},</v>
      </c>
      <c r="R184" t="str">
        <f t="shared" si="23"/>
        <v>{'n':'temp','t':5,'u':'C','v':23.52},</v>
      </c>
      <c r="T184" t="str">
        <f t="shared" si="29"/>
        <v>[0,0,-1,0],</v>
      </c>
    </row>
    <row r="185" spans="1:20" x14ac:dyDescent="0.25">
      <c r="A185">
        <f t="shared" si="24"/>
        <v>5</v>
      </c>
      <c r="B185">
        <v>1377300030</v>
      </c>
      <c r="C185">
        <v>367</v>
      </c>
      <c r="D185">
        <f t="shared" si="25"/>
        <v>0</v>
      </c>
      <c r="E185">
        <v>1377300026</v>
      </c>
      <c r="F185">
        <v>51.41</v>
      </c>
      <c r="G185" s="2">
        <f t="shared" si="26"/>
        <v>3</v>
      </c>
      <c r="H185">
        <v>1377300026</v>
      </c>
      <c r="I185">
        <v>3</v>
      </c>
      <c r="J185" s="2">
        <f t="shared" si="27"/>
        <v>0</v>
      </c>
      <c r="K185">
        <v>1377300026</v>
      </c>
      <c r="L185">
        <v>23.51</v>
      </c>
      <c r="M185" s="2">
        <f t="shared" si="28"/>
        <v>-1</v>
      </c>
      <c r="O185" t="str">
        <f t="shared" si="20"/>
        <v>{'n':'Co2','t':5,'u':'ppm','v':367},</v>
      </c>
      <c r="P185" t="str">
        <f t="shared" si="21"/>
        <v>{'n':'humidity','t':5,'u':'%RH','v':51.41},</v>
      </c>
      <c r="Q185" t="str">
        <f t="shared" si="22"/>
        <v>{'n':'light','t':5,'u':'lx','v':3},</v>
      </c>
      <c r="R185" t="str">
        <f t="shared" si="23"/>
        <v>{'n':'temp','t':5,'u':'C','v':23.51},</v>
      </c>
      <c r="T185" t="str">
        <f t="shared" si="29"/>
        <v>[0,3,0,-1],</v>
      </c>
    </row>
    <row r="186" spans="1:20" x14ac:dyDescent="0.25">
      <c r="A186">
        <f t="shared" si="24"/>
        <v>5</v>
      </c>
      <c r="B186">
        <v>1377300035</v>
      </c>
      <c r="C186">
        <v>367</v>
      </c>
      <c r="D186">
        <f t="shared" si="25"/>
        <v>0</v>
      </c>
      <c r="E186">
        <v>1377300032</v>
      </c>
      <c r="F186">
        <v>51.41</v>
      </c>
      <c r="G186" s="2">
        <f t="shared" si="26"/>
        <v>0</v>
      </c>
      <c r="H186">
        <v>1377300032</v>
      </c>
      <c r="I186">
        <v>4</v>
      </c>
      <c r="J186" s="2">
        <f t="shared" si="27"/>
        <v>1</v>
      </c>
      <c r="K186">
        <v>1377300032</v>
      </c>
      <c r="L186">
        <v>23.51</v>
      </c>
      <c r="M186" s="2">
        <f t="shared" si="28"/>
        <v>0</v>
      </c>
      <c r="O186" t="str">
        <f t="shared" si="20"/>
        <v>{'n':'Co2','t':5,'u':'ppm','v':367},</v>
      </c>
      <c r="P186" t="str">
        <f t="shared" si="21"/>
        <v>{'n':'humidity','t':5,'u':'%RH','v':51.41},</v>
      </c>
      <c r="Q186" t="str">
        <f t="shared" si="22"/>
        <v>{'n':'light','t':5,'u':'lx','v':4},</v>
      </c>
      <c r="R186" t="str">
        <f t="shared" si="23"/>
        <v>{'n':'temp','t':5,'u':'C','v':23.51},</v>
      </c>
      <c r="T186" t="str">
        <f t="shared" si="29"/>
        <v>[0,0,1,0],</v>
      </c>
    </row>
    <row r="187" spans="1:20" x14ac:dyDescent="0.25">
      <c r="A187">
        <f t="shared" si="24"/>
        <v>5</v>
      </c>
      <c r="B187">
        <v>1377300040</v>
      </c>
      <c r="C187">
        <v>368</v>
      </c>
      <c r="D187">
        <f t="shared" si="25"/>
        <v>1</v>
      </c>
      <c r="E187">
        <v>1377300036</v>
      </c>
      <c r="F187">
        <v>51.41</v>
      </c>
      <c r="G187" s="2">
        <f t="shared" si="26"/>
        <v>0</v>
      </c>
      <c r="H187">
        <v>1377300036</v>
      </c>
      <c r="I187">
        <v>5</v>
      </c>
      <c r="J187" s="2">
        <f t="shared" si="27"/>
        <v>1</v>
      </c>
      <c r="K187">
        <v>1377300036</v>
      </c>
      <c r="L187">
        <v>23.52</v>
      </c>
      <c r="M187" s="2">
        <f t="shared" si="28"/>
        <v>1</v>
      </c>
      <c r="O187" t="str">
        <f t="shared" si="20"/>
        <v>{'n':'Co2','t':5,'u':'ppm','v':368},</v>
      </c>
      <c r="P187" t="str">
        <f t="shared" si="21"/>
        <v>{'n':'humidity','t':5,'u':'%RH','v':51.41},</v>
      </c>
      <c r="Q187" t="str">
        <f t="shared" si="22"/>
        <v>{'n':'light','t':5,'u':'lx','v':5},</v>
      </c>
      <c r="R187" t="str">
        <f t="shared" si="23"/>
        <v>{'n':'temp','t':5,'u':'C','v':23.52},</v>
      </c>
      <c r="T187" t="str">
        <f t="shared" si="29"/>
        <v>[1,0,1,1],</v>
      </c>
    </row>
    <row r="188" spans="1:20" x14ac:dyDescent="0.25">
      <c r="A188">
        <f t="shared" si="24"/>
        <v>5</v>
      </c>
      <c r="B188">
        <v>1377300045</v>
      </c>
      <c r="C188">
        <v>368</v>
      </c>
      <c r="D188">
        <f t="shared" si="25"/>
        <v>0</v>
      </c>
      <c r="E188">
        <v>1377300041</v>
      </c>
      <c r="F188">
        <v>51.41</v>
      </c>
      <c r="G188" s="2">
        <f t="shared" si="26"/>
        <v>0</v>
      </c>
      <c r="H188">
        <v>1377300041</v>
      </c>
      <c r="I188">
        <v>4</v>
      </c>
      <c r="J188" s="2">
        <f t="shared" si="27"/>
        <v>-1</v>
      </c>
      <c r="K188">
        <v>1377300041</v>
      </c>
      <c r="L188">
        <v>23.52</v>
      </c>
      <c r="M188" s="2">
        <f t="shared" si="28"/>
        <v>0</v>
      </c>
      <c r="O188" t="str">
        <f t="shared" si="20"/>
        <v>{'n':'Co2','t':5,'u':'ppm','v':368},</v>
      </c>
      <c r="P188" t="str">
        <f t="shared" si="21"/>
        <v>{'n':'humidity','t':5,'u':'%RH','v':51.41},</v>
      </c>
      <c r="Q188" t="str">
        <f t="shared" si="22"/>
        <v>{'n':'light','t':5,'u':'lx','v':4},</v>
      </c>
      <c r="R188" t="str">
        <f t="shared" si="23"/>
        <v>{'n':'temp','t':5,'u':'C','v':23.52},</v>
      </c>
      <c r="T188" t="str">
        <f t="shared" si="29"/>
        <v>[0,0,-1,0],</v>
      </c>
    </row>
    <row r="189" spans="1:20" x14ac:dyDescent="0.25">
      <c r="A189">
        <f t="shared" si="24"/>
        <v>5</v>
      </c>
      <c r="B189">
        <v>1377300050</v>
      </c>
      <c r="C189">
        <v>367</v>
      </c>
      <c r="D189">
        <f t="shared" si="25"/>
        <v>-1</v>
      </c>
      <c r="E189">
        <v>1377300046</v>
      </c>
      <c r="F189">
        <v>51.41</v>
      </c>
      <c r="G189" s="2">
        <f t="shared" si="26"/>
        <v>0</v>
      </c>
      <c r="H189">
        <v>1377300046</v>
      </c>
      <c r="I189">
        <v>4</v>
      </c>
      <c r="J189" s="2">
        <f t="shared" si="27"/>
        <v>0</v>
      </c>
      <c r="K189">
        <v>1377300046</v>
      </c>
      <c r="L189">
        <v>23.52</v>
      </c>
      <c r="M189" s="2">
        <f t="shared" si="28"/>
        <v>0</v>
      </c>
      <c r="O189" t="str">
        <f t="shared" si="20"/>
        <v>{'n':'Co2','t':5,'u':'ppm','v':367},</v>
      </c>
      <c r="P189" t="str">
        <f t="shared" si="21"/>
        <v>{'n':'humidity','t':5,'u':'%RH','v':51.41},</v>
      </c>
      <c r="Q189" t="str">
        <f t="shared" si="22"/>
        <v>{'n':'light','t':5,'u':'lx','v':4},</v>
      </c>
      <c r="R189" t="str">
        <f t="shared" si="23"/>
        <v>{'n':'temp','t':5,'u':'C','v':23.52},</v>
      </c>
      <c r="T189" t="str">
        <f t="shared" si="29"/>
        <v>[-1,0,0,0],</v>
      </c>
    </row>
    <row r="190" spans="1:20" x14ac:dyDescent="0.25">
      <c r="A190">
        <f t="shared" si="24"/>
        <v>5</v>
      </c>
      <c r="B190">
        <v>1377300055</v>
      </c>
      <c r="C190">
        <v>372</v>
      </c>
      <c r="D190">
        <f t="shared" si="25"/>
        <v>5</v>
      </c>
      <c r="E190">
        <v>1377300051</v>
      </c>
      <c r="F190">
        <v>51.41</v>
      </c>
      <c r="G190" s="2">
        <f t="shared" si="26"/>
        <v>0</v>
      </c>
      <c r="H190">
        <v>1377300051</v>
      </c>
      <c r="I190">
        <v>4</v>
      </c>
      <c r="J190" s="2">
        <f t="shared" si="27"/>
        <v>0</v>
      </c>
      <c r="K190">
        <v>1377300051</v>
      </c>
      <c r="L190">
        <v>23.51</v>
      </c>
      <c r="M190" s="2">
        <f t="shared" si="28"/>
        <v>-1</v>
      </c>
      <c r="O190" t="str">
        <f t="shared" si="20"/>
        <v>{'n':'Co2','t':5,'u':'ppm','v':372},</v>
      </c>
      <c r="P190" t="str">
        <f t="shared" si="21"/>
        <v>{'n':'humidity','t':5,'u':'%RH','v':51.41},</v>
      </c>
      <c r="Q190" t="str">
        <f t="shared" si="22"/>
        <v>{'n':'light','t':5,'u':'lx','v':4},</v>
      </c>
      <c r="R190" t="str">
        <f t="shared" si="23"/>
        <v>{'n':'temp','t':5,'u':'C','v':23.51},</v>
      </c>
      <c r="T190" t="str">
        <f t="shared" si="29"/>
        <v>[5,0,0,-1],</v>
      </c>
    </row>
    <row r="191" spans="1:20" x14ac:dyDescent="0.25">
      <c r="A191">
        <f t="shared" si="24"/>
        <v>5</v>
      </c>
      <c r="B191">
        <v>1377300060</v>
      </c>
      <c r="C191">
        <v>368</v>
      </c>
      <c r="D191">
        <f t="shared" si="25"/>
        <v>-4</v>
      </c>
      <c r="E191">
        <v>1377300057</v>
      </c>
      <c r="F191">
        <v>51.38</v>
      </c>
      <c r="G191" s="2">
        <f t="shared" si="26"/>
        <v>-3</v>
      </c>
      <c r="H191">
        <v>1377300057</v>
      </c>
      <c r="I191">
        <v>3</v>
      </c>
      <c r="J191" s="2">
        <f t="shared" si="27"/>
        <v>-1</v>
      </c>
      <c r="K191">
        <v>1377300057</v>
      </c>
      <c r="L191">
        <v>23.5</v>
      </c>
      <c r="M191" s="2">
        <f t="shared" si="28"/>
        <v>-1</v>
      </c>
      <c r="O191" t="str">
        <f t="shared" si="20"/>
        <v>{'n':'Co2','t':5,'u':'ppm','v':368},</v>
      </c>
      <c r="P191" t="str">
        <f t="shared" si="21"/>
        <v>{'n':'humidity','t':5,'u':'%RH','v':51.38},</v>
      </c>
      <c r="Q191" t="str">
        <f t="shared" si="22"/>
        <v>{'n':'light','t':5,'u':'lx','v':3},</v>
      </c>
      <c r="R191" t="str">
        <f t="shared" si="23"/>
        <v>{'n':'temp','t':5,'u':'C','v':23.5},</v>
      </c>
      <c r="T191" t="str">
        <f t="shared" si="29"/>
        <v>[-4,-3,-1,-1],</v>
      </c>
    </row>
    <row r="192" spans="1:20" x14ac:dyDescent="0.25">
      <c r="A192">
        <f t="shared" si="24"/>
        <v>5</v>
      </c>
      <c r="B192">
        <v>1377300065</v>
      </c>
      <c r="C192">
        <v>376</v>
      </c>
      <c r="D192">
        <f t="shared" si="25"/>
        <v>8</v>
      </c>
      <c r="E192">
        <v>1377300061</v>
      </c>
      <c r="F192">
        <v>51.41</v>
      </c>
      <c r="G192" s="2">
        <f t="shared" si="26"/>
        <v>3</v>
      </c>
      <c r="H192">
        <v>1377300061</v>
      </c>
      <c r="I192">
        <v>3</v>
      </c>
      <c r="J192" s="2">
        <f t="shared" si="27"/>
        <v>0</v>
      </c>
      <c r="K192">
        <v>1377300061</v>
      </c>
      <c r="L192">
        <v>23.51</v>
      </c>
      <c r="M192" s="2">
        <f t="shared" si="28"/>
        <v>1</v>
      </c>
      <c r="O192" t="str">
        <f t="shared" si="20"/>
        <v>{'n':'Co2','t':5,'u':'ppm','v':376},</v>
      </c>
      <c r="P192" t="str">
        <f t="shared" si="21"/>
        <v>{'n':'humidity','t':5,'u':'%RH','v':51.41},</v>
      </c>
      <c r="Q192" t="str">
        <f t="shared" si="22"/>
        <v>{'n':'light','t':5,'u':'lx','v':3},</v>
      </c>
      <c r="R192" t="str">
        <f t="shared" si="23"/>
        <v>{'n':'temp','t':5,'u':'C','v':23.51},</v>
      </c>
      <c r="T192" t="str">
        <f t="shared" si="29"/>
        <v>[8,3,0,1],</v>
      </c>
    </row>
    <row r="193" spans="1:20" x14ac:dyDescent="0.25">
      <c r="A193">
        <f t="shared" si="24"/>
        <v>5</v>
      </c>
      <c r="B193">
        <v>1377300070</v>
      </c>
      <c r="C193">
        <v>380</v>
      </c>
      <c r="D193">
        <f t="shared" si="25"/>
        <v>4</v>
      </c>
      <c r="E193">
        <v>1377300066</v>
      </c>
      <c r="F193">
        <v>51.38</v>
      </c>
      <c r="G193" s="2">
        <f t="shared" si="26"/>
        <v>-3</v>
      </c>
      <c r="H193">
        <v>1377300066</v>
      </c>
      <c r="I193">
        <v>3</v>
      </c>
      <c r="J193" s="2">
        <f t="shared" si="27"/>
        <v>0</v>
      </c>
      <c r="K193">
        <v>1377300066</v>
      </c>
      <c r="L193">
        <v>23.51</v>
      </c>
      <c r="M193" s="2">
        <f t="shared" si="28"/>
        <v>0</v>
      </c>
      <c r="O193" t="str">
        <f t="shared" si="20"/>
        <v>{'n':'Co2','t':5,'u':'ppm','v':380},</v>
      </c>
      <c r="P193" t="str">
        <f t="shared" si="21"/>
        <v>{'n':'humidity','t':5,'u':'%RH','v':51.38},</v>
      </c>
      <c r="Q193" t="str">
        <f t="shared" si="22"/>
        <v>{'n':'light','t':5,'u':'lx','v':3},</v>
      </c>
      <c r="R193" t="str">
        <f t="shared" si="23"/>
        <v>{'n':'temp','t':5,'u':'C','v':23.51},</v>
      </c>
      <c r="T193" t="str">
        <f t="shared" si="29"/>
        <v>[4,-3,0,0],</v>
      </c>
    </row>
    <row r="194" spans="1:20" x14ac:dyDescent="0.25">
      <c r="A194">
        <f t="shared" si="24"/>
        <v>5</v>
      </c>
      <c r="B194">
        <v>1377300075</v>
      </c>
      <c r="C194">
        <v>384</v>
      </c>
      <c r="D194">
        <f t="shared" si="25"/>
        <v>4</v>
      </c>
      <c r="E194">
        <v>1377300071</v>
      </c>
      <c r="F194">
        <v>51.38</v>
      </c>
      <c r="G194" s="2">
        <f t="shared" si="26"/>
        <v>0</v>
      </c>
      <c r="H194">
        <v>1377300071</v>
      </c>
      <c r="I194">
        <v>3</v>
      </c>
      <c r="J194" s="2">
        <f t="shared" si="27"/>
        <v>0</v>
      </c>
      <c r="K194">
        <v>1377300071</v>
      </c>
      <c r="L194">
        <v>23.51</v>
      </c>
      <c r="M194" s="2">
        <f t="shared" si="28"/>
        <v>0</v>
      </c>
      <c r="O194" t="str">
        <f t="shared" si="20"/>
        <v>{'n':'Co2','t':5,'u':'ppm','v':384},</v>
      </c>
      <c r="P194" t="str">
        <f t="shared" si="21"/>
        <v>{'n':'humidity','t':5,'u':'%RH','v':51.38},</v>
      </c>
      <c r="Q194" t="str">
        <f t="shared" si="22"/>
        <v>{'n':'light','t':5,'u':'lx','v':3},</v>
      </c>
      <c r="R194" t="str">
        <f t="shared" si="23"/>
        <v>{'n':'temp','t':5,'u':'C','v':23.51},</v>
      </c>
      <c r="T194" t="str">
        <f t="shared" si="29"/>
        <v>[4,0,0,0],</v>
      </c>
    </row>
    <row r="195" spans="1:20" x14ac:dyDescent="0.25">
      <c r="A195">
        <f t="shared" si="24"/>
        <v>5</v>
      </c>
      <c r="B195">
        <v>1377300080</v>
      </c>
      <c r="C195">
        <v>391</v>
      </c>
      <c r="D195">
        <f t="shared" si="25"/>
        <v>7</v>
      </c>
      <c r="E195">
        <v>1377300076</v>
      </c>
      <c r="F195">
        <v>51.41</v>
      </c>
      <c r="G195" s="2">
        <f t="shared" si="26"/>
        <v>3</v>
      </c>
      <c r="H195">
        <v>1377300076</v>
      </c>
      <c r="I195">
        <v>4</v>
      </c>
      <c r="J195" s="2">
        <f t="shared" si="27"/>
        <v>1</v>
      </c>
      <c r="K195">
        <v>1377300076</v>
      </c>
      <c r="L195">
        <v>23.51</v>
      </c>
      <c r="M195" s="2">
        <f t="shared" si="28"/>
        <v>0</v>
      </c>
      <c r="O195" t="str">
        <f t="shared" ref="O195:O258" si="30">_xlfn.CONCAT("{","'n':'Co2','t':",A195,",'u':'ppm','v':",C195,"},")</f>
        <v>{'n':'Co2','t':5,'u':'ppm','v':391},</v>
      </c>
      <c r="P195" t="str">
        <f t="shared" ref="P195:P258" si="31">_xlfn.CONCAT("{","'n':'humidity','t':",A195,",'u':'%RH','v':",F195,"},")</f>
        <v>{'n':'humidity','t':5,'u':'%RH','v':51.41},</v>
      </c>
      <c r="Q195" t="str">
        <f t="shared" ref="Q195:Q258" si="32">_xlfn.CONCAT("{","'n':'light','t':",A195,",'u':'lx','v':",I195,"},")</f>
        <v>{'n':'light','t':5,'u':'lx','v':4},</v>
      </c>
      <c r="R195" t="str">
        <f t="shared" ref="R195:R258" si="33">_xlfn.CONCAT("{","'n':'temp','t':",A195,",'u':'C','v':",L195,"},")</f>
        <v>{'n':'temp','t':5,'u':'C','v':23.51},</v>
      </c>
      <c r="T195" t="str">
        <f t="shared" si="29"/>
        <v>[7,3,1,0],</v>
      </c>
    </row>
    <row r="196" spans="1:20" x14ac:dyDescent="0.25">
      <c r="A196">
        <f t="shared" ref="A196:A259" si="34">B196-B195</f>
        <v>5</v>
      </c>
      <c r="B196">
        <v>1377300085</v>
      </c>
      <c r="C196">
        <v>396</v>
      </c>
      <c r="D196">
        <f t="shared" ref="D196:D259" si="35">C196-C195</f>
        <v>5</v>
      </c>
      <c r="E196">
        <v>1377300081</v>
      </c>
      <c r="F196">
        <v>51.38</v>
      </c>
      <c r="G196" s="2">
        <f t="shared" ref="G196:G259" si="36">ROUND((F196-F195)*100,0)</f>
        <v>-3</v>
      </c>
      <c r="H196">
        <v>1377300081</v>
      </c>
      <c r="I196">
        <v>5</v>
      </c>
      <c r="J196" s="2">
        <f t="shared" ref="J196:J259" si="37">I196-I195</f>
        <v>1</v>
      </c>
      <c r="K196">
        <v>1377300081</v>
      </c>
      <c r="L196">
        <v>23.52</v>
      </c>
      <c r="M196" s="2">
        <f t="shared" ref="M196:M259" si="38">ROUND((L196-L195)*100,0)</f>
        <v>1</v>
      </c>
      <c r="O196" t="str">
        <f t="shared" si="30"/>
        <v>{'n':'Co2','t':5,'u':'ppm','v':396},</v>
      </c>
      <c r="P196" t="str">
        <f t="shared" si="31"/>
        <v>{'n':'humidity','t':5,'u':'%RH','v':51.38},</v>
      </c>
      <c r="Q196" t="str">
        <f t="shared" si="32"/>
        <v>{'n':'light','t':5,'u':'lx','v':5},</v>
      </c>
      <c r="R196" t="str">
        <f t="shared" si="33"/>
        <v>{'n':'temp','t':5,'u':'C','v':23.52},</v>
      </c>
      <c r="T196" t="str">
        <f t="shared" si="29"/>
        <v>[5,-3,1,1],</v>
      </c>
    </row>
    <row r="197" spans="1:20" x14ac:dyDescent="0.25">
      <c r="A197">
        <f t="shared" si="34"/>
        <v>5</v>
      </c>
      <c r="B197">
        <v>1377300090</v>
      </c>
      <c r="C197">
        <v>395</v>
      </c>
      <c r="D197">
        <f t="shared" si="35"/>
        <v>-1</v>
      </c>
      <c r="E197">
        <v>1377300086</v>
      </c>
      <c r="F197">
        <v>51.41</v>
      </c>
      <c r="G197" s="2">
        <f t="shared" si="36"/>
        <v>3</v>
      </c>
      <c r="H197">
        <v>1377300086</v>
      </c>
      <c r="I197">
        <v>3</v>
      </c>
      <c r="J197" s="2">
        <f t="shared" si="37"/>
        <v>-2</v>
      </c>
      <c r="K197">
        <v>1377300086</v>
      </c>
      <c r="L197">
        <v>23.5</v>
      </c>
      <c r="M197" s="2">
        <f t="shared" si="38"/>
        <v>-2</v>
      </c>
      <c r="O197" t="str">
        <f t="shared" si="30"/>
        <v>{'n':'Co2','t':5,'u':'ppm','v':395},</v>
      </c>
      <c r="P197" t="str">
        <f t="shared" si="31"/>
        <v>{'n':'humidity','t':5,'u':'%RH','v':51.41},</v>
      </c>
      <c r="Q197" t="str">
        <f t="shared" si="32"/>
        <v>{'n':'light','t':5,'u':'lx','v':3},</v>
      </c>
      <c r="R197" t="str">
        <f t="shared" si="33"/>
        <v>{'n':'temp','t':5,'u':'C','v':23.5},</v>
      </c>
      <c r="T197" t="str">
        <f t="shared" ref="T197:T260" si="39">_xlfn.CONCAT("[",D197,",",ROUND(G197,0),",",J197,",",ROUND(M197,0),"],")</f>
        <v>[-1,3,-2,-2],</v>
      </c>
    </row>
    <row r="198" spans="1:20" x14ac:dyDescent="0.25">
      <c r="A198">
        <f t="shared" si="34"/>
        <v>5</v>
      </c>
      <c r="B198">
        <v>1377300095</v>
      </c>
      <c r="C198">
        <v>399</v>
      </c>
      <c r="D198">
        <f t="shared" si="35"/>
        <v>4</v>
      </c>
      <c r="E198">
        <v>1377300091</v>
      </c>
      <c r="F198">
        <v>51.41</v>
      </c>
      <c r="G198" s="2">
        <f t="shared" si="36"/>
        <v>0</v>
      </c>
      <c r="H198">
        <v>1377300091</v>
      </c>
      <c r="I198">
        <v>1</v>
      </c>
      <c r="J198" s="2">
        <f t="shared" si="37"/>
        <v>-2</v>
      </c>
      <c r="K198">
        <v>1377300091</v>
      </c>
      <c r="L198">
        <v>23.52</v>
      </c>
      <c r="M198" s="2">
        <f t="shared" si="38"/>
        <v>2</v>
      </c>
      <c r="O198" t="str">
        <f t="shared" si="30"/>
        <v>{'n':'Co2','t':5,'u':'ppm','v':399},</v>
      </c>
      <c r="P198" t="str">
        <f t="shared" si="31"/>
        <v>{'n':'humidity','t':5,'u':'%RH','v':51.41},</v>
      </c>
      <c r="Q198" t="str">
        <f t="shared" si="32"/>
        <v>{'n':'light','t':5,'u':'lx','v':1},</v>
      </c>
      <c r="R198" t="str">
        <f t="shared" si="33"/>
        <v>{'n':'temp','t':5,'u':'C','v':23.52},</v>
      </c>
      <c r="T198" t="str">
        <f t="shared" si="39"/>
        <v>[4,0,-2,2],</v>
      </c>
    </row>
    <row r="199" spans="1:20" x14ac:dyDescent="0.25">
      <c r="A199">
        <f t="shared" si="34"/>
        <v>5</v>
      </c>
      <c r="B199">
        <v>1377300100</v>
      </c>
      <c r="C199">
        <v>396</v>
      </c>
      <c r="D199">
        <f t="shared" si="35"/>
        <v>-3</v>
      </c>
      <c r="E199">
        <v>1377300096</v>
      </c>
      <c r="F199">
        <v>51.41</v>
      </c>
      <c r="G199" s="2">
        <f t="shared" si="36"/>
        <v>0</v>
      </c>
      <c r="H199">
        <v>1377300096</v>
      </c>
      <c r="I199">
        <v>4</v>
      </c>
      <c r="J199" s="2">
        <f t="shared" si="37"/>
        <v>3</v>
      </c>
      <c r="K199">
        <v>1377300096</v>
      </c>
      <c r="L199">
        <v>23.5</v>
      </c>
      <c r="M199" s="2">
        <f t="shared" si="38"/>
        <v>-2</v>
      </c>
      <c r="O199" t="str">
        <f t="shared" si="30"/>
        <v>{'n':'Co2','t':5,'u':'ppm','v':396},</v>
      </c>
      <c r="P199" t="str">
        <f t="shared" si="31"/>
        <v>{'n':'humidity','t':5,'u':'%RH','v':51.41},</v>
      </c>
      <c r="Q199" t="str">
        <f t="shared" si="32"/>
        <v>{'n':'light','t':5,'u':'lx','v':4},</v>
      </c>
      <c r="R199" t="str">
        <f t="shared" si="33"/>
        <v>{'n':'temp','t':5,'u':'C','v':23.5},</v>
      </c>
      <c r="T199" t="str">
        <f t="shared" si="39"/>
        <v>[-3,0,3,-2],</v>
      </c>
    </row>
    <row r="200" spans="1:20" x14ac:dyDescent="0.25">
      <c r="A200">
        <f t="shared" si="34"/>
        <v>5</v>
      </c>
      <c r="B200">
        <v>1377300105</v>
      </c>
      <c r="C200">
        <v>386</v>
      </c>
      <c r="D200">
        <f t="shared" si="35"/>
        <v>-10</v>
      </c>
      <c r="E200">
        <v>1377300101</v>
      </c>
      <c r="F200">
        <v>51.41</v>
      </c>
      <c r="G200" s="2">
        <f t="shared" si="36"/>
        <v>0</v>
      </c>
      <c r="H200">
        <v>1377300101</v>
      </c>
      <c r="I200">
        <v>2</v>
      </c>
      <c r="J200" s="2">
        <f t="shared" si="37"/>
        <v>-2</v>
      </c>
      <c r="K200">
        <v>1377300101</v>
      </c>
      <c r="L200">
        <v>23.51</v>
      </c>
      <c r="M200" s="2">
        <f t="shared" si="38"/>
        <v>1</v>
      </c>
      <c r="O200" t="str">
        <f t="shared" si="30"/>
        <v>{'n':'Co2','t':5,'u':'ppm','v':386},</v>
      </c>
      <c r="P200" t="str">
        <f t="shared" si="31"/>
        <v>{'n':'humidity','t':5,'u':'%RH','v':51.41},</v>
      </c>
      <c r="Q200" t="str">
        <f t="shared" si="32"/>
        <v>{'n':'light','t':5,'u':'lx','v':2},</v>
      </c>
      <c r="R200" t="str">
        <f t="shared" si="33"/>
        <v>{'n':'temp','t':5,'u':'C','v':23.51},</v>
      </c>
      <c r="T200" t="str">
        <f t="shared" si="39"/>
        <v>[-10,0,-2,1],</v>
      </c>
    </row>
    <row r="201" spans="1:20" x14ac:dyDescent="0.25">
      <c r="A201">
        <f t="shared" si="34"/>
        <v>5</v>
      </c>
      <c r="B201">
        <v>1377300110</v>
      </c>
      <c r="C201">
        <v>392</v>
      </c>
      <c r="D201">
        <f t="shared" si="35"/>
        <v>6</v>
      </c>
      <c r="E201">
        <v>1377300106</v>
      </c>
      <c r="F201">
        <v>51.38</v>
      </c>
      <c r="G201" s="2">
        <f t="shared" si="36"/>
        <v>-3</v>
      </c>
      <c r="H201">
        <v>1377300106</v>
      </c>
      <c r="I201">
        <v>2</v>
      </c>
      <c r="J201" s="2">
        <f t="shared" si="37"/>
        <v>0</v>
      </c>
      <c r="K201">
        <v>1377300106</v>
      </c>
      <c r="L201">
        <v>23.51</v>
      </c>
      <c r="M201" s="2">
        <f t="shared" si="38"/>
        <v>0</v>
      </c>
      <c r="O201" t="str">
        <f t="shared" si="30"/>
        <v>{'n':'Co2','t':5,'u':'ppm','v':392},</v>
      </c>
      <c r="P201" t="str">
        <f t="shared" si="31"/>
        <v>{'n':'humidity','t':5,'u':'%RH','v':51.38},</v>
      </c>
      <c r="Q201" t="str">
        <f t="shared" si="32"/>
        <v>{'n':'light','t':5,'u':'lx','v':2},</v>
      </c>
      <c r="R201" t="str">
        <f t="shared" si="33"/>
        <v>{'n':'temp','t':5,'u':'C','v':23.51},</v>
      </c>
      <c r="T201" t="str">
        <f t="shared" si="39"/>
        <v>[6,-3,0,0],</v>
      </c>
    </row>
    <row r="202" spans="1:20" x14ac:dyDescent="0.25">
      <c r="A202">
        <f t="shared" si="34"/>
        <v>5</v>
      </c>
      <c r="B202">
        <v>1377300115</v>
      </c>
      <c r="C202">
        <v>384</v>
      </c>
      <c r="D202">
        <f t="shared" si="35"/>
        <v>-8</v>
      </c>
      <c r="E202">
        <v>1377300111</v>
      </c>
      <c r="F202">
        <v>51.41</v>
      </c>
      <c r="G202" s="2">
        <f t="shared" si="36"/>
        <v>3</v>
      </c>
      <c r="H202">
        <v>1377300111</v>
      </c>
      <c r="I202">
        <v>3</v>
      </c>
      <c r="J202" s="2">
        <f t="shared" si="37"/>
        <v>1</v>
      </c>
      <c r="K202">
        <v>1377300111</v>
      </c>
      <c r="L202">
        <v>23.51</v>
      </c>
      <c r="M202" s="2">
        <f t="shared" si="38"/>
        <v>0</v>
      </c>
      <c r="O202" t="str">
        <f t="shared" si="30"/>
        <v>{'n':'Co2','t':5,'u':'ppm','v':384},</v>
      </c>
      <c r="P202" t="str">
        <f t="shared" si="31"/>
        <v>{'n':'humidity','t':5,'u':'%RH','v':51.41},</v>
      </c>
      <c r="Q202" t="str">
        <f t="shared" si="32"/>
        <v>{'n':'light','t':5,'u':'lx','v':3},</v>
      </c>
      <c r="R202" t="str">
        <f t="shared" si="33"/>
        <v>{'n':'temp','t':5,'u':'C','v':23.51},</v>
      </c>
      <c r="T202" t="str">
        <f t="shared" si="39"/>
        <v>[-8,3,1,0],</v>
      </c>
    </row>
    <row r="203" spans="1:20" x14ac:dyDescent="0.25">
      <c r="A203">
        <f t="shared" si="34"/>
        <v>5</v>
      </c>
      <c r="B203">
        <v>1377300120</v>
      </c>
      <c r="C203">
        <v>391</v>
      </c>
      <c r="D203">
        <f t="shared" si="35"/>
        <v>7</v>
      </c>
      <c r="E203">
        <v>1377300116</v>
      </c>
      <c r="F203">
        <v>51.41</v>
      </c>
      <c r="G203" s="2">
        <f t="shared" si="36"/>
        <v>0</v>
      </c>
      <c r="H203">
        <v>1377300116</v>
      </c>
      <c r="I203">
        <v>4</v>
      </c>
      <c r="J203" s="2">
        <f t="shared" si="37"/>
        <v>1</v>
      </c>
      <c r="K203">
        <v>1377300116</v>
      </c>
      <c r="L203">
        <v>23.52</v>
      </c>
      <c r="M203" s="2">
        <f t="shared" si="38"/>
        <v>1</v>
      </c>
      <c r="O203" t="str">
        <f t="shared" si="30"/>
        <v>{'n':'Co2','t':5,'u':'ppm','v':391},</v>
      </c>
      <c r="P203" t="str">
        <f t="shared" si="31"/>
        <v>{'n':'humidity','t':5,'u':'%RH','v':51.41},</v>
      </c>
      <c r="Q203" t="str">
        <f t="shared" si="32"/>
        <v>{'n':'light','t':5,'u':'lx','v':4},</v>
      </c>
      <c r="R203" t="str">
        <f t="shared" si="33"/>
        <v>{'n':'temp','t':5,'u':'C','v':23.52},</v>
      </c>
      <c r="T203" t="str">
        <f t="shared" si="39"/>
        <v>[7,0,1,1],</v>
      </c>
    </row>
    <row r="204" spans="1:20" x14ac:dyDescent="0.25">
      <c r="A204">
        <f t="shared" si="34"/>
        <v>5</v>
      </c>
      <c r="B204">
        <v>1377300125</v>
      </c>
      <c r="C204">
        <v>384</v>
      </c>
      <c r="D204">
        <f t="shared" si="35"/>
        <v>-7</v>
      </c>
      <c r="E204">
        <v>1377300122</v>
      </c>
      <c r="F204">
        <v>51.41</v>
      </c>
      <c r="G204" s="2">
        <f t="shared" si="36"/>
        <v>0</v>
      </c>
      <c r="H204">
        <v>1377300122</v>
      </c>
      <c r="I204">
        <v>4</v>
      </c>
      <c r="J204" s="2">
        <f t="shared" si="37"/>
        <v>0</v>
      </c>
      <c r="K204">
        <v>1377300122</v>
      </c>
      <c r="L204">
        <v>23.51</v>
      </c>
      <c r="M204" s="2">
        <f t="shared" si="38"/>
        <v>-1</v>
      </c>
      <c r="O204" t="str">
        <f t="shared" si="30"/>
        <v>{'n':'Co2','t':5,'u':'ppm','v':384},</v>
      </c>
      <c r="P204" t="str">
        <f t="shared" si="31"/>
        <v>{'n':'humidity','t':5,'u':'%RH','v':51.41},</v>
      </c>
      <c r="Q204" t="str">
        <f t="shared" si="32"/>
        <v>{'n':'light','t':5,'u':'lx','v':4},</v>
      </c>
      <c r="R204" t="str">
        <f t="shared" si="33"/>
        <v>{'n':'temp','t':5,'u':'C','v':23.51},</v>
      </c>
      <c r="T204" t="str">
        <f t="shared" si="39"/>
        <v>[-7,0,0,-1],</v>
      </c>
    </row>
    <row r="205" spans="1:20" x14ac:dyDescent="0.25">
      <c r="A205">
        <f t="shared" si="34"/>
        <v>5</v>
      </c>
      <c r="B205">
        <v>1377300130</v>
      </c>
      <c r="C205">
        <v>391</v>
      </c>
      <c r="D205">
        <f t="shared" si="35"/>
        <v>7</v>
      </c>
      <c r="E205">
        <v>1377300126</v>
      </c>
      <c r="F205">
        <v>51.41</v>
      </c>
      <c r="G205" s="2">
        <f t="shared" si="36"/>
        <v>0</v>
      </c>
      <c r="H205">
        <v>1377300126</v>
      </c>
      <c r="I205">
        <v>4</v>
      </c>
      <c r="J205" s="2">
        <f t="shared" si="37"/>
        <v>0</v>
      </c>
      <c r="K205">
        <v>1377300126</v>
      </c>
      <c r="L205">
        <v>23.52</v>
      </c>
      <c r="M205" s="2">
        <f t="shared" si="38"/>
        <v>1</v>
      </c>
      <c r="O205" t="str">
        <f t="shared" si="30"/>
        <v>{'n':'Co2','t':5,'u':'ppm','v':391},</v>
      </c>
      <c r="P205" t="str">
        <f t="shared" si="31"/>
        <v>{'n':'humidity','t':5,'u':'%RH','v':51.41},</v>
      </c>
      <c r="Q205" t="str">
        <f t="shared" si="32"/>
        <v>{'n':'light','t':5,'u':'lx','v':4},</v>
      </c>
      <c r="R205" t="str">
        <f t="shared" si="33"/>
        <v>{'n':'temp','t':5,'u':'C','v':23.52},</v>
      </c>
      <c r="T205" t="str">
        <f t="shared" si="39"/>
        <v>[7,0,0,1],</v>
      </c>
    </row>
    <row r="206" spans="1:20" x14ac:dyDescent="0.25">
      <c r="A206">
        <f t="shared" si="34"/>
        <v>5</v>
      </c>
      <c r="B206">
        <v>1377300135</v>
      </c>
      <c r="C206">
        <v>382</v>
      </c>
      <c r="D206">
        <f t="shared" si="35"/>
        <v>-9</v>
      </c>
      <c r="E206">
        <v>1377300131</v>
      </c>
      <c r="F206">
        <v>51.41</v>
      </c>
      <c r="G206" s="2">
        <f t="shared" si="36"/>
        <v>0</v>
      </c>
      <c r="H206">
        <v>1377300131</v>
      </c>
      <c r="I206">
        <v>4</v>
      </c>
      <c r="J206" s="2">
        <f t="shared" si="37"/>
        <v>0</v>
      </c>
      <c r="K206">
        <v>1377300131</v>
      </c>
      <c r="L206">
        <v>23.5</v>
      </c>
      <c r="M206" s="2">
        <f t="shared" si="38"/>
        <v>-2</v>
      </c>
      <c r="O206" t="str">
        <f t="shared" si="30"/>
        <v>{'n':'Co2','t':5,'u':'ppm','v':382},</v>
      </c>
      <c r="P206" t="str">
        <f t="shared" si="31"/>
        <v>{'n':'humidity','t':5,'u':'%RH','v':51.41},</v>
      </c>
      <c r="Q206" t="str">
        <f t="shared" si="32"/>
        <v>{'n':'light','t':5,'u':'lx','v':4},</v>
      </c>
      <c r="R206" t="str">
        <f t="shared" si="33"/>
        <v>{'n':'temp','t':5,'u':'C','v':23.5},</v>
      </c>
      <c r="T206" t="str">
        <f t="shared" si="39"/>
        <v>[-9,0,0,-2],</v>
      </c>
    </row>
    <row r="207" spans="1:20" x14ac:dyDescent="0.25">
      <c r="A207">
        <f t="shared" si="34"/>
        <v>5</v>
      </c>
      <c r="B207">
        <v>1377300140</v>
      </c>
      <c r="C207">
        <v>388</v>
      </c>
      <c r="D207">
        <f t="shared" si="35"/>
        <v>6</v>
      </c>
      <c r="E207">
        <v>1377300136</v>
      </c>
      <c r="F207">
        <v>51.41</v>
      </c>
      <c r="G207" s="2">
        <f t="shared" si="36"/>
        <v>0</v>
      </c>
      <c r="H207">
        <v>1377300136</v>
      </c>
      <c r="I207">
        <v>3</v>
      </c>
      <c r="J207" s="2">
        <f t="shared" si="37"/>
        <v>-1</v>
      </c>
      <c r="K207">
        <v>1377300136</v>
      </c>
      <c r="L207">
        <v>23.51</v>
      </c>
      <c r="M207" s="2">
        <f t="shared" si="38"/>
        <v>1</v>
      </c>
      <c r="O207" t="str">
        <f t="shared" si="30"/>
        <v>{'n':'Co2','t':5,'u':'ppm','v':388},</v>
      </c>
      <c r="P207" t="str">
        <f t="shared" si="31"/>
        <v>{'n':'humidity','t':5,'u':'%RH','v':51.41},</v>
      </c>
      <c r="Q207" t="str">
        <f t="shared" si="32"/>
        <v>{'n':'light','t':5,'u':'lx','v':3},</v>
      </c>
      <c r="R207" t="str">
        <f t="shared" si="33"/>
        <v>{'n':'temp','t':5,'u':'C','v':23.51},</v>
      </c>
      <c r="T207" t="str">
        <f t="shared" si="39"/>
        <v>[6,0,-1,1],</v>
      </c>
    </row>
    <row r="208" spans="1:20" x14ac:dyDescent="0.25">
      <c r="A208">
        <f t="shared" si="34"/>
        <v>5</v>
      </c>
      <c r="B208">
        <v>1377300145</v>
      </c>
      <c r="C208">
        <v>376</v>
      </c>
      <c r="D208">
        <f t="shared" si="35"/>
        <v>-12</v>
      </c>
      <c r="E208">
        <v>1377300141</v>
      </c>
      <c r="F208">
        <v>51.41</v>
      </c>
      <c r="G208" s="2">
        <f t="shared" si="36"/>
        <v>0</v>
      </c>
      <c r="H208">
        <v>1377300141</v>
      </c>
      <c r="I208">
        <v>3</v>
      </c>
      <c r="J208" s="2">
        <f t="shared" si="37"/>
        <v>0</v>
      </c>
      <c r="K208">
        <v>1377300141</v>
      </c>
      <c r="L208">
        <v>23.51</v>
      </c>
      <c r="M208" s="2">
        <f t="shared" si="38"/>
        <v>0</v>
      </c>
      <c r="O208" t="str">
        <f t="shared" si="30"/>
        <v>{'n':'Co2','t':5,'u':'ppm','v':376},</v>
      </c>
      <c r="P208" t="str">
        <f t="shared" si="31"/>
        <v>{'n':'humidity','t':5,'u':'%RH','v':51.41},</v>
      </c>
      <c r="Q208" t="str">
        <f t="shared" si="32"/>
        <v>{'n':'light','t':5,'u':'lx','v':3},</v>
      </c>
      <c r="R208" t="str">
        <f t="shared" si="33"/>
        <v>{'n':'temp','t':5,'u':'C','v':23.51},</v>
      </c>
      <c r="T208" t="str">
        <f t="shared" si="39"/>
        <v>[-12,0,0,0],</v>
      </c>
    </row>
    <row r="209" spans="1:20" x14ac:dyDescent="0.25">
      <c r="A209">
        <f t="shared" si="34"/>
        <v>5</v>
      </c>
      <c r="B209">
        <v>1377300150</v>
      </c>
      <c r="C209">
        <v>378</v>
      </c>
      <c r="D209">
        <f t="shared" si="35"/>
        <v>2</v>
      </c>
      <c r="E209">
        <v>1377300146</v>
      </c>
      <c r="F209">
        <v>51.41</v>
      </c>
      <c r="G209" s="2">
        <f t="shared" si="36"/>
        <v>0</v>
      </c>
      <c r="H209">
        <v>1377300146</v>
      </c>
      <c r="I209">
        <v>4</v>
      </c>
      <c r="J209" s="2">
        <f t="shared" si="37"/>
        <v>1</v>
      </c>
      <c r="K209">
        <v>1377300146</v>
      </c>
      <c r="L209">
        <v>23.52</v>
      </c>
      <c r="M209" s="2">
        <f t="shared" si="38"/>
        <v>1</v>
      </c>
      <c r="O209" t="str">
        <f t="shared" si="30"/>
        <v>{'n':'Co2','t':5,'u':'ppm','v':378},</v>
      </c>
      <c r="P209" t="str">
        <f t="shared" si="31"/>
        <v>{'n':'humidity','t':5,'u':'%RH','v':51.41},</v>
      </c>
      <c r="Q209" t="str">
        <f t="shared" si="32"/>
        <v>{'n':'light','t':5,'u':'lx','v':4},</v>
      </c>
      <c r="R209" t="str">
        <f t="shared" si="33"/>
        <v>{'n':'temp','t':5,'u':'C','v':23.52},</v>
      </c>
      <c r="T209" t="str">
        <f t="shared" si="39"/>
        <v>[2,0,1,1],</v>
      </c>
    </row>
    <row r="210" spans="1:20" x14ac:dyDescent="0.25">
      <c r="A210">
        <f t="shared" si="34"/>
        <v>5</v>
      </c>
      <c r="B210">
        <v>1377300155</v>
      </c>
      <c r="C210">
        <v>373</v>
      </c>
      <c r="D210">
        <f t="shared" si="35"/>
        <v>-5</v>
      </c>
      <c r="E210">
        <v>1377300151</v>
      </c>
      <c r="F210">
        <v>51.38</v>
      </c>
      <c r="G210" s="2">
        <f t="shared" si="36"/>
        <v>-3</v>
      </c>
      <c r="H210">
        <v>1377300151</v>
      </c>
      <c r="I210">
        <v>4</v>
      </c>
      <c r="J210" s="2">
        <f t="shared" si="37"/>
        <v>0</v>
      </c>
      <c r="K210">
        <v>1377300151</v>
      </c>
      <c r="L210">
        <v>23.51</v>
      </c>
      <c r="M210" s="2">
        <f t="shared" si="38"/>
        <v>-1</v>
      </c>
      <c r="O210" t="str">
        <f t="shared" si="30"/>
        <v>{'n':'Co2','t':5,'u':'ppm','v':373},</v>
      </c>
      <c r="P210" t="str">
        <f t="shared" si="31"/>
        <v>{'n':'humidity','t':5,'u':'%RH','v':51.38},</v>
      </c>
      <c r="Q210" t="str">
        <f t="shared" si="32"/>
        <v>{'n':'light','t':5,'u':'lx','v':4},</v>
      </c>
      <c r="R210" t="str">
        <f t="shared" si="33"/>
        <v>{'n':'temp','t':5,'u':'C','v':23.51},</v>
      </c>
      <c r="T210" t="str">
        <f t="shared" si="39"/>
        <v>[-5,-3,0,-1],</v>
      </c>
    </row>
    <row r="211" spans="1:20" x14ac:dyDescent="0.25">
      <c r="A211">
        <f t="shared" si="34"/>
        <v>5</v>
      </c>
      <c r="B211">
        <v>1377300160</v>
      </c>
      <c r="C211">
        <v>376</v>
      </c>
      <c r="D211">
        <f t="shared" si="35"/>
        <v>3</v>
      </c>
      <c r="E211">
        <v>1377300156</v>
      </c>
      <c r="F211">
        <v>51.38</v>
      </c>
      <c r="G211" s="2">
        <f t="shared" si="36"/>
        <v>0</v>
      </c>
      <c r="H211">
        <v>1377300156</v>
      </c>
      <c r="I211">
        <v>3</v>
      </c>
      <c r="J211" s="2">
        <f t="shared" si="37"/>
        <v>-1</v>
      </c>
      <c r="K211">
        <v>1377300156</v>
      </c>
      <c r="L211">
        <v>23.51</v>
      </c>
      <c r="M211" s="2">
        <f t="shared" si="38"/>
        <v>0</v>
      </c>
      <c r="O211" t="str">
        <f t="shared" si="30"/>
        <v>{'n':'Co2','t':5,'u':'ppm','v':376},</v>
      </c>
      <c r="P211" t="str">
        <f t="shared" si="31"/>
        <v>{'n':'humidity','t':5,'u':'%RH','v':51.38},</v>
      </c>
      <c r="Q211" t="str">
        <f t="shared" si="32"/>
        <v>{'n':'light','t':5,'u':'lx','v':3},</v>
      </c>
      <c r="R211" t="str">
        <f t="shared" si="33"/>
        <v>{'n':'temp','t':5,'u':'C','v':23.51},</v>
      </c>
      <c r="T211" t="str">
        <f t="shared" si="39"/>
        <v>[3,0,-1,0],</v>
      </c>
    </row>
    <row r="212" spans="1:20" x14ac:dyDescent="0.25">
      <c r="A212">
        <f t="shared" si="34"/>
        <v>5</v>
      </c>
      <c r="B212">
        <v>1377300165</v>
      </c>
      <c r="C212">
        <v>378</v>
      </c>
      <c r="D212">
        <f t="shared" si="35"/>
        <v>2</v>
      </c>
      <c r="E212">
        <v>1377300161</v>
      </c>
      <c r="F212">
        <v>51.41</v>
      </c>
      <c r="G212" s="2">
        <f t="shared" si="36"/>
        <v>3</v>
      </c>
      <c r="H212">
        <v>1377300161</v>
      </c>
      <c r="I212">
        <v>2</v>
      </c>
      <c r="J212" s="2">
        <f t="shared" si="37"/>
        <v>-1</v>
      </c>
      <c r="K212">
        <v>1377300161</v>
      </c>
      <c r="L212">
        <v>23.52</v>
      </c>
      <c r="M212" s="2">
        <f t="shared" si="38"/>
        <v>1</v>
      </c>
      <c r="O212" t="str">
        <f t="shared" si="30"/>
        <v>{'n':'Co2','t':5,'u':'ppm','v':378},</v>
      </c>
      <c r="P212" t="str">
        <f t="shared" si="31"/>
        <v>{'n':'humidity','t':5,'u':'%RH','v':51.41},</v>
      </c>
      <c r="Q212" t="str">
        <f t="shared" si="32"/>
        <v>{'n':'light','t':5,'u':'lx','v':2},</v>
      </c>
      <c r="R212" t="str">
        <f t="shared" si="33"/>
        <v>{'n':'temp','t':5,'u':'C','v':23.52},</v>
      </c>
      <c r="T212" t="str">
        <f t="shared" si="39"/>
        <v>[2,3,-1,1],</v>
      </c>
    </row>
    <row r="213" spans="1:20" x14ac:dyDescent="0.25">
      <c r="A213">
        <f t="shared" si="34"/>
        <v>5</v>
      </c>
      <c r="B213">
        <v>1377300170</v>
      </c>
      <c r="C213">
        <v>382</v>
      </c>
      <c r="D213">
        <f t="shared" si="35"/>
        <v>4</v>
      </c>
      <c r="E213">
        <v>1377300166</v>
      </c>
      <c r="F213">
        <v>51.41</v>
      </c>
      <c r="G213" s="2">
        <f t="shared" si="36"/>
        <v>0</v>
      </c>
      <c r="H213">
        <v>1377300166</v>
      </c>
      <c r="I213">
        <v>4</v>
      </c>
      <c r="J213" s="2">
        <f t="shared" si="37"/>
        <v>2</v>
      </c>
      <c r="K213">
        <v>1377300166</v>
      </c>
      <c r="L213">
        <v>23.52</v>
      </c>
      <c r="M213" s="2">
        <f t="shared" si="38"/>
        <v>0</v>
      </c>
      <c r="O213" t="str">
        <f t="shared" si="30"/>
        <v>{'n':'Co2','t':5,'u':'ppm','v':382},</v>
      </c>
      <c r="P213" t="str">
        <f t="shared" si="31"/>
        <v>{'n':'humidity','t':5,'u':'%RH','v':51.41},</v>
      </c>
      <c r="Q213" t="str">
        <f t="shared" si="32"/>
        <v>{'n':'light','t':5,'u':'lx','v':4},</v>
      </c>
      <c r="R213" t="str">
        <f t="shared" si="33"/>
        <v>{'n':'temp','t':5,'u':'C','v':23.52},</v>
      </c>
      <c r="T213" t="str">
        <f t="shared" si="39"/>
        <v>[4,0,2,0],</v>
      </c>
    </row>
    <row r="214" spans="1:20" x14ac:dyDescent="0.25">
      <c r="A214">
        <f t="shared" si="34"/>
        <v>5</v>
      </c>
      <c r="B214">
        <v>1377300175</v>
      </c>
      <c r="C214">
        <v>384</v>
      </c>
      <c r="D214">
        <f t="shared" si="35"/>
        <v>2</v>
      </c>
      <c r="E214">
        <v>1377300171</v>
      </c>
      <c r="F214">
        <v>51.38</v>
      </c>
      <c r="G214" s="2">
        <f t="shared" si="36"/>
        <v>-3</v>
      </c>
      <c r="H214">
        <v>1377300171</v>
      </c>
      <c r="I214">
        <v>3</v>
      </c>
      <c r="J214" s="2">
        <f t="shared" si="37"/>
        <v>-1</v>
      </c>
      <c r="K214">
        <v>1377300171</v>
      </c>
      <c r="L214">
        <v>23.51</v>
      </c>
      <c r="M214" s="2">
        <f t="shared" si="38"/>
        <v>-1</v>
      </c>
      <c r="O214" t="str">
        <f t="shared" si="30"/>
        <v>{'n':'Co2','t':5,'u':'ppm','v':384},</v>
      </c>
      <c r="P214" t="str">
        <f t="shared" si="31"/>
        <v>{'n':'humidity','t':5,'u':'%RH','v':51.38},</v>
      </c>
      <c r="Q214" t="str">
        <f t="shared" si="32"/>
        <v>{'n':'light','t':5,'u':'lx','v':3},</v>
      </c>
      <c r="R214" t="str">
        <f t="shared" si="33"/>
        <v>{'n':'temp','t':5,'u':'C','v':23.51},</v>
      </c>
      <c r="T214" t="str">
        <f t="shared" si="39"/>
        <v>[2,-3,-1,-1],</v>
      </c>
    </row>
    <row r="215" spans="1:20" x14ac:dyDescent="0.25">
      <c r="A215">
        <f t="shared" si="34"/>
        <v>5</v>
      </c>
      <c r="B215">
        <v>1377300180</v>
      </c>
      <c r="C215">
        <v>383</v>
      </c>
      <c r="D215">
        <f t="shared" si="35"/>
        <v>-1</v>
      </c>
      <c r="E215">
        <v>1377300176</v>
      </c>
      <c r="F215">
        <v>51.41</v>
      </c>
      <c r="G215" s="2">
        <f t="shared" si="36"/>
        <v>3</v>
      </c>
      <c r="H215">
        <v>1377300176</v>
      </c>
      <c r="I215">
        <v>4</v>
      </c>
      <c r="J215" s="2">
        <f t="shared" si="37"/>
        <v>1</v>
      </c>
      <c r="K215">
        <v>1377300176</v>
      </c>
      <c r="L215">
        <v>23.51</v>
      </c>
      <c r="M215" s="2">
        <f t="shared" si="38"/>
        <v>0</v>
      </c>
      <c r="O215" t="str">
        <f t="shared" si="30"/>
        <v>{'n':'Co2','t':5,'u':'ppm','v':383},</v>
      </c>
      <c r="P215" t="str">
        <f t="shared" si="31"/>
        <v>{'n':'humidity','t':5,'u':'%RH','v':51.41},</v>
      </c>
      <c r="Q215" t="str">
        <f t="shared" si="32"/>
        <v>{'n':'light','t':5,'u':'lx','v':4},</v>
      </c>
      <c r="R215" t="str">
        <f t="shared" si="33"/>
        <v>{'n':'temp','t':5,'u':'C','v':23.51},</v>
      </c>
      <c r="T215" t="str">
        <f t="shared" si="39"/>
        <v>[-1,3,1,0],</v>
      </c>
    </row>
    <row r="216" spans="1:20" x14ac:dyDescent="0.25">
      <c r="A216">
        <f t="shared" si="34"/>
        <v>5</v>
      </c>
      <c r="B216">
        <v>1377300185</v>
      </c>
      <c r="C216">
        <v>375</v>
      </c>
      <c r="D216">
        <f t="shared" si="35"/>
        <v>-8</v>
      </c>
      <c r="E216">
        <v>1377300181</v>
      </c>
      <c r="F216">
        <v>51.41</v>
      </c>
      <c r="G216" s="2">
        <f t="shared" si="36"/>
        <v>0</v>
      </c>
      <c r="H216">
        <v>1377300181</v>
      </c>
      <c r="I216">
        <v>3</v>
      </c>
      <c r="J216" s="2">
        <f t="shared" si="37"/>
        <v>-1</v>
      </c>
      <c r="K216">
        <v>1377300181</v>
      </c>
      <c r="L216">
        <v>23.51</v>
      </c>
      <c r="M216" s="2">
        <f t="shared" si="38"/>
        <v>0</v>
      </c>
      <c r="O216" t="str">
        <f t="shared" si="30"/>
        <v>{'n':'Co2','t':5,'u':'ppm','v':375},</v>
      </c>
      <c r="P216" t="str">
        <f t="shared" si="31"/>
        <v>{'n':'humidity','t':5,'u':'%RH','v':51.41},</v>
      </c>
      <c r="Q216" t="str">
        <f t="shared" si="32"/>
        <v>{'n':'light','t':5,'u':'lx','v':3},</v>
      </c>
      <c r="R216" t="str">
        <f t="shared" si="33"/>
        <v>{'n':'temp','t':5,'u':'C','v':23.51},</v>
      </c>
      <c r="T216" t="str">
        <f t="shared" si="39"/>
        <v>[-8,0,-1,0],</v>
      </c>
    </row>
    <row r="217" spans="1:20" x14ac:dyDescent="0.25">
      <c r="A217">
        <f t="shared" si="34"/>
        <v>5</v>
      </c>
      <c r="B217">
        <v>1377300190</v>
      </c>
      <c r="C217">
        <v>375</v>
      </c>
      <c r="D217">
        <f t="shared" si="35"/>
        <v>0</v>
      </c>
      <c r="E217">
        <v>1377300186</v>
      </c>
      <c r="F217">
        <v>51.41</v>
      </c>
      <c r="G217" s="2">
        <f t="shared" si="36"/>
        <v>0</v>
      </c>
      <c r="H217">
        <v>1377300186</v>
      </c>
      <c r="I217">
        <v>4</v>
      </c>
      <c r="J217" s="2">
        <f t="shared" si="37"/>
        <v>1</v>
      </c>
      <c r="K217">
        <v>1377300186</v>
      </c>
      <c r="L217">
        <v>23.51</v>
      </c>
      <c r="M217" s="2">
        <f t="shared" si="38"/>
        <v>0</v>
      </c>
      <c r="O217" t="str">
        <f t="shared" si="30"/>
        <v>{'n':'Co2','t':5,'u':'ppm','v':375},</v>
      </c>
      <c r="P217" t="str">
        <f t="shared" si="31"/>
        <v>{'n':'humidity','t':5,'u':'%RH','v':51.41},</v>
      </c>
      <c r="Q217" t="str">
        <f t="shared" si="32"/>
        <v>{'n':'light','t':5,'u':'lx','v':4},</v>
      </c>
      <c r="R217" t="str">
        <f t="shared" si="33"/>
        <v>{'n':'temp','t':5,'u':'C','v':23.51},</v>
      </c>
      <c r="T217" t="str">
        <f t="shared" si="39"/>
        <v>[0,0,1,0],</v>
      </c>
    </row>
    <row r="218" spans="1:20" x14ac:dyDescent="0.25">
      <c r="A218">
        <f t="shared" si="34"/>
        <v>5</v>
      </c>
      <c r="B218">
        <v>1377300195</v>
      </c>
      <c r="C218">
        <v>376</v>
      </c>
      <c r="D218">
        <f t="shared" si="35"/>
        <v>1</v>
      </c>
      <c r="E218">
        <v>1377300191</v>
      </c>
      <c r="F218">
        <v>51.41</v>
      </c>
      <c r="G218" s="2">
        <f t="shared" si="36"/>
        <v>0</v>
      </c>
      <c r="H218">
        <v>1377300191</v>
      </c>
      <c r="I218">
        <v>3</v>
      </c>
      <c r="J218" s="2">
        <f t="shared" si="37"/>
        <v>-1</v>
      </c>
      <c r="K218">
        <v>1377300191</v>
      </c>
      <c r="L218">
        <v>23.52</v>
      </c>
      <c r="M218" s="2">
        <f t="shared" si="38"/>
        <v>1</v>
      </c>
      <c r="O218" t="str">
        <f t="shared" si="30"/>
        <v>{'n':'Co2','t':5,'u':'ppm','v':376},</v>
      </c>
      <c r="P218" t="str">
        <f t="shared" si="31"/>
        <v>{'n':'humidity','t':5,'u':'%RH','v':51.41},</v>
      </c>
      <c r="Q218" t="str">
        <f t="shared" si="32"/>
        <v>{'n':'light','t':5,'u':'lx','v':3},</v>
      </c>
      <c r="R218" t="str">
        <f t="shared" si="33"/>
        <v>{'n':'temp','t':5,'u':'C','v':23.52},</v>
      </c>
      <c r="T218" t="str">
        <f t="shared" si="39"/>
        <v>[1,0,-1,1],</v>
      </c>
    </row>
    <row r="219" spans="1:20" x14ac:dyDescent="0.25">
      <c r="A219">
        <f t="shared" si="34"/>
        <v>5</v>
      </c>
      <c r="B219">
        <v>1377300200</v>
      </c>
      <c r="C219">
        <v>388</v>
      </c>
      <c r="D219">
        <f t="shared" si="35"/>
        <v>12</v>
      </c>
      <c r="E219">
        <v>1377300196</v>
      </c>
      <c r="F219">
        <v>51.41</v>
      </c>
      <c r="G219" s="2">
        <f t="shared" si="36"/>
        <v>0</v>
      </c>
      <c r="H219">
        <v>1377300196</v>
      </c>
      <c r="I219">
        <v>1</v>
      </c>
      <c r="J219" s="2">
        <f t="shared" si="37"/>
        <v>-2</v>
      </c>
      <c r="K219">
        <v>1377300196</v>
      </c>
      <c r="L219">
        <v>23.51</v>
      </c>
      <c r="M219" s="2">
        <f t="shared" si="38"/>
        <v>-1</v>
      </c>
      <c r="O219" t="str">
        <f t="shared" si="30"/>
        <v>{'n':'Co2','t':5,'u':'ppm','v':388},</v>
      </c>
      <c r="P219" t="str">
        <f t="shared" si="31"/>
        <v>{'n':'humidity','t':5,'u':'%RH','v':51.41},</v>
      </c>
      <c r="Q219" t="str">
        <f t="shared" si="32"/>
        <v>{'n':'light','t':5,'u':'lx','v':1},</v>
      </c>
      <c r="R219" t="str">
        <f t="shared" si="33"/>
        <v>{'n':'temp','t':5,'u':'C','v':23.51},</v>
      </c>
      <c r="T219" t="str">
        <f t="shared" si="39"/>
        <v>[12,0,-2,-1],</v>
      </c>
    </row>
    <row r="220" spans="1:20" x14ac:dyDescent="0.25">
      <c r="A220">
        <f t="shared" si="34"/>
        <v>5</v>
      </c>
      <c r="B220">
        <v>1377300205</v>
      </c>
      <c r="C220">
        <v>382</v>
      </c>
      <c r="D220">
        <f t="shared" si="35"/>
        <v>-6</v>
      </c>
      <c r="E220">
        <v>1377300201</v>
      </c>
      <c r="F220">
        <v>51.38</v>
      </c>
      <c r="G220" s="2">
        <f t="shared" si="36"/>
        <v>-3</v>
      </c>
      <c r="H220">
        <v>1377300201</v>
      </c>
      <c r="I220">
        <v>3</v>
      </c>
      <c r="J220" s="2">
        <f t="shared" si="37"/>
        <v>2</v>
      </c>
      <c r="K220">
        <v>1377300201</v>
      </c>
      <c r="L220">
        <v>23.51</v>
      </c>
      <c r="M220" s="2">
        <f t="shared" si="38"/>
        <v>0</v>
      </c>
      <c r="O220" t="str">
        <f t="shared" si="30"/>
        <v>{'n':'Co2','t':5,'u':'ppm','v':382},</v>
      </c>
      <c r="P220" t="str">
        <f t="shared" si="31"/>
        <v>{'n':'humidity','t':5,'u':'%RH','v':51.38},</v>
      </c>
      <c r="Q220" t="str">
        <f t="shared" si="32"/>
        <v>{'n':'light','t':5,'u':'lx','v':3},</v>
      </c>
      <c r="R220" t="str">
        <f t="shared" si="33"/>
        <v>{'n':'temp','t':5,'u':'C','v':23.51},</v>
      </c>
      <c r="T220" t="str">
        <f t="shared" si="39"/>
        <v>[-6,-3,2,0],</v>
      </c>
    </row>
    <row r="221" spans="1:20" x14ac:dyDescent="0.25">
      <c r="A221">
        <f t="shared" si="34"/>
        <v>5</v>
      </c>
      <c r="B221">
        <v>1377300210</v>
      </c>
      <c r="C221">
        <v>380</v>
      </c>
      <c r="D221">
        <f t="shared" si="35"/>
        <v>-2</v>
      </c>
      <c r="E221">
        <v>1377300206</v>
      </c>
      <c r="F221">
        <v>51.41</v>
      </c>
      <c r="G221" s="2">
        <f t="shared" si="36"/>
        <v>3</v>
      </c>
      <c r="H221">
        <v>1377300206</v>
      </c>
      <c r="I221">
        <v>3</v>
      </c>
      <c r="J221" s="2">
        <f t="shared" si="37"/>
        <v>0</v>
      </c>
      <c r="K221">
        <v>1377300206</v>
      </c>
      <c r="L221">
        <v>23.52</v>
      </c>
      <c r="M221" s="2">
        <f t="shared" si="38"/>
        <v>1</v>
      </c>
      <c r="O221" t="str">
        <f t="shared" si="30"/>
        <v>{'n':'Co2','t':5,'u':'ppm','v':380},</v>
      </c>
      <c r="P221" t="str">
        <f t="shared" si="31"/>
        <v>{'n':'humidity','t':5,'u':'%RH','v':51.41},</v>
      </c>
      <c r="Q221" t="str">
        <f t="shared" si="32"/>
        <v>{'n':'light','t':5,'u':'lx','v':3},</v>
      </c>
      <c r="R221" t="str">
        <f t="shared" si="33"/>
        <v>{'n':'temp','t':5,'u':'C','v':23.52},</v>
      </c>
      <c r="T221" t="str">
        <f t="shared" si="39"/>
        <v>[-2,3,0,1],</v>
      </c>
    </row>
    <row r="222" spans="1:20" x14ac:dyDescent="0.25">
      <c r="A222">
        <f t="shared" si="34"/>
        <v>5</v>
      </c>
      <c r="B222">
        <v>1377300215</v>
      </c>
      <c r="C222">
        <v>376</v>
      </c>
      <c r="D222">
        <f t="shared" si="35"/>
        <v>-4</v>
      </c>
      <c r="E222">
        <v>1377300211</v>
      </c>
      <c r="F222">
        <v>51.41</v>
      </c>
      <c r="G222" s="2">
        <f t="shared" si="36"/>
        <v>0</v>
      </c>
      <c r="H222">
        <v>1377300211</v>
      </c>
      <c r="I222">
        <v>4</v>
      </c>
      <c r="J222" s="2">
        <f t="shared" si="37"/>
        <v>1</v>
      </c>
      <c r="K222">
        <v>1377300211</v>
      </c>
      <c r="L222">
        <v>23.51</v>
      </c>
      <c r="M222" s="2">
        <f t="shared" si="38"/>
        <v>-1</v>
      </c>
      <c r="O222" t="str">
        <f t="shared" si="30"/>
        <v>{'n':'Co2','t':5,'u':'ppm','v':376},</v>
      </c>
      <c r="P222" t="str">
        <f t="shared" si="31"/>
        <v>{'n':'humidity','t':5,'u':'%RH','v':51.41},</v>
      </c>
      <c r="Q222" t="str">
        <f t="shared" si="32"/>
        <v>{'n':'light','t':5,'u':'lx','v':4},</v>
      </c>
      <c r="R222" t="str">
        <f t="shared" si="33"/>
        <v>{'n':'temp','t':5,'u':'C','v':23.51},</v>
      </c>
      <c r="T222" t="str">
        <f t="shared" si="39"/>
        <v>[-4,0,1,-1],</v>
      </c>
    </row>
    <row r="223" spans="1:20" x14ac:dyDescent="0.25">
      <c r="A223">
        <f t="shared" si="34"/>
        <v>5</v>
      </c>
      <c r="B223">
        <v>1377300220</v>
      </c>
      <c r="C223">
        <v>375</v>
      </c>
      <c r="D223">
        <f t="shared" si="35"/>
        <v>-1</v>
      </c>
      <c r="E223">
        <v>1377300216</v>
      </c>
      <c r="F223">
        <v>51.38</v>
      </c>
      <c r="G223" s="2">
        <f t="shared" si="36"/>
        <v>-3</v>
      </c>
      <c r="H223">
        <v>1377300216</v>
      </c>
      <c r="I223">
        <v>3</v>
      </c>
      <c r="J223" s="2">
        <f t="shared" si="37"/>
        <v>-1</v>
      </c>
      <c r="K223">
        <v>1377300216</v>
      </c>
      <c r="L223">
        <v>23.51</v>
      </c>
      <c r="M223" s="2">
        <f t="shared" si="38"/>
        <v>0</v>
      </c>
      <c r="O223" t="str">
        <f t="shared" si="30"/>
        <v>{'n':'Co2','t':5,'u':'ppm','v':375},</v>
      </c>
      <c r="P223" t="str">
        <f t="shared" si="31"/>
        <v>{'n':'humidity','t':5,'u':'%RH','v':51.38},</v>
      </c>
      <c r="Q223" t="str">
        <f t="shared" si="32"/>
        <v>{'n':'light','t':5,'u':'lx','v':3},</v>
      </c>
      <c r="R223" t="str">
        <f t="shared" si="33"/>
        <v>{'n':'temp','t':5,'u':'C','v':23.51},</v>
      </c>
      <c r="T223" t="str">
        <f t="shared" si="39"/>
        <v>[-1,-3,-1,0],</v>
      </c>
    </row>
    <row r="224" spans="1:20" x14ac:dyDescent="0.25">
      <c r="A224">
        <f t="shared" si="34"/>
        <v>5</v>
      </c>
      <c r="B224">
        <v>1377300225</v>
      </c>
      <c r="C224">
        <v>376</v>
      </c>
      <c r="D224">
        <f t="shared" si="35"/>
        <v>1</v>
      </c>
      <c r="E224">
        <v>1377300221</v>
      </c>
      <c r="F224">
        <v>51.41</v>
      </c>
      <c r="G224" s="2">
        <f t="shared" si="36"/>
        <v>3</v>
      </c>
      <c r="H224">
        <v>1377300221</v>
      </c>
      <c r="I224">
        <v>3</v>
      </c>
      <c r="J224" s="2">
        <f t="shared" si="37"/>
        <v>0</v>
      </c>
      <c r="K224">
        <v>1377300221</v>
      </c>
      <c r="L224">
        <v>23.51</v>
      </c>
      <c r="M224" s="2">
        <f t="shared" si="38"/>
        <v>0</v>
      </c>
      <c r="O224" t="str">
        <f t="shared" si="30"/>
        <v>{'n':'Co2','t':5,'u':'ppm','v':376},</v>
      </c>
      <c r="P224" t="str">
        <f t="shared" si="31"/>
        <v>{'n':'humidity','t':5,'u':'%RH','v':51.41},</v>
      </c>
      <c r="Q224" t="str">
        <f t="shared" si="32"/>
        <v>{'n':'light','t':5,'u':'lx','v':3},</v>
      </c>
      <c r="R224" t="str">
        <f t="shared" si="33"/>
        <v>{'n':'temp','t':5,'u':'C','v':23.51},</v>
      </c>
      <c r="T224" t="str">
        <f t="shared" si="39"/>
        <v>[1,3,0,0],</v>
      </c>
    </row>
    <row r="225" spans="1:20" x14ac:dyDescent="0.25">
      <c r="A225">
        <f t="shared" si="34"/>
        <v>5</v>
      </c>
      <c r="B225">
        <v>1377300230</v>
      </c>
      <c r="C225">
        <v>372</v>
      </c>
      <c r="D225">
        <f t="shared" si="35"/>
        <v>-4</v>
      </c>
      <c r="E225">
        <v>1377300226</v>
      </c>
      <c r="F225">
        <v>51.38</v>
      </c>
      <c r="G225" s="2">
        <f t="shared" si="36"/>
        <v>-3</v>
      </c>
      <c r="H225">
        <v>1377300226</v>
      </c>
      <c r="I225">
        <v>3</v>
      </c>
      <c r="J225" s="2">
        <f t="shared" si="37"/>
        <v>0</v>
      </c>
      <c r="K225">
        <v>1377300226</v>
      </c>
      <c r="L225">
        <v>23.51</v>
      </c>
      <c r="M225" s="2">
        <f t="shared" si="38"/>
        <v>0</v>
      </c>
      <c r="O225" t="str">
        <f t="shared" si="30"/>
        <v>{'n':'Co2','t':5,'u':'ppm','v':372},</v>
      </c>
      <c r="P225" t="str">
        <f t="shared" si="31"/>
        <v>{'n':'humidity','t':5,'u':'%RH','v':51.38},</v>
      </c>
      <c r="Q225" t="str">
        <f t="shared" si="32"/>
        <v>{'n':'light','t':5,'u':'lx','v':3},</v>
      </c>
      <c r="R225" t="str">
        <f t="shared" si="33"/>
        <v>{'n':'temp','t':5,'u':'C','v':23.51},</v>
      </c>
      <c r="T225" t="str">
        <f t="shared" si="39"/>
        <v>[-4,-3,0,0],</v>
      </c>
    </row>
    <row r="226" spans="1:20" x14ac:dyDescent="0.25">
      <c r="A226">
        <f t="shared" si="34"/>
        <v>5</v>
      </c>
      <c r="B226">
        <v>1377300235</v>
      </c>
      <c r="C226">
        <v>376</v>
      </c>
      <c r="D226">
        <f t="shared" si="35"/>
        <v>4</v>
      </c>
      <c r="E226">
        <v>1377300231</v>
      </c>
      <c r="F226">
        <v>51.41</v>
      </c>
      <c r="G226" s="2">
        <f t="shared" si="36"/>
        <v>3</v>
      </c>
      <c r="H226">
        <v>1377300231</v>
      </c>
      <c r="I226">
        <v>2</v>
      </c>
      <c r="J226" s="2">
        <f t="shared" si="37"/>
        <v>-1</v>
      </c>
      <c r="K226">
        <v>1377300231</v>
      </c>
      <c r="L226">
        <v>23.5</v>
      </c>
      <c r="M226" s="2">
        <f t="shared" si="38"/>
        <v>-1</v>
      </c>
      <c r="O226" t="str">
        <f t="shared" si="30"/>
        <v>{'n':'Co2','t':5,'u':'ppm','v':376},</v>
      </c>
      <c r="P226" t="str">
        <f t="shared" si="31"/>
        <v>{'n':'humidity','t':5,'u':'%RH','v':51.41},</v>
      </c>
      <c r="Q226" t="str">
        <f t="shared" si="32"/>
        <v>{'n':'light','t':5,'u':'lx','v':2},</v>
      </c>
      <c r="R226" t="str">
        <f t="shared" si="33"/>
        <v>{'n':'temp','t':5,'u':'C','v':23.5},</v>
      </c>
      <c r="T226" t="str">
        <f t="shared" si="39"/>
        <v>[4,3,-1,-1],</v>
      </c>
    </row>
    <row r="227" spans="1:20" x14ac:dyDescent="0.25">
      <c r="A227">
        <f t="shared" si="34"/>
        <v>5</v>
      </c>
      <c r="B227">
        <v>1377300240</v>
      </c>
      <c r="C227">
        <v>369</v>
      </c>
      <c r="D227">
        <f t="shared" si="35"/>
        <v>-7</v>
      </c>
      <c r="E227">
        <v>1377300236</v>
      </c>
      <c r="F227">
        <v>51.41</v>
      </c>
      <c r="G227" s="2">
        <f t="shared" si="36"/>
        <v>0</v>
      </c>
      <c r="H227">
        <v>1377300236</v>
      </c>
      <c r="I227">
        <v>4</v>
      </c>
      <c r="J227" s="2">
        <f t="shared" si="37"/>
        <v>2</v>
      </c>
      <c r="K227">
        <v>1377300236</v>
      </c>
      <c r="L227">
        <v>23.5</v>
      </c>
      <c r="M227" s="2">
        <f t="shared" si="38"/>
        <v>0</v>
      </c>
      <c r="O227" t="str">
        <f t="shared" si="30"/>
        <v>{'n':'Co2','t':5,'u':'ppm','v':369},</v>
      </c>
      <c r="P227" t="str">
        <f t="shared" si="31"/>
        <v>{'n':'humidity','t':5,'u':'%RH','v':51.41},</v>
      </c>
      <c r="Q227" t="str">
        <f t="shared" si="32"/>
        <v>{'n':'light','t':5,'u':'lx','v':4},</v>
      </c>
      <c r="R227" t="str">
        <f t="shared" si="33"/>
        <v>{'n':'temp','t':5,'u':'C','v':23.5},</v>
      </c>
      <c r="T227" t="str">
        <f t="shared" si="39"/>
        <v>[-7,0,2,0],</v>
      </c>
    </row>
    <row r="228" spans="1:20" x14ac:dyDescent="0.25">
      <c r="A228">
        <f t="shared" si="34"/>
        <v>5</v>
      </c>
      <c r="B228">
        <v>1377300245</v>
      </c>
      <c r="C228">
        <v>369</v>
      </c>
      <c r="D228">
        <f t="shared" si="35"/>
        <v>0</v>
      </c>
      <c r="E228">
        <v>1377300241</v>
      </c>
      <c r="F228">
        <v>51.41</v>
      </c>
      <c r="G228" s="2">
        <f t="shared" si="36"/>
        <v>0</v>
      </c>
      <c r="H228">
        <v>1377300241</v>
      </c>
      <c r="I228">
        <v>3</v>
      </c>
      <c r="J228" s="2">
        <f t="shared" si="37"/>
        <v>-1</v>
      </c>
      <c r="K228">
        <v>1377300241</v>
      </c>
      <c r="L228">
        <v>23.51</v>
      </c>
      <c r="M228" s="2">
        <f t="shared" si="38"/>
        <v>1</v>
      </c>
      <c r="O228" t="str">
        <f t="shared" si="30"/>
        <v>{'n':'Co2','t':5,'u':'ppm','v':369},</v>
      </c>
      <c r="P228" t="str">
        <f t="shared" si="31"/>
        <v>{'n':'humidity','t':5,'u':'%RH','v':51.41},</v>
      </c>
      <c r="Q228" t="str">
        <f t="shared" si="32"/>
        <v>{'n':'light','t':5,'u':'lx','v':3},</v>
      </c>
      <c r="R228" t="str">
        <f t="shared" si="33"/>
        <v>{'n':'temp','t':5,'u':'C','v':23.51},</v>
      </c>
      <c r="T228" t="str">
        <f t="shared" si="39"/>
        <v>[0,0,-1,1],</v>
      </c>
    </row>
    <row r="229" spans="1:20" x14ac:dyDescent="0.25">
      <c r="A229">
        <f t="shared" si="34"/>
        <v>5</v>
      </c>
      <c r="B229">
        <v>1377300250</v>
      </c>
      <c r="C229">
        <v>382</v>
      </c>
      <c r="D229">
        <f t="shared" si="35"/>
        <v>13</v>
      </c>
      <c r="E229">
        <v>1377300246</v>
      </c>
      <c r="F229">
        <v>51.41</v>
      </c>
      <c r="G229" s="2">
        <f t="shared" si="36"/>
        <v>0</v>
      </c>
      <c r="H229">
        <v>1377300246</v>
      </c>
      <c r="I229">
        <v>3</v>
      </c>
      <c r="J229" s="2">
        <f t="shared" si="37"/>
        <v>0</v>
      </c>
      <c r="K229">
        <v>1377300246</v>
      </c>
      <c r="L229">
        <v>23.52</v>
      </c>
      <c r="M229" s="2">
        <f t="shared" si="38"/>
        <v>1</v>
      </c>
      <c r="O229" t="str">
        <f t="shared" si="30"/>
        <v>{'n':'Co2','t':5,'u':'ppm','v':382},</v>
      </c>
      <c r="P229" t="str">
        <f t="shared" si="31"/>
        <v>{'n':'humidity','t':5,'u':'%RH','v':51.41},</v>
      </c>
      <c r="Q229" t="str">
        <f t="shared" si="32"/>
        <v>{'n':'light','t':5,'u':'lx','v':3},</v>
      </c>
      <c r="R229" t="str">
        <f t="shared" si="33"/>
        <v>{'n':'temp','t':5,'u':'C','v':23.52},</v>
      </c>
      <c r="T229" t="str">
        <f t="shared" si="39"/>
        <v>[13,0,0,1],</v>
      </c>
    </row>
    <row r="230" spans="1:20" x14ac:dyDescent="0.25">
      <c r="A230">
        <f t="shared" si="34"/>
        <v>5</v>
      </c>
      <c r="B230">
        <v>1377300255</v>
      </c>
      <c r="C230">
        <v>386</v>
      </c>
      <c r="D230">
        <f t="shared" si="35"/>
        <v>4</v>
      </c>
      <c r="E230">
        <v>1377300251</v>
      </c>
      <c r="F230">
        <v>51.41</v>
      </c>
      <c r="G230" s="2">
        <f t="shared" si="36"/>
        <v>0</v>
      </c>
      <c r="H230">
        <v>1377300251</v>
      </c>
      <c r="I230">
        <v>4</v>
      </c>
      <c r="J230" s="2">
        <f t="shared" si="37"/>
        <v>1</v>
      </c>
      <c r="K230">
        <v>1377300251</v>
      </c>
      <c r="L230">
        <v>23.52</v>
      </c>
      <c r="M230" s="2">
        <f t="shared" si="38"/>
        <v>0</v>
      </c>
      <c r="O230" t="str">
        <f t="shared" si="30"/>
        <v>{'n':'Co2','t':5,'u':'ppm','v':386},</v>
      </c>
      <c r="P230" t="str">
        <f t="shared" si="31"/>
        <v>{'n':'humidity','t':5,'u':'%RH','v':51.41},</v>
      </c>
      <c r="Q230" t="str">
        <f t="shared" si="32"/>
        <v>{'n':'light','t':5,'u':'lx','v':4},</v>
      </c>
      <c r="R230" t="str">
        <f t="shared" si="33"/>
        <v>{'n':'temp','t':5,'u':'C','v':23.52},</v>
      </c>
      <c r="T230" t="str">
        <f t="shared" si="39"/>
        <v>[4,0,1,0],</v>
      </c>
    </row>
    <row r="231" spans="1:20" x14ac:dyDescent="0.25">
      <c r="A231">
        <f t="shared" si="34"/>
        <v>5</v>
      </c>
      <c r="B231">
        <v>1377300260</v>
      </c>
      <c r="C231">
        <v>391</v>
      </c>
      <c r="D231">
        <f t="shared" si="35"/>
        <v>5</v>
      </c>
      <c r="E231">
        <v>1377300256</v>
      </c>
      <c r="F231">
        <v>51.41</v>
      </c>
      <c r="G231" s="2">
        <f t="shared" si="36"/>
        <v>0</v>
      </c>
      <c r="H231">
        <v>1377300256</v>
      </c>
      <c r="I231">
        <v>4</v>
      </c>
      <c r="J231" s="2">
        <f t="shared" si="37"/>
        <v>0</v>
      </c>
      <c r="K231">
        <v>1377300256</v>
      </c>
      <c r="L231">
        <v>23.52</v>
      </c>
      <c r="M231" s="2">
        <f t="shared" si="38"/>
        <v>0</v>
      </c>
      <c r="O231" t="str">
        <f t="shared" si="30"/>
        <v>{'n':'Co2','t':5,'u':'ppm','v':391},</v>
      </c>
      <c r="P231" t="str">
        <f t="shared" si="31"/>
        <v>{'n':'humidity','t':5,'u':'%RH','v':51.41},</v>
      </c>
      <c r="Q231" t="str">
        <f t="shared" si="32"/>
        <v>{'n':'light','t':5,'u':'lx','v':4},</v>
      </c>
      <c r="R231" t="str">
        <f t="shared" si="33"/>
        <v>{'n':'temp','t':5,'u':'C','v':23.52},</v>
      </c>
      <c r="T231" t="str">
        <f t="shared" si="39"/>
        <v>[5,0,0,0],</v>
      </c>
    </row>
    <row r="232" spans="1:20" x14ac:dyDescent="0.25">
      <c r="A232">
        <f t="shared" si="34"/>
        <v>5</v>
      </c>
      <c r="B232">
        <v>1377300265</v>
      </c>
      <c r="C232">
        <v>383</v>
      </c>
      <c r="D232">
        <f t="shared" si="35"/>
        <v>-8</v>
      </c>
      <c r="E232">
        <v>1377300261</v>
      </c>
      <c r="F232">
        <v>51.41</v>
      </c>
      <c r="G232" s="2">
        <f t="shared" si="36"/>
        <v>0</v>
      </c>
      <c r="H232">
        <v>1377300261</v>
      </c>
      <c r="I232">
        <v>3</v>
      </c>
      <c r="J232" s="2">
        <f t="shared" si="37"/>
        <v>-1</v>
      </c>
      <c r="K232">
        <v>1377300261</v>
      </c>
      <c r="L232">
        <v>23.5</v>
      </c>
      <c r="M232" s="2">
        <f t="shared" si="38"/>
        <v>-2</v>
      </c>
      <c r="O232" t="str">
        <f t="shared" si="30"/>
        <v>{'n':'Co2','t':5,'u':'ppm','v':383},</v>
      </c>
      <c r="P232" t="str">
        <f t="shared" si="31"/>
        <v>{'n':'humidity','t':5,'u':'%RH','v':51.41},</v>
      </c>
      <c r="Q232" t="str">
        <f t="shared" si="32"/>
        <v>{'n':'light','t':5,'u':'lx','v':3},</v>
      </c>
      <c r="R232" t="str">
        <f t="shared" si="33"/>
        <v>{'n':'temp','t':5,'u':'C','v':23.5},</v>
      </c>
      <c r="T232" t="str">
        <f t="shared" si="39"/>
        <v>[-8,0,-1,-2],</v>
      </c>
    </row>
    <row r="233" spans="1:20" x14ac:dyDescent="0.25">
      <c r="A233">
        <f t="shared" si="34"/>
        <v>5</v>
      </c>
      <c r="B233">
        <v>1377300270</v>
      </c>
      <c r="C233">
        <v>383</v>
      </c>
      <c r="D233">
        <f t="shared" si="35"/>
        <v>0</v>
      </c>
      <c r="E233">
        <v>1377300266</v>
      </c>
      <c r="F233">
        <v>51.41</v>
      </c>
      <c r="G233" s="2">
        <f t="shared" si="36"/>
        <v>0</v>
      </c>
      <c r="H233">
        <v>1377300266</v>
      </c>
      <c r="I233">
        <v>3</v>
      </c>
      <c r="J233" s="2">
        <f t="shared" si="37"/>
        <v>0</v>
      </c>
      <c r="K233">
        <v>1377300266</v>
      </c>
      <c r="L233">
        <v>23.52</v>
      </c>
      <c r="M233" s="2">
        <f t="shared" si="38"/>
        <v>2</v>
      </c>
      <c r="O233" t="str">
        <f t="shared" si="30"/>
        <v>{'n':'Co2','t':5,'u':'ppm','v':383},</v>
      </c>
      <c r="P233" t="str">
        <f t="shared" si="31"/>
        <v>{'n':'humidity','t':5,'u':'%RH','v':51.41},</v>
      </c>
      <c r="Q233" t="str">
        <f t="shared" si="32"/>
        <v>{'n':'light','t':5,'u':'lx','v':3},</v>
      </c>
      <c r="R233" t="str">
        <f t="shared" si="33"/>
        <v>{'n':'temp','t':5,'u':'C','v':23.52},</v>
      </c>
      <c r="T233" t="str">
        <f t="shared" si="39"/>
        <v>[0,0,0,2],</v>
      </c>
    </row>
    <row r="234" spans="1:20" x14ac:dyDescent="0.25">
      <c r="A234">
        <f t="shared" si="34"/>
        <v>5</v>
      </c>
      <c r="B234">
        <v>1377300275</v>
      </c>
      <c r="C234">
        <v>384</v>
      </c>
      <c r="D234">
        <f t="shared" si="35"/>
        <v>1</v>
      </c>
      <c r="E234">
        <v>1377300271</v>
      </c>
      <c r="F234">
        <v>51.41</v>
      </c>
      <c r="G234" s="2">
        <f t="shared" si="36"/>
        <v>0</v>
      </c>
      <c r="H234">
        <v>1377300271</v>
      </c>
      <c r="I234">
        <v>2</v>
      </c>
      <c r="J234" s="2">
        <f t="shared" si="37"/>
        <v>-1</v>
      </c>
      <c r="K234">
        <v>1377300271</v>
      </c>
      <c r="L234">
        <v>23.52</v>
      </c>
      <c r="M234" s="2">
        <f t="shared" si="38"/>
        <v>0</v>
      </c>
      <c r="O234" t="str">
        <f t="shared" si="30"/>
        <v>{'n':'Co2','t':5,'u':'ppm','v':384},</v>
      </c>
      <c r="P234" t="str">
        <f t="shared" si="31"/>
        <v>{'n':'humidity','t':5,'u':'%RH','v':51.41},</v>
      </c>
      <c r="Q234" t="str">
        <f t="shared" si="32"/>
        <v>{'n':'light','t':5,'u':'lx','v':2},</v>
      </c>
      <c r="R234" t="str">
        <f t="shared" si="33"/>
        <v>{'n':'temp','t':5,'u':'C','v':23.52},</v>
      </c>
      <c r="T234" t="str">
        <f t="shared" si="39"/>
        <v>[1,0,-1,0],</v>
      </c>
    </row>
    <row r="235" spans="1:20" x14ac:dyDescent="0.25">
      <c r="A235">
        <f t="shared" si="34"/>
        <v>5</v>
      </c>
      <c r="B235">
        <v>1377300280</v>
      </c>
      <c r="C235">
        <v>385</v>
      </c>
      <c r="D235">
        <f t="shared" si="35"/>
        <v>1</v>
      </c>
      <c r="E235">
        <v>1377300276</v>
      </c>
      <c r="F235">
        <v>51.41</v>
      </c>
      <c r="G235" s="2">
        <f t="shared" si="36"/>
        <v>0</v>
      </c>
      <c r="H235">
        <v>1377300276</v>
      </c>
      <c r="I235">
        <v>3</v>
      </c>
      <c r="J235" s="2">
        <f t="shared" si="37"/>
        <v>1</v>
      </c>
      <c r="K235">
        <v>1377300276</v>
      </c>
      <c r="L235">
        <v>23.52</v>
      </c>
      <c r="M235" s="2">
        <f t="shared" si="38"/>
        <v>0</v>
      </c>
      <c r="O235" t="str">
        <f t="shared" si="30"/>
        <v>{'n':'Co2','t':5,'u':'ppm','v':385},</v>
      </c>
      <c r="P235" t="str">
        <f t="shared" si="31"/>
        <v>{'n':'humidity','t':5,'u':'%RH','v':51.41},</v>
      </c>
      <c r="Q235" t="str">
        <f t="shared" si="32"/>
        <v>{'n':'light','t':5,'u':'lx','v':3},</v>
      </c>
      <c r="R235" t="str">
        <f t="shared" si="33"/>
        <v>{'n':'temp','t':5,'u':'C','v':23.52},</v>
      </c>
      <c r="T235" t="str">
        <f t="shared" si="39"/>
        <v>[1,0,1,0],</v>
      </c>
    </row>
    <row r="236" spans="1:20" x14ac:dyDescent="0.25">
      <c r="A236">
        <f t="shared" si="34"/>
        <v>5</v>
      </c>
      <c r="B236">
        <v>1377300285</v>
      </c>
      <c r="C236">
        <v>382</v>
      </c>
      <c r="D236">
        <f t="shared" si="35"/>
        <v>-3</v>
      </c>
      <c r="E236">
        <v>1377300281</v>
      </c>
      <c r="F236">
        <v>51.41</v>
      </c>
      <c r="G236" s="2">
        <f t="shared" si="36"/>
        <v>0</v>
      </c>
      <c r="H236">
        <v>1377300281</v>
      </c>
      <c r="I236">
        <v>3</v>
      </c>
      <c r="J236" s="2">
        <f t="shared" si="37"/>
        <v>0</v>
      </c>
      <c r="K236">
        <v>1377300281</v>
      </c>
      <c r="L236">
        <v>23.5</v>
      </c>
      <c r="M236" s="2">
        <f t="shared" si="38"/>
        <v>-2</v>
      </c>
      <c r="O236" t="str">
        <f t="shared" si="30"/>
        <v>{'n':'Co2','t':5,'u':'ppm','v':382},</v>
      </c>
      <c r="P236" t="str">
        <f t="shared" si="31"/>
        <v>{'n':'humidity','t':5,'u':'%RH','v':51.41},</v>
      </c>
      <c r="Q236" t="str">
        <f t="shared" si="32"/>
        <v>{'n':'light','t':5,'u':'lx','v':3},</v>
      </c>
      <c r="R236" t="str">
        <f t="shared" si="33"/>
        <v>{'n':'temp','t':5,'u':'C','v':23.5},</v>
      </c>
      <c r="T236" t="str">
        <f t="shared" si="39"/>
        <v>[-3,0,0,-2],</v>
      </c>
    </row>
    <row r="237" spans="1:20" x14ac:dyDescent="0.25">
      <c r="A237">
        <f t="shared" si="34"/>
        <v>5</v>
      </c>
      <c r="B237">
        <v>1377300290</v>
      </c>
      <c r="C237">
        <v>376</v>
      </c>
      <c r="D237">
        <f t="shared" si="35"/>
        <v>-6</v>
      </c>
      <c r="E237">
        <v>1377300286</v>
      </c>
      <c r="F237">
        <v>51.41</v>
      </c>
      <c r="G237" s="2">
        <f t="shared" si="36"/>
        <v>0</v>
      </c>
      <c r="H237">
        <v>1377300286</v>
      </c>
      <c r="I237">
        <v>3</v>
      </c>
      <c r="J237" s="2">
        <f t="shared" si="37"/>
        <v>0</v>
      </c>
      <c r="K237">
        <v>1377300286</v>
      </c>
      <c r="L237">
        <v>23.52</v>
      </c>
      <c r="M237" s="2">
        <f t="shared" si="38"/>
        <v>2</v>
      </c>
      <c r="O237" t="str">
        <f t="shared" si="30"/>
        <v>{'n':'Co2','t':5,'u':'ppm','v':376},</v>
      </c>
      <c r="P237" t="str">
        <f t="shared" si="31"/>
        <v>{'n':'humidity','t':5,'u':'%RH','v':51.41},</v>
      </c>
      <c r="Q237" t="str">
        <f t="shared" si="32"/>
        <v>{'n':'light','t':5,'u':'lx','v':3},</v>
      </c>
      <c r="R237" t="str">
        <f t="shared" si="33"/>
        <v>{'n':'temp','t':5,'u':'C','v':23.52},</v>
      </c>
      <c r="T237" t="str">
        <f t="shared" si="39"/>
        <v>[-6,0,0,2],</v>
      </c>
    </row>
    <row r="238" spans="1:20" x14ac:dyDescent="0.25">
      <c r="A238">
        <f t="shared" si="34"/>
        <v>5</v>
      </c>
      <c r="B238">
        <v>1377300295</v>
      </c>
      <c r="C238">
        <v>371</v>
      </c>
      <c r="D238">
        <f t="shared" si="35"/>
        <v>-5</v>
      </c>
      <c r="E238">
        <v>1377300291</v>
      </c>
      <c r="F238">
        <v>51.41</v>
      </c>
      <c r="G238" s="2">
        <f t="shared" si="36"/>
        <v>0</v>
      </c>
      <c r="H238">
        <v>1377300291</v>
      </c>
      <c r="I238">
        <v>3</v>
      </c>
      <c r="J238" s="2">
        <f t="shared" si="37"/>
        <v>0</v>
      </c>
      <c r="K238">
        <v>1377300291</v>
      </c>
      <c r="L238">
        <v>23.52</v>
      </c>
      <c r="M238" s="2">
        <f t="shared" si="38"/>
        <v>0</v>
      </c>
      <c r="O238" t="str">
        <f t="shared" si="30"/>
        <v>{'n':'Co2','t':5,'u':'ppm','v':371},</v>
      </c>
      <c r="P238" t="str">
        <f t="shared" si="31"/>
        <v>{'n':'humidity','t':5,'u':'%RH','v':51.41},</v>
      </c>
      <c r="Q238" t="str">
        <f t="shared" si="32"/>
        <v>{'n':'light','t':5,'u':'lx','v':3},</v>
      </c>
      <c r="R238" t="str">
        <f t="shared" si="33"/>
        <v>{'n':'temp','t':5,'u':'C','v':23.52},</v>
      </c>
      <c r="T238" t="str">
        <f t="shared" si="39"/>
        <v>[-5,0,0,0],</v>
      </c>
    </row>
    <row r="239" spans="1:20" x14ac:dyDescent="0.25">
      <c r="A239">
        <f t="shared" si="34"/>
        <v>5</v>
      </c>
      <c r="B239">
        <v>1377300300</v>
      </c>
      <c r="C239">
        <v>372</v>
      </c>
      <c r="D239">
        <f t="shared" si="35"/>
        <v>1</v>
      </c>
      <c r="E239">
        <v>1377300296</v>
      </c>
      <c r="F239">
        <v>51.38</v>
      </c>
      <c r="G239" s="2">
        <f t="shared" si="36"/>
        <v>-3</v>
      </c>
      <c r="H239">
        <v>1377300296</v>
      </c>
      <c r="I239">
        <v>4</v>
      </c>
      <c r="J239" s="2">
        <f t="shared" si="37"/>
        <v>1</v>
      </c>
      <c r="K239">
        <v>1377300296</v>
      </c>
      <c r="L239">
        <v>23.51</v>
      </c>
      <c r="M239" s="2">
        <f t="shared" si="38"/>
        <v>-1</v>
      </c>
      <c r="O239" t="str">
        <f t="shared" si="30"/>
        <v>{'n':'Co2','t':5,'u':'ppm','v':372},</v>
      </c>
      <c r="P239" t="str">
        <f t="shared" si="31"/>
        <v>{'n':'humidity','t':5,'u':'%RH','v':51.38},</v>
      </c>
      <c r="Q239" t="str">
        <f t="shared" si="32"/>
        <v>{'n':'light','t':5,'u':'lx','v':4},</v>
      </c>
      <c r="R239" t="str">
        <f t="shared" si="33"/>
        <v>{'n':'temp','t':5,'u':'C','v':23.51},</v>
      </c>
      <c r="T239" t="str">
        <f t="shared" si="39"/>
        <v>[1,-3,1,-1],</v>
      </c>
    </row>
    <row r="240" spans="1:20" x14ac:dyDescent="0.25">
      <c r="A240">
        <f t="shared" si="34"/>
        <v>5</v>
      </c>
      <c r="B240">
        <v>1377300305</v>
      </c>
      <c r="C240">
        <v>367</v>
      </c>
      <c r="D240">
        <f t="shared" si="35"/>
        <v>-5</v>
      </c>
      <c r="E240">
        <v>1377300301</v>
      </c>
      <c r="F240">
        <v>51.41</v>
      </c>
      <c r="G240" s="2">
        <f t="shared" si="36"/>
        <v>3</v>
      </c>
      <c r="H240">
        <v>1377300301</v>
      </c>
      <c r="I240">
        <v>3</v>
      </c>
      <c r="J240" s="2">
        <f t="shared" si="37"/>
        <v>-1</v>
      </c>
      <c r="K240">
        <v>1377300301</v>
      </c>
      <c r="L240">
        <v>23.52</v>
      </c>
      <c r="M240" s="2">
        <f t="shared" si="38"/>
        <v>1</v>
      </c>
      <c r="O240" t="str">
        <f t="shared" si="30"/>
        <v>{'n':'Co2','t':5,'u':'ppm','v':367},</v>
      </c>
      <c r="P240" t="str">
        <f t="shared" si="31"/>
        <v>{'n':'humidity','t':5,'u':'%RH','v':51.41},</v>
      </c>
      <c r="Q240" t="str">
        <f t="shared" si="32"/>
        <v>{'n':'light','t':5,'u':'lx','v':3},</v>
      </c>
      <c r="R240" t="str">
        <f t="shared" si="33"/>
        <v>{'n':'temp','t':5,'u':'C','v':23.52},</v>
      </c>
      <c r="T240" t="str">
        <f t="shared" si="39"/>
        <v>[-5,3,-1,1],</v>
      </c>
    </row>
    <row r="241" spans="1:20" x14ac:dyDescent="0.25">
      <c r="A241">
        <f t="shared" si="34"/>
        <v>5</v>
      </c>
      <c r="B241">
        <v>1377300310</v>
      </c>
      <c r="C241">
        <v>367</v>
      </c>
      <c r="D241">
        <f t="shared" si="35"/>
        <v>0</v>
      </c>
      <c r="E241">
        <v>1377300306</v>
      </c>
      <c r="F241">
        <v>51.41</v>
      </c>
      <c r="G241" s="2">
        <f t="shared" si="36"/>
        <v>0</v>
      </c>
      <c r="H241">
        <v>1377300306</v>
      </c>
      <c r="I241">
        <v>3</v>
      </c>
      <c r="J241" s="2">
        <f t="shared" si="37"/>
        <v>0</v>
      </c>
      <c r="K241">
        <v>1377300306</v>
      </c>
      <c r="L241">
        <v>23.5</v>
      </c>
      <c r="M241" s="2">
        <f t="shared" si="38"/>
        <v>-2</v>
      </c>
      <c r="O241" t="str">
        <f t="shared" si="30"/>
        <v>{'n':'Co2','t':5,'u':'ppm','v':367},</v>
      </c>
      <c r="P241" t="str">
        <f t="shared" si="31"/>
        <v>{'n':'humidity','t':5,'u':'%RH','v':51.41},</v>
      </c>
      <c r="Q241" t="str">
        <f t="shared" si="32"/>
        <v>{'n':'light','t':5,'u':'lx','v':3},</v>
      </c>
      <c r="R241" t="str">
        <f t="shared" si="33"/>
        <v>{'n':'temp','t':5,'u':'C','v':23.5},</v>
      </c>
      <c r="T241" t="str">
        <f t="shared" si="39"/>
        <v>[0,0,0,-2],</v>
      </c>
    </row>
    <row r="242" spans="1:20" x14ac:dyDescent="0.25">
      <c r="A242">
        <f t="shared" si="34"/>
        <v>5</v>
      </c>
      <c r="B242">
        <v>1377300315</v>
      </c>
      <c r="C242">
        <v>372</v>
      </c>
      <c r="D242">
        <f t="shared" si="35"/>
        <v>5</v>
      </c>
      <c r="E242">
        <v>1377300311</v>
      </c>
      <c r="F242">
        <v>51.38</v>
      </c>
      <c r="G242" s="2">
        <f t="shared" si="36"/>
        <v>-3</v>
      </c>
      <c r="H242">
        <v>1377300311</v>
      </c>
      <c r="I242">
        <v>3</v>
      </c>
      <c r="J242" s="2">
        <f t="shared" si="37"/>
        <v>0</v>
      </c>
      <c r="K242">
        <v>1377300311</v>
      </c>
      <c r="L242">
        <v>23.52</v>
      </c>
      <c r="M242" s="2">
        <f t="shared" si="38"/>
        <v>2</v>
      </c>
      <c r="O242" t="str">
        <f t="shared" si="30"/>
        <v>{'n':'Co2','t':5,'u':'ppm','v':372},</v>
      </c>
      <c r="P242" t="str">
        <f t="shared" si="31"/>
        <v>{'n':'humidity','t':5,'u':'%RH','v':51.38},</v>
      </c>
      <c r="Q242" t="str">
        <f t="shared" si="32"/>
        <v>{'n':'light','t':5,'u':'lx','v':3},</v>
      </c>
      <c r="R242" t="str">
        <f t="shared" si="33"/>
        <v>{'n':'temp','t':5,'u':'C','v':23.52},</v>
      </c>
      <c r="T242" t="str">
        <f t="shared" si="39"/>
        <v>[5,-3,0,2],</v>
      </c>
    </row>
    <row r="243" spans="1:20" x14ac:dyDescent="0.25">
      <c r="A243">
        <f t="shared" si="34"/>
        <v>5</v>
      </c>
      <c r="B243">
        <v>1377300320</v>
      </c>
      <c r="C243">
        <v>383</v>
      </c>
      <c r="D243">
        <f t="shared" si="35"/>
        <v>11</v>
      </c>
      <c r="E243">
        <v>1377300316</v>
      </c>
      <c r="F243">
        <v>51.41</v>
      </c>
      <c r="G243" s="2">
        <f t="shared" si="36"/>
        <v>3</v>
      </c>
      <c r="H243">
        <v>1377300316</v>
      </c>
      <c r="I243">
        <v>4</v>
      </c>
      <c r="J243" s="2">
        <f t="shared" si="37"/>
        <v>1</v>
      </c>
      <c r="K243">
        <v>1377300316</v>
      </c>
      <c r="L243">
        <v>23.51</v>
      </c>
      <c r="M243" s="2">
        <f t="shared" si="38"/>
        <v>-1</v>
      </c>
      <c r="O243" t="str">
        <f t="shared" si="30"/>
        <v>{'n':'Co2','t':5,'u':'ppm','v':383},</v>
      </c>
      <c r="P243" t="str">
        <f t="shared" si="31"/>
        <v>{'n':'humidity','t':5,'u':'%RH','v':51.41},</v>
      </c>
      <c r="Q243" t="str">
        <f t="shared" si="32"/>
        <v>{'n':'light','t':5,'u':'lx','v':4},</v>
      </c>
      <c r="R243" t="str">
        <f t="shared" si="33"/>
        <v>{'n':'temp','t':5,'u':'C','v':23.51},</v>
      </c>
      <c r="T243" t="str">
        <f t="shared" si="39"/>
        <v>[11,3,1,-1],</v>
      </c>
    </row>
    <row r="244" spans="1:20" x14ac:dyDescent="0.25">
      <c r="A244">
        <f t="shared" si="34"/>
        <v>5</v>
      </c>
      <c r="B244">
        <v>1377300325</v>
      </c>
      <c r="C244">
        <v>383</v>
      </c>
      <c r="D244">
        <f t="shared" si="35"/>
        <v>0</v>
      </c>
      <c r="E244">
        <v>1377300321</v>
      </c>
      <c r="F244">
        <v>51.41</v>
      </c>
      <c r="G244" s="2">
        <f t="shared" si="36"/>
        <v>0</v>
      </c>
      <c r="H244">
        <v>1377300321</v>
      </c>
      <c r="I244">
        <v>3</v>
      </c>
      <c r="J244" s="2">
        <f t="shared" si="37"/>
        <v>-1</v>
      </c>
      <c r="K244">
        <v>1377300321</v>
      </c>
      <c r="L244">
        <v>23.52</v>
      </c>
      <c r="M244" s="2">
        <f t="shared" si="38"/>
        <v>1</v>
      </c>
      <c r="O244" t="str">
        <f t="shared" si="30"/>
        <v>{'n':'Co2','t':5,'u':'ppm','v':383},</v>
      </c>
      <c r="P244" t="str">
        <f t="shared" si="31"/>
        <v>{'n':'humidity','t':5,'u':'%RH','v':51.41},</v>
      </c>
      <c r="Q244" t="str">
        <f t="shared" si="32"/>
        <v>{'n':'light','t':5,'u':'lx','v':3},</v>
      </c>
      <c r="R244" t="str">
        <f t="shared" si="33"/>
        <v>{'n':'temp','t':5,'u':'C','v':23.52},</v>
      </c>
      <c r="T244" t="str">
        <f t="shared" si="39"/>
        <v>[0,0,-1,1],</v>
      </c>
    </row>
    <row r="245" spans="1:20" x14ac:dyDescent="0.25">
      <c r="A245">
        <f t="shared" si="34"/>
        <v>5</v>
      </c>
      <c r="B245">
        <v>1377300330</v>
      </c>
      <c r="C245">
        <v>383</v>
      </c>
      <c r="D245">
        <f t="shared" si="35"/>
        <v>0</v>
      </c>
      <c r="E245">
        <v>1377300326</v>
      </c>
      <c r="F245">
        <v>51.41</v>
      </c>
      <c r="G245" s="2">
        <f t="shared" si="36"/>
        <v>0</v>
      </c>
      <c r="H245">
        <v>1377300326</v>
      </c>
      <c r="I245">
        <v>3</v>
      </c>
      <c r="J245" s="2">
        <f t="shared" si="37"/>
        <v>0</v>
      </c>
      <c r="K245">
        <v>1377300326</v>
      </c>
      <c r="L245">
        <v>23.52</v>
      </c>
      <c r="M245" s="2">
        <f t="shared" si="38"/>
        <v>0</v>
      </c>
      <c r="O245" t="str">
        <f t="shared" si="30"/>
        <v>{'n':'Co2','t':5,'u':'ppm','v':383},</v>
      </c>
      <c r="P245" t="str">
        <f t="shared" si="31"/>
        <v>{'n':'humidity','t':5,'u':'%RH','v':51.41},</v>
      </c>
      <c r="Q245" t="str">
        <f t="shared" si="32"/>
        <v>{'n':'light','t':5,'u':'lx','v':3},</v>
      </c>
      <c r="R245" t="str">
        <f t="shared" si="33"/>
        <v>{'n':'temp','t':5,'u':'C','v':23.52},</v>
      </c>
      <c r="T245" t="str">
        <f t="shared" si="39"/>
        <v>[0,0,0,0],</v>
      </c>
    </row>
    <row r="246" spans="1:20" x14ac:dyDescent="0.25">
      <c r="A246">
        <f t="shared" si="34"/>
        <v>5</v>
      </c>
      <c r="B246">
        <v>1377300335</v>
      </c>
      <c r="C246">
        <v>380</v>
      </c>
      <c r="D246">
        <f t="shared" si="35"/>
        <v>-3</v>
      </c>
      <c r="E246">
        <v>1377300331</v>
      </c>
      <c r="F246">
        <v>51.41</v>
      </c>
      <c r="G246" s="2">
        <f t="shared" si="36"/>
        <v>0</v>
      </c>
      <c r="H246">
        <v>1377300331</v>
      </c>
      <c r="I246">
        <v>5</v>
      </c>
      <c r="J246" s="2">
        <f t="shared" si="37"/>
        <v>2</v>
      </c>
      <c r="K246">
        <v>1377300331</v>
      </c>
      <c r="L246">
        <v>23.51</v>
      </c>
      <c r="M246" s="2">
        <f t="shared" si="38"/>
        <v>-1</v>
      </c>
      <c r="O246" t="str">
        <f t="shared" si="30"/>
        <v>{'n':'Co2','t':5,'u':'ppm','v':380},</v>
      </c>
      <c r="P246" t="str">
        <f t="shared" si="31"/>
        <v>{'n':'humidity','t':5,'u':'%RH','v':51.41},</v>
      </c>
      <c r="Q246" t="str">
        <f t="shared" si="32"/>
        <v>{'n':'light','t':5,'u':'lx','v':5},</v>
      </c>
      <c r="R246" t="str">
        <f t="shared" si="33"/>
        <v>{'n':'temp','t':5,'u':'C','v':23.51},</v>
      </c>
      <c r="T246" t="str">
        <f t="shared" si="39"/>
        <v>[-3,0,2,-1],</v>
      </c>
    </row>
    <row r="247" spans="1:20" x14ac:dyDescent="0.25">
      <c r="A247">
        <f t="shared" si="34"/>
        <v>5</v>
      </c>
      <c r="B247">
        <v>1377300340</v>
      </c>
      <c r="C247">
        <v>378</v>
      </c>
      <c r="D247">
        <f t="shared" si="35"/>
        <v>-2</v>
      </c>
      <c r="E247">
        <v>1377300336</v>
      </c>
      <c r="F247">
        <v>51.41</v>
      </c>
      <c r="G247" s="2">
        <f t="shared" si="36"/>
        <v>0</v>
      </c>
      <c r="H247">
        <v>1377300336</v>
      </c>
      <c r="I247">
        <v>4</v>
      </c>
      <c r="J247" s="2">
        <f t="shared" si="37"/>
        <v>-1</v>
      </c>
      <c r="K247">
        <v>1377300336</v>
      </c>
      <c r="L247">
        <v>23.52</v>
      </c>
      <c r="M247" s="2">
        <f t="shared" si="38"/>
        <v>1</v>
      </c>
      <c r="O247" t="str">
        <f t="shared" si="30"/>
        <v>{'n':'Co2','t':5,'u':'ppm','v':378},</v>
      </c>
      <c r="P247" t="str">
        <f t="shared" si="31"/>
        <v>{'n':'humidity','t':5,'u':'%RH','v':51.41},</v>
      </c>
      <c r="Q247" t="str">
        <f t="shared" si="32"/>
        <v>{'n':'light','t':5,'u':'lx','v':4},</v>
      </c>
      <c r="R247" t="str">
        <f t="shared" si="33"/>
        <v>{'n':'temp','t':5,'u':'C','v':23.52},</v>
      </c>
      <c r="T247" t="str">
        <f t="shared" si="39"/>
        <v>[-2,0,-1,1],</v>
      </c>
    </row>
    <row r="248" spans="1:20" x14ac:dyDescent="0.25">
      <c r="A248">
        <f t="shared" si="34"/>
        <v>5</v>
      </c>
      <c r="B248">
        <v>1377300345</v>
      </c>
      <c r="C248">
        <v>379</v>
      </c>
      <c r="D248">
        <f t="shared" si="35"/>
        <v>1</v>
      </c>
      <c r="E248">
        <v>1377300341</v>
      </c>
      <c r="F248">
        <v>51.41</v>
      </c>
      <c r="G248" s="2">
        <f t="shared" si="36"/>
        <v>0</v>
      </c>
      <c r="H248">
        <v>1377300341</v>
      </c>
      <c r="I248">
        <v>3</v>
      </c>
      <c r="J248" s="2">
        <f t="shared" si="37"/>
        <v>-1</v>
      </c>
      <c r="K248">
        <v>1377300341</v>
      </c>
      <c r="L248">
        <v>23.52</v>
      </c>
      <c r="M248" s="2">
        <f t="shared" si="38"/>
        <v>0</v>
      </c>
      <c r="O248" t="str">
        <f t="shared" si="30"/>
        <v>{'n':'Co2','t':5,'u':'ppm','v':379},</v>
      </c>
      <c r="P248" t="str">
        <f t="shared" si="31"/>
        <v>{'n':'humidity','t':5,'u':'%RH','v':51.41},</v>
      </c>
      <c r="Q248" t="str">
        <f t="shared" si="32"/>
        <v>{'n':'light','t':5,'u':'lx','v':3},</v>
      </c>
      <c r="R248" t="str">
        <f t="shared" si="33"/>
        <v>{'n':'temp','t':5,'u':'C','v':23.52},</v>
      </c>
      <c r="T248" t="str">
        <f t="shared" si="39"/>
        <v>[1,0,-1,0],</v>
      </c>
    </row>
    <row r="249" spans="1:20" x14ac:dyDescent="0.25">
      <c r="A249">
        <f t="shared" si="34"/>
        <v>5</v>
      </c>
      <c r="B249">
        <v>1377300350</v>
      </c>
      <c r="C249">
        <v>385</v>
      </c>
      <c r="D249">
        <f t="shared" si="35"/>
        <v>6</v>
      </c>
      <c r="E249">
        <v>1377300346</v>
      </c>
      <c r="F249">
        <v>51.41</v>
      </c>
      <c r="G249" s="2">
        <f t="shared" si="36"/>
        <v>0</v>
      </c>
      <c r="H249">
        <v>1377300346</v>
      </c>
      <c r="I249">
        <v>4</v>
      </c>
      <c r="J249" s="2">
        <f t="shared" si="37"/>
        <v>1</v>
      </c>
      <c r="K249">
        <v>1377300346</v>
      </c>
      <c r="L249">
        <v>23.52</v>
      </c>
      <c r="M249" s="2">
        <f t="shared" si="38"/>
        <v>0</v>
      </c>
      <c r="O249" t="str">
        <f t="shared" si="30"/>
        <v>{'n':'Co2','t':5,'u':'ppm','v':385},</v>
      </c>
      <c r="P249" t="str">
        <f t="shared" si="31"/>
        <v>{'n':'humidity','t':5,'u':'%RH','v':51.41},</v>
      </c>
      <c r="Q249" t="str">
        <f t="shared" si="32"/>
        <v>{'n':'light','t':5,'u':'lx','v':4},</v>
      </c>
      <c r="R249" t="str">
        <f t="shared" si="33"/>
        <v>{'n':'temp','t':5,'u':'C','v':23.52},</v>
      </c>
      <c r="T249" t="str">
        <f t="shared" si="39"/>
        <v>[6,0,1,0],</v>
      </c>
    </row>
    <row r="250" spans="1:20" x14ac:dyDescent="0.25">
      <c r="A250">
        <f t="shared" si="34"/>
        <v>5</v>
      </c>
      <c r="B250">
        <v>1377300355</v>
      </c>
      <c r="C250">
        <v>383</v>
      </c>
      <c r="D250">
        <f t="shared" si="35"/>
        <v>-2</v>
      </c>
      <c r="E250">
        <v>1377300351</v>
      </c>
      <c r="F250">
        <v>51.41</v>
      </c>
      <c r="G250" s="2">
        <f t="shared" si="36"/>
        <v>0</v>
      </c>
      <c r="H250">
        <v>1377300351</v>
      </c>
      <c r="I250">
        <v>3</v>
      </c>
      <c r="J250" s="2">
        <f t="shared" si="37"/>
        <v>-1</v>
      </c>
      <c r="K250">
        <v>1377300351</v>
      </c>
      <c r="L250">
        <v>23.51</v>
      </c>
      <c r="M250" s="2">
        <f t="shared" si="38"/>
        <v>-1</v>
      </c>
      <c r="O250" t="str">
        <f t="shared" si="30"/>
        <v>{'n':'Co2','t':5,'u':'ppm','v':383},</v>
      </c>
      <c r="P250" t="str">
        <f t="shared" si="31"/>
        <v>{'n':'humidity','t':5,'u':'%RH','v':51.41},</v>
      </c>
      <c r="Q250" t="str">
        <f t="shared" si="32"/>
        <v>{'n':'light','t':5,'u':'lx','v':3},</v>
      </c>
      <c r="R250" t="str">
        <f t="shared" si="33"/>
        <v>{'n':'temp','t':5,'u':'C','v':23.51},</v>
      </c>
      <c r="T250" t="str">
        <f t="shared" si="39"/>
        <v>[-2,0,-1,-1],</v>
      </c>
    </row>
    <row r="251" spans="1:20" x14ac:dyDescent="0.25">
      <c r="A251">
        <f t="shared" si="34"/>
        <v>5</v>
      </c>
      <c r="B251">
        <v>1377300360</v>
      </c>
      <c r="C251">
        <v>392</v>
      </c>
      <c r="D251">
        <f t="shared" si="35"/>
        <v>9</v>
      </c>
      <c r="E251">
        <v>1377300356</v>
      </c>
      <c r="F251">
        <v>51.41</v>
      </c>
      <c r="G251" s="2">
        <f t="shared" si="36"/>
        <v>0</v>
      </c>
      <c r="H251">
        <v>1377300356</v>
      </c>
      <c r="I251">
        <v>4</v>
      </c>
      <c r="J251" s="2">
        <f t="shared" si="37"/>
        <v>1</v>
      </c>
      <c r="K251">
        <v>1377300356</v>
      </c>
      <c r="L251">
        <v>23.51</v>
      </c>
      <c r="M251" s="2">
        <f t="shared" si="38"/>
        <v>0</v>
      </c>
      <c r="O251" t="str">
        <f t="shared" si="30"/>
        <v>{'n':'Co2','t':5,'u':'ppm','v':392},</v>
      </c>
      <c r="P251" t="str">
        <f t="shared" si="31"/>
        <v>{'n':'humidity','t':5,'u':'%RH','v':51.41},</v>
      </c>
      <c r="Q251" t="str">
        <f t="shared" si="32"/>
        <v>{'n':'light','t':5,'u':'lx','v':4},</v>
      </c>
      <c r="R251" t="str">
        <f t="shared" si="33"/>
        <v>{'n':'temp','t':5,'u':'C','v':23.51},</v>
      </c>
      <c r="T251" t="str">
        <f t="shared" si="39"/>
        <v>[9,0,1,0],</v>
      </c>
    </row>
    <row r="252" spans="1:20" x14ac:dyDescent="0.25">
      <c r="A252">
        <f t="shared" si="34"/>
        <v>5</v>
      </c>
      <c r="B252">
        <v>1377300365</v>
      </c>
      <c r="C252">
        <v>388</v>
      </c>
      <c r="D252">
        <f t="shared" si="35"/>
        <v>-4</v>
      </c>
      <c r="E252">
        <v>1377300361</v>
      </c>
      <c r="F252">
        <v>51.41</v>
      </c>
      <c r="G252" s="2">
        <f t="shared" si="36"/>
        <v>0</v>
      </c>
      <c r="H252">
        <v>1377300361</v>
      </c>
      <c r="I252">
        <v>3</v>
      </c>
      <c r="J252" s="2">
        <f t="shared" si="37"/>
        <v>-1</v>
      </c>
      <c r="K252">
        <v>1377300361</v>
      </c>
      <c r="L252">
        <v>23.52</v>
      </c>
      <c r="M252" s="2">
        <f t="shared" si="38"/>
        <v>1</v>
      </c>
      <c r="O252" t="str">
        <f t="shared" si="30"/>
        <v>{'n':'Co2','t':5,'u':'ppm','v':388},</v>
      </c>
      <c r="P252" t="str">
        <f t="shared" si="31"/>
        <v>{'n':'humidity','t':5,'u':'%RH','v':51.41},</v>
      </c>
      <c r="Q252" t="str">
        <f t="shared" si="32"/>
        <v>{'n':'light','t':5,'u':'lx','v':3},</v>
      </c>
      <c r="R252" t="str">
        <f t="shared" si="33"/>
        <v>{'n':'temp','t':5,'u':'C','v':23.52},</v>
      </c>
      <c r="T252" t="str">
        <f t="shared" si="39"/>
        <v>[-4,0,-1,1],</v>
      </c>
    </row>
    <row r="253" spans="1:20" x14ac:dyDescent="0.25">
      <c r="A253">
        <f t="shared" si="34"/>
        <v>5</v>
      </c>
      <c r="B253">
        <v>1377300370</v>
      </c>
      <c r="C253">
        <v>385</v>
      </c>
      <c r="D253">
        <f t="shared" si="35"/>
        <v>-3</v>
      </c>
      <c r="E253">
        <v>1377300366</v>
      </c>
      <c r="F253">
        <v>51.41</v>
      </c>
      <c r="G253" s="2">
        <f t="shared" si="36"/>
        <v>0</v>
      </c>
      <c r="H253">
        <v>1377300366</v>
      </c>
      <c r="I253">
        <v>4</v>
      </c>
      <c r="J253" s="2">
        <f t="shared" si="37"/>
        <v>1</v>
      </c>
      <c r="K253">
        <v>1377300366</v>
      </c>
      <c r="L253">
        <v>23.5</v>
      </c>
      <c r="M253" s="2">
        <f t="shared" si="38"/>
        <v>-2</v>
      </c>
      <c r="O253" t="str">
        <f t="shared" si="30"/>
        <v>{'n':'Co2','t':5,'u':'ppm','v':385},</v>
      </c>
      <c r="P253" t="str">
        <f t="shared" si="31"/>
        <v>{'n':'humidity','t':5,'u':'%RH','v':51.41},</v>
      </c>
      <c r="Q253" t="str">
        <f t="shared" si="32"/>
        <v>{'n':'light','t':5,'u':'lx','v':4},</v>
      </c>
      <c r="R253" t="str">
        <f t="shared" si="33"/>
        <v>{'n':'temp','t':5,'u':'C','v':23.5},</v>
      </c>
      <c r="T253" t="str">
        <f t="shared" si="39"/>
        <v>[-3,0,1,-2],</v>
      </c>
    </row>
    <row r="254" spans="1:20" x14ac:dyDescent="0.25">
      <c r="A254">
        <f t="shared" si="34"/>
        <v>5</v>
      </c>
      <c r="B254">
        <v>1377300375</v>
      </c>
      <c r="C254">
        <v>385</v>
      </c>
      <c r="D254">
        <f t="shared" si="35"/>
        <v>0</v>
      </c>
      <c r="E254">
        <v>1377300371</v>
      </c>
      <c r="F254">
        <v>51.41</v>
      </c>
      <c r="G254" s="2">
        <f t="shared" si="36"/>
        <v>0</v>
      </c>
      <c r="H254">
        <v>1377300371</v>
      </c>
      <c r="I254">
        <v>4</v>
      </c>
      <c r="J254" s="2">
        <f t="shared" si="37"/>
        <v>0</v>
      </c>
      <c r="K254">
        <v>1377300371</v>
      </c>
      <c r="L254">
        <v>23.52</v>
      </c>
      <c r="M254" s="2">
        <f t="shared" si="38"/>
        <v>2</v>
      </c>
      <c r="O254" t="str">
        <f t="shared" si="30"/>
        <v>{'n':'Co2','t':5,'u':'ppm','v':385},</v>
      </c>
      <c r="P254" t="str">
        <f t="shared" si="31"/>
        <v>{'n':'humidity','t':5,'u':'%RH','v':51.41},</v>
      </c>
      <c r="Q254" t="str">
        <f t="shared" si="32"/>
        <v>{'n':'light','t':5,'u':'lx','v':4},</v>
      </c>
      <c r="R254" t="str">
        <f t="shared" si="33"/>
        <v>{'n':'temp','t':5,'u':'C','v':23.52},</v>
      </c>
      <c r="T254" t="str">
        <f t="shared" si="39"/>
        <v>[0,0,0,2],</v>
      </c>
    </row>
    <row r="255" spans="1:20" x14ac:dyDescent="0.25">
      <c r="A255">
        <f t="shared" si="34"/>
        <v>5</v>
      </c>
      <c r="B255">
        <v>1377300380</v>
      </c>
      <c r="C255">
        <v>383</v>
      </c>
      <c r="D255">
        <f t="shared" si="35"/>
        <v>-2</v>
      </c>
      <c r="E255">
        <v>1377300376</v>
      </c>
      <c r="F255">
        <v>51.41</v>
      </c>
      <c r="G255" s="2">
        <f t="shared" si="36"/>
        <v>0</v>
      </c>
      <c r="H255">
        <v>1377300376</v>
      </c>
      <c r="I255">
        <v>4</v>
      </c>
      <c r="J255" s="2">
        <f t="shared" si="37"/>
        <v>0</v>
      </c>
      <c r="K255">
        <v>1377300376</v>
      </c>
      <c r="L255">
        <v>23.51</v>
      </c>
      <c r="M255" s="2">
        <f t="shared" si="38"/>
        <v>-1</v>
      </c>
      <c r="O255" t="str">
        <f t="shared" si="30"/>
        <v>{'n':'Co2','t':5,'u':'ppm','v':383},</v>
      </c>
      <c r="P255" t="str">
        <f t="shared" si="31"/>
        <v>{'n':'humidity','t':5,'u':'%RH','v':51.41},</v>
      </c>
      <c r="Q255" t="str">
        <f t="shared" si="32"/>
        <v>{'n':'light','t':5,'u':'lx','v':4},</v>
      </c>
      <c r="R255" t="str">
        <f t="shared" si="33"/>
        <v>{'n':'temp','t':5,'u':'C','v':23.51},</v>
      </c>
      <c r="T255" t="str">
        <f t="shared" si="39"/>
        <v>[-2,0,0,-1],</v>
      </c>
    </row>
    <row r="256" spans="1:20" x14ac:dyDescent="0.25">
      <c r="A256">
        <f t="shared" si="34"/>
        <v>5</v>
      </c>
      <c r="B256">
        <v>1377300385</v>
      </c>
      <c r="C256">
        <v>385</v>
      </c>
      <c r="D256">
        <f t="shared" si="35"/>
        <v>2</v>
      </c>
      <c r="E256">
        <v>1377300381</v>
      </c>
      <c r="F256">
        <v>51.41</v>
      </c>
      <c r="G256" s="2">
        <f t="shared" si="36"/>
        <v>0</v>
      </c>
      <c r="H256">
        <v>1377300381</v>
      </c>
      <c r="I256">
        <v>4</v>
      </c>
      <c r="J256" s="2">
        <f t="shared" si="37"/>
        <v>0</v>
      </c>
      <c r="K256">
        <v>1377300381</v>
      </c>
      <c r="L256">
        <v>23.51</v>
      </c>
      <c r="M256" s="2">
        <f t="shared" si="38"/>
        <v>0</v>
      </c>
      <c r="O256" t="str">
        <f t="shared" si="30"/>
        <v>{'n':'Co2','t':5,'u':'ppm','v':385},</v>
      </c>
      <c r="P256" t="str">
        <f t="shared" si="31"/>
        <v>{'n':'humidity','t':5,'u':'%RH','v':51.41},</v>
      </c>
      <c r="Q256" t="str">
        <f t="shared" si="32"/>
        <v>{'n':'light','t':5,'u':'lx','v':4},</v>
      </c>
      <c r="R256" t="str">
        <f t="shared" si="33"/>
        <v>{'n':'temp','t':5,'u':'C','v':23.51},</v>
      </c>
      <c r="T256" t="str">
        <f t="shared" si="39"/>
        <v>[2,0,0,0],</v>
      </c>
    </row>
    <row r="257" spans="1:20" x14ac:dyDescent="0.25">
      <c r="A257">
        <f t="shared" si="34"/>
        <v>5</v>
      </c>
      <c r="B257">
        <v>1377300390</v>
      </c>
      <c r="C257">
        <v>383</v>
      </c>
      <c r="D257">
        <f t="shared" si="35"/>
        <v>-2</v>
      </c>
      <c r="E257">
        <v>1377300387</v>
      </c>
      <c r="F257">
        <v>51.41</v>
      </c>
      <c r="G257" s="2">
        <f t="shared" si="36"/>
        <v>0</v>
      </c>
      <c r="H257">
        <v>1377300387</v>
      </c>
      <c r="I257">
        <v>4</v>
      </c>
      <c r="J257" s="2">
        <f t="shared" si="37"/>
        <v>0</v>
      </c>
      <c r="K257">
        <v>1377300387</v>
      </c>
      <c r="L257">
        <v>23.51</v>
      </c>
      <c r="M257" s="2">
        <f t="shared" si="38"/>
        <v>0</v>
      </c>
      <c r="O257" t="str">
        <f t="shared" si="30"/>
        <v>{'n':'Co2','t':5,'u':'ppm','v':383},</v>
      </c>
      <c r="P257" t="str">
        <f t="shared" si="31"/>
        <v>{'n':'humidity','t':5,'u':'%RH','v':51.41},</v>
      </c>
      <c r="Q257" t="str">
        <f t="shared" si="32"/>
        <v>{'n':'light','t':5,'u':'lx','v':4},</v>
      </c>
      <c r="R257" t="str">
        <f t="shared" si="33"/>
        <v>{'n':'temp','t':5,'u':'C','v':23.51},</v>
      </c>
      <c r="T257" t="str">
        <f t="shared" si="39"/>
        <v>[-2,0,0,0],</v>
      </c>
    </row>
    <row r="258" spans="1:20" x14ac:dyDescent="0.25">
      <c r="A258">
        <f t="shared" si="34"/>
        <v>5</v>
      </c>
      <c r="B258">
        <v>1377300395</v>
      </c>
      <c r="C258">
        <v>371</v>
      </c>
      <c r="D258">
        <f t="shared" si="35"/>
        <v>-12</v>
      </c>
      <c r="E258">
        <v>1377300391</v>
      </c>
      <c r="F258">
        <v>51.44</v>
      </c>
      <c r="G258" s="2">
        <f t="shared" si="36"/>
        <v>3</v>
      </c>
      <c r="H258">
        <v>1377300391</v>
      </c>
      <c r="I258">
        <v>3</v>
      </c>
      <c r="J258" s="2">
        <f t="shared" si="37"/>
        <v>-1</v>
      </c>
      <c r="K258">
        <v>1377300391</v>
      </c>
      <c r="L258">
        <v>23.5</v>
      </c>
      <c r="M258" s="2">
        <f t="shared" si="38"/>
        <v>-1</v>
      </c>
      <c r="O258" t="str">
        <f t="shared" si="30"/>
        <v>{'n':'Co2','t':5,'u':'ppm','v':371},</v>
      </c>
      <c r="P258" t="str">
        <f t="shared" si="31"/>
        <v>{'n':'humidity','t':5,'u':'%RH','v':51.44},</v>
      </c>
      <c r="Q258" t="str">
        <f t="shared" si="32"/>
        <v>{'n':'light','t':5,'u':'lx','v':3},</v>
      </c>
      <c r="R258" t="str">
        <f t="shared" si="33"/>
        <v>{'n':'temp','t':5,'u':'C','v':23.5},</v>
      </c>
      <c r="T258" t="str">
        <f t="shared" si="39"/>
        <v>[-12,3,-1,-1],</v>
      </c>
    </row>
    <row r="259" spans="1:20" x14ac:dyDescent="0.25">
      <c r="A259">
        <f t="shared" si="34"/>
        <v>5</v>
      </c>
      <c r="B259">
        <v>1377300400</v>
      </c>
      <c r="C259">
        <v>372</v>
      </c>
      <c r="D259">
        <f t="shared" si="35"/>
        <v>1</v>
      </c>
      <c r="E259">
        <v>1377300396</v>
      </c>
      <c r="F259">
        <v>51.41</v>
      </c>
      <c r="G259" s="2">
        <f t="shared" si="36"/>
        <v>-3</v>
      </c>
      <c r="H259">
        <v>1377300396</v>
      </c>
      <c r="I259">
        <v>2</v>
      </c>
      <c r="J259" s="2">
        <f t="shared" si="37"/>
        <v>-1</v>
      </c>
      <c r="K259">
        <v>1377300396</v>
      </c>
      <c r="L259">
        <v>23.5</v>
      </c>
      <c r="M259" s="2">
        <f t="shared" si="38"/>
        <v>0</v>
      </c>
      <c r="O259" t="str">
        <f t="shared" ref="O259:O322" si="40">_xlfn.CONCAT("{","'n':'Co2','t':",A259,",'u':'ppm','v':",C259,"},")</f>
        <v>{'n':'Co2','t':5,'u':'ppm','v':372},</v>
      </c>
      <c r="P259" t="str">
        <f t="shared" ref="P259:P322" si="41">_xlfn.CONCAT("{","'n':'humidity','t':",A259,",'u':'%RH','v':",F259,"},")</f>
        <v>{'n':'humidity','t':5,'u':'%RH','v':51.41},</v>
      </c>
      <c r="Q259" t="str">
        <f t="shared" ref="Q259:Q322" si="42">_xlfn.CONCAT("{","'n':'light','t':",A259,",'u':'lx','v':",I259,"},")</f>
        <v>{'n':'light','t':5,'u':'lx','v':2},</v>
      </c>
      <c r="R259" t="str">
        <f t="shared" ref="R259:R322" si="43">_xlfn.CONCAT("{","'n':'temp','t':",A259,",'u':'C','v':",L259,"},")</f>
        <v>{'n':'temp','t':5,'u':'C','v':23.5},</v>
      </c>
      <c r="T259" t="str">
        <f t="shared" si="39"/>
        <v>[1,-3,-1,0],</v>
      </c>
    </row>
    <row r="260" spans="1:20" x14ac:dyDescent="0.25">
      <c r="A260">
        <f t="shared" ref="A260:A323" si="44">B260-B259</f>
        <v>5</v>
      </c>
      <c r="B260">
        <v>1377300405</v>
      </c>
      <c r="C260">
        <v>367</v>
      </c>
      <c r="D260">
        <f t="shared" ref="D260:D323" si="45">C260-C259</f>
        <v>-5</v>
      </c>
      <c r="E260">
        <v>1377300401</v>
      </c>
      <c r="F260">
        <v>51.41</v>
      </c>
      <c r="G260" s="2">
        <f t="shared" ref="G260:G323" si="46">ROUND((F260-F259)*100,0)</f>
        <v>0</v>
      </c>
      <c r="H260">
        <v>1377300401</v>
      </c>
      <c r="I260">
        <v>3</v>
      </c>
      <c r="J260" s="2">
        <f t="shared" ref="J260:J323" si="47">I260-I259</f>
        <v>1</v>
      </c>
      <c r="K260">
        <v>1377300401</v>
      </c>
      <c r="L260">
        <v>23.51</v>
      </c>
      <c r="M260" s="2">
        <f t="shared" ref="M260:M323" si="48">ROUND((L260-L259)*100,0)</f>
        <v>1</v>
      </c>
      <c r="O260" t="str">
        <f t="shared" si="40"/>
        <v>{'n':'Co2','t':5,'u':'ppm','v':367},</v>
      </c>
      <c r="P260" t="str">
        <f t="shared" si="41"/>
        <v>{'n':'humidity','t':5,'u':'%RH','v':51.41},</v>
      </c>
      <c r="Q260" t="str">
        <f t="shared" si="42"/>
        <v>{'n':'light','t':5,'u':'lx','v':3},</v>
      </c>
      <c r="R260" t="str">
        <f t="shared" si="43"/>
        <v>{'n':'temp','t':5,'u':'C','v':23.51},</v>
      </c>
      <c r="T260" t="str">
        <f t="shared" si="39"/>
        <v>[-5,0,1,1],</v>
      </c>
    </row>
    <row r="261" spans="1:20" x14ac:dyDescent="0.25">
      <c r="A261">
        <f t="shared" si="44"/>
        <v>5</v>
      </c>
      <c r="B261">
        <v>1377300410</v>
      </c>
      <c r="C261">
        <v>361</v>
      </c>
      <c r="D261">
        <f t="shared" si="45"/>
        <v>-6</v>
      </c>
      <c r="E261">
        <v>1377300406</v>
      </c>
      <c r="F261">
        <v>51.41</v>
      </c>
      <c r="G261" s="2">
        <f t="shared" si="46"/>
        <v>0</v>
      </c>
      <c r="H261">
        <v>1377300406</v>
      </c>
      <c r="I261">
        <v>5</v>
      </c>
      <c r="J261" s="2">
        <f t="shared" si="47"/>
        <v>2</v>
      </c>
      <c r="K261">
        <v>1377300406</v>
      </c>
      <c r="L261">
        <v>23.53</v>
      </c>
      <c r="M261" s="2">
        <f t="shared" si="48"/>
        <v>2</v>
      </c>
      <c r="O261" t="str">
        <f t="shared" si="40"/>
        <v>{'n':'Co2','t':5,'u':'ppm','v':361},</v>
      </c>
      <c r="P261" t="str">
        <f t="shared" si="41"/>
        <v>{'n':'humidity','t':5,'u':'%RH','v':51.41},</v>
      </c>
      <c r="Q261" t="str">
        <f t="shared" si="42"/>
        <v>{'n':'light','t':5,'u':'lx','v':5},</v>
      </c>
      <c r="R261" t="str">
        <f t="shared" si="43"/>
        <v>{'n':'temp','t':5,'u':'C','v':23.53},</v>
      </c>
      <c r="T261" t="str">
        <f t="shared" ref="T261:T324" si="49">_xlfn.CONCAT("[",D261,",",ROUND(G261,0),",",J261,",",ROUND(M261,0),"],")</f>
        <v>[-6,0,2,2],</v>
      </c>
    </row>
    <row r="262" spans="1:20" x14ac:dyDescent="0.25">
      <c r="A262">
        <f t="shared" si="44"/>
        <v>5</v>
      </c>
      <c r="B262">
        <v>1377300415</v>
      </c>
      <c r="C262">
        <v>367</v>
      </c>
      <c r="D262">
        <f t="shared" si="45"/>
        <v>6</v>
      </c>
      <c r="E262">
        <v>1377300411</v>
      </c>
      <c r="F262">
        <v>51.41</v>
      </c>
      <c r="G262" s="2">
        <f t="shared" si="46"/>
        <v>0</v>
      </c>
      <c r="H262">
        <v>1377300411</v>
      </c>
      <c r="I262">
        <v>2</v>
      </c>
      <c r="J262" s="2">
        <f t="shared" si="47"/>
        <v>-3</v>
      </c>
      <c r="K262">
        <v>1377300411</v>
      </c>
      <c r="L262">
        <v>23.52</v>
      </c>
      <c r="M262" s="2">
        <f t="shared" si="48"/>
        <v>-1</v>
      </c>
      <c r="O262" t="str">
        <f t="shared" si="40"/>
        <v>{'n':'Co2','t':5,'u':'ppm','v':367},</v>
      </c>
      <c r="P262" t="str">
        <f t="shared" si="41"/>
        <v>{'n':'humidity','t':5,'u':'%RH','v':51.41},</v>
      </c>
      <c r="Q262" t="str">
        <f t="shared" si="42"/>
        <v>{'n':'light','t':5,'u':'lx','v':2},</v>
      </c>
      <c r="R262" t="str">
        <f t="shared" si="43"/>
        <v>{'n':'temp','t':5,'u':'C','v':23.52},</v>
      </c>
      <c r="T262" t="str">
        <f t="shared" si="49"/>
        <v>[6,0,-3,-1],</v>
      </c>
    </row>
    <row r="263" spans="1:20" x14ac:dyDescent="0.25">
      <c r="A263">
        <f t="shared" si="44"/>
        <v>5</v>
      </c>
      <c r="B263">
        <v>1377300420</v>
      </c>
      <c r="C263">
        <v>369</v>
      </c>
      <c r="D263">
        <f t="shared" si="45"/>
        <v>2</v>
      </c>
      <c r="E263">
        <v>1377300416</v>
      </c>
      <c r="F263">
        <v>51.41</v>
      </c>
      <c r="G263" s="2">
        <f t="shared" si="46"/>
        <v>0</v>
      </c>
      <c r="H263">
        <v>1377300416</v>
      </c>
      <c r="I263">
        <v>4</v>
      </c>
      <c r="J263" s="2">
        <f t="shared" si="47"/>
        <v>2</v>
      </c>
      <c r="K263">
        <v>1377300416</v>
      </c>
      <c r="L263">
        <v>23.52</v>
      </c>
      <c r="M263" s="2">
        <f t="shared" si="48"/>
        <v>0</v>
      </c>
      <c r="O263" t="str">
        <f t="shared" si="40"/>
        <v>{'n':'Co2','t':5,'u':'ppm','v':369},</v>
      </c>
      <c r="P263" t="str">
        <f t="shared" si="41"/>
        <v>{'n':'humidity','t':5,'u':'%RH','v':51.41},</v>
      </c>
      <c r="Q263" t="str">
        <f t="shared" si="42"/>
        <v>{'n':'light','t':5,'u':'lx','v':4},</v>
      </c>
      <c r="R263" t="str">
        <f t="shared" si="43"/>
        <v>{'n':'temp','t':5,'u':'C','v':23.52},</v>
      </c>
      <c r="T263" t="str">
        <f t="shared" si="49"/>
        <v>[2,0,2,0],</v>
      </c>
    </row>
    <row r="264" spans="1:20" x14ac:dyDescent="0.25">
      <c r="A264">
        <f t="shared" si="44"/>
        <v>5</v>
      </c>
      <c r="B264">
        <v>1377300425</v>
      </c>
      <c r="C264">
        <v>375</v>
      </c>
      <c r="D264">
        <f t="shared" si="45"/>
        <v>6</v>
      </c>
      <c r="E264">
        <v>1377300421</v>
      </c>
      <c r="F264">
        <v>51.41</v>
      </c>
      <c r="G264" s="2">
        <f t="shared" si="46"/>
        <v>0</v>
      </c>
      <c r="H264">
        <v>1377300421</v>
      </c>
      <c r="I264">
        <v>4</v>
      </c>
      <c r="J264" s="2">
        <f t="shared" si="47"/>
        <v>0</v>
      </c>
      <c r="K264">
        <v>1377300421</v>
      </c>
      <c r="L264">
        <v>23.51</v>
      </c>
      <c r="M264" s="2">
        <f t="shared" si="48"/>
        <v>-1</v>
      </c>
      <c r="O264" t="str">
        <f t="shared" si="40"/>
        <v>{'n':'Co2','t':5,'u':'ppm','v':375},</v>
      </c>
      <c r="P264" t="str">
        <f t="shared" si="41"/>
        <v>{'n':'humidity','t':5,'u':'%RH','v':51.41},</v>
      </c>
      <c r="Q264" t="str">
        <f t="shared" si="42"/>
        <v>{'n':'light','t':5,'u':'lx','v':4},</v>
      </c>
      <c r="R264" t="str">
        <f t="shared" si="43"/>
        <v>{'n':'temp','t':5,'u':'C','v':23.51},</v>
      </c>
      <c r="T264" t="str">
        <f t="shared" si="49"/>
        <v>[6,0,0,-1],</v>
      </c>
    </row>
    <row r="265" spans="1:20" x14ac:dyDescent="0.25">
      <c r="A265">
        <f t="shared" si="44"/>
        <v>5</v>
      </c>
      <c r="B265">
        <v>1377300430</v>
      </c>
      <c r="C265">
        <v>376</v>
      </c>
      <c r="D265">
        <f t="shared" si="45"/>
        <v>1</v>
      </c>
      <c r="E265">
        <v>1377300427</v>
      </c>
      <c r="F265">
        <v>51.41</v>
      </c>
      <c r="G265" s="2">
        <f t="shared" si="46"/>
        <v>0</v>
      </c>
      <c r="H265">
        <v>1377300427</v>
      </c>
      <c r="I265">
        <v>3</v>
      </c>
      <c r="J265" s="2">
        <f t="shared" si="47"/>
        <v>-1</v>
      </c>
      <c r="K265">
        <v>1377300427</v>
      </c>
      <c r="L265">
        <v>23.52</v>
      </c>
      <c r="M265" s="2">
        <f t="shared" si="48"/>
        <v>1</v>
      </c>
      <c r="O265" t="str">
        <f t="shared" si="40"/>
        <v>{'n':'Co2','t':5,'u':'ppm','v':376},</v>
      </c>
      <c r="P265" t="str">
        <f t="shared" si="41"/>
        <v>{'n':'humidity','t':5,'u':'%RH','v':51.41},</v>
      </c>
      <c r="Q265" t="str">
        <f t="shared" si="42"/>
        <v>{'n':'light','t':5,'u':'lx','v':3},</v>
      </c>
      <c r="R265" t="str">
        <f t="shared" si="43"/>
        <v>{'n':'temp','t':5,'u':'C','v':23.52},</v>
      </c>
      <c r="T265" t="str">
        <f t="shared" si="49"/>
        <v>[1,0,-1,1],</v>
      </c>
    </row>
    <row r="266" spans="1:20" x14ac:dyDescent="0.25">
      <c r="A266">
        <f t="shared" si="44"/>
        <v>5</v>
      </c>
      <c r="B266">
        <v>1377300435</v>
      </c>
      <c r="C266">
        <v>370</v>
      </c>
      <c r="D266">
        <f t="shared" si="45"/>
        <v>-6</v>
      </c>
      <c r="E266">
        <v>1377300431</v>
      </c>
      <c r="F266">
        <v>51.41</v>
      </c>
      <c r="G266" s="2">
        <f t="shared" si="46"/>
        <v>0</v>
      </c>
      <c r="H266">
        <v>1377300431</v>
      </c>
      <c r="I266">
        <v>3</v>
      </c>
      <c r="J266" s="2">
        <f t="shared" si="47"/>
        <v>0</v>
      </c>
      <c r="K266">
        <v>1377300431</v>
      </c>
      <c r="L266">
        <v>23.51</v>
      </c>
      <c r="M266" s="2">
        <f t="shared" si="48"/>
        <v>-1</v>
      </c>
      <c r="O266" t="str">
        <f t="shared" si="40"/>
        <v>{'n':'Co2','t':5,'u':'ppm','v':370},</v>
      </c>
      <c r="P266" t="str">
        <f t="shared" si="41"/>
        <v>{'n':'humidity','t':5,'u':'%RH','v':51.41},</v>
      </c>
      <c r="Q266" t="str">
        <f t="shared" si="42"/>
        <v>{'n':'light','t':5,'u':'lx','v':3},</v>
      </c>
      <c r="R266" t="str">
        <f t="shared" si="43"/>
        <v>{'n':'temp','t':5,'u':'C','v':23.51},</v>
      </c>
      <c r="T266" t="str">
        <f t="shared" si="49"/>
        <v>[-6,0,0,-1],</v>
      </c>
    </row>
    <row r="267" spans="1:20" x14ac:dyDescent="0.25">
      <c r="A267">
        <f t="shared" si="44"/>
        <v>5</v>
      </c>
      <c r="B267">
        <v>1377300440</v>
      </c>
      <c r="C267">
        <v>368</v>
      </c>
      <c r="D267">
        <f t="shared" si="45"/>
        <v>-2</v>
      </c>
      <c r="E267">
        <v>1377300436</v>
      </c>
      <c r="F267">
        <v>51.41</v>
      </c>
      <c r="G267" s="2">
        <f t="shared" si="46"/>
        <v>0</v>
      </c>
      <c r="H267">
        <v>1377300436</v>
      </c>
      <c r="I267">
        <v>3</v>
      </c>
      <c r="J267" s="2">
        <f t="shared" si="47"/>
        <v>0</v>
      </c>
      <c r="K267">
        <v>1377300436</v>
      </c>
      <c r="L267">
        <v>23.51</v>
      </c>
      <c r="M267" s="2">
        <f t="shared" si="48"/>
        <v>0</v>
      </c>
      <c r="O267" t="str">
        <f t="shared" si="40"/>
        <v>{'n':'Co2','t':5,'u':'ppm','v':368},</v>
      </c>
      <c r="P267" t="str">
        <f t="shared" si="41"/>
        <v>{'n':'humidity','t':5,'u':'%RH','v':51.41},</v>
      </c>
      <c r="Q267" t="str">
        <f t="shared" si="42"/>
        <v>{'n':'light','t':5,'u':'lx','v':3},</v>
      </c>
      <c r="R267" t="str">
        <f t="shared" si="43"/>
        <v>{'n':'temp','t':5,'u':'C','v':23.51},</v>
      </c>
      <c r="T267" t="str">
        <f t="shared" si="49"/>
        <v>[-2,0,0,0],</v>
      </c>
    </row>
    <row r="268" spans="1:20" x14ac:dyDescent="0.25">
      <c r="A268">
        <f t="shared" si="44"/>
        <v>5</v>
      </c>
      <c r="B268">
        <v>1377300445</v>
      </c>
      <c r="C268">
        <v>375</v>
      </c>
      <c r="D268">
        <f t="shared" si="45"/>
        <v>7</v>
      </c>
      <c r="E268">
        <v>1377300441</v>
      </c>
      <c r="F268">
        <v>51.41</v>
      </c>
      <c r="G268" s="2">
        <f t="shared" si="46"/>
        <v>0</v>
      </c>
      <c r="H268">
        <v>1377300441</v>
      </c>
      <c r="I268">
        <v>3</v>
      </c>
      <c r="J268" s="2">
        <f t="shared" si="47"/>
        <v>0</v>
      </c>
      <c r="K268">
        <v>1377300441</v>
      </c>
      <c r="L268">
        <v>23.52</v>
      </c>
      <c r="M268" s="2">
        <f t="shared" si="48"/>
        <v>1</v>
      </c>
      <c r="O268" t="str">
        <f t="shared" si="40"/>
        <v>{'n':'Co2','t':5,'u':'ppm','v':375},</v>
      </c>
      <c r="P268" t="str">
        <f t="shared" si="41"/>
        <v>{'n':'humidity','t':5,'u':'%RH','v':51.41},</v>
      </c>
      <c r="Q268" t="str">
        <f t="shared" si="42"/>
        <v>{'n':'light','t':5,'u':'lx','v':3},</v>
      </c>
      <c r="R268" t="str">
        <f t="shared" si="43"/>
        <v>{'n':'temp','t':5,'u':'C','v':23.52},</v>
      </c>
      <c r="T268" t="str">
        <f t="shared" si="49"/>
        <v>[7,0,0,1],</v>
      </c>
    </row>
    <row r="269" spans="1:20" x14ac:dyDescent="0.25">
      <c r="A269">
        <f t="shared" si="44"/>
        <v>5</v>
      </c>
      <c r="B269">
        <v>1377300450</v>
      </c>
      <c r="C269">
        <v>376</v>
      </c>
      <c r="D269">
        <f t="shared" si="45"/>
        <v>1</v>
      </c>
      <c r="E269">
        <v>1377300446</v>
      </c>
      <c r="F269">
        <v>51.41</v>
      </c>
      <c r="G269" s="2">
        <f t="shared" si="46"/>
        <v>0</v>
      </c>
      <c r="H269">
        <v>1377300446</v>
      </c>
      <c r="I269">
        <v>2</v>
      </c>
      <c r="J269" s="2">
        <f t="shared" si="47"/>
        <v>-1</v>
      </c>
      <c r="K269">
        <v>1377300446</v>
      </c>
      <c r="L269">
        <v>23.52</v>
      </c>
      <c r="M269" s="2">
        <f t="shared" si="48"/>
        <v>0</v>
      </c>
      <c r="O269" t="str">
        <f t="shared" si="40"/>
        <v>{'n':'Co2','t':5,'u':'ppm','v':376},</v>
      </c>
      <c r="P269" t="str">
        <f t="shared" si="41"/>
        <v>{'n':'humidity','t':5,'u':'%RH','v':51.41},</v>
      </c>
      <c r="Q269" t="str">
        <f t="shared" si="42"/>
        <v>{'n':'light','t':5,'u':'lx','v':2},</v>
      </c>
      <c r="R269" t="str">
        <f t="shared" si="43"/>
        <v>{'n':'temp','t':5,'u':'C','v':23.52},</v>
      </c>
      <c r="T269" t="str">
        <f t="shared" si="49"/>
        <v>[1,0,-1,0],</v>
      </c>
    </row>
    <row r="270" spans="1:20" x14ac:dyDescent="0.25">
      <c r="A270">
        <f t="shared" si="44"/>
        <v>5</v>
      </c>
      <c r="B270">
        <v>1377300455</v>
      </c>
      <c r="C270">
        <v>380</v>
      </c>
      <c r="D270">
        <f t="shared" si="45"/>
        <v>4</v>
      </c>
      <c r="E270">
        <v>1377300451</v>
      </c>
      <c r="F270">
        <v>51.41</v>
      </c>
      <c r="G270" s="2">
        <f t="shared" si="46"/>
        <v>0</v>
      </c>
      <c r="H270">
        <v>1377300451</v>
      </c>
      <c r="I270">
        <v>4</v>
      </c>
      <c r="J270" s="2">
        <f t="shared" si="47"/>
        <v>2</v>
      </c>
      <c r="K270">
        <v>1377300451</v>
      </c>
      <c r="L270">
        <v>23.51</v>
      </c>
      <c r="M270" s="2">
        <f t="shared" si="48"/>
        <v>-1</v>
      </c>
      <c r="O270" t="str">
        <f t="shared" si="40"/>
        <v>{'n':'Co2','t':5,'u':'ppm','v':380},</v>
      </c>
      <c r="P270" t="str">
        <f t="shared" si="41"/>
        <v>{'n':'humidity','t':5,'u':'%RH','v':51.41},</v>
      </c>
      <c r="Q270" t="str">
        <f t="shared" si="42"/>
        <v>{'n':'light','t':5,'u':'lx','v':4},</v>
      </c>
      <c r="R270" t="str">
        <f t="shared" si="43"/>
        <v>{'n':'temp','t':5,'u':'C','v':23.51},</v>
      </c>
      <c r="T270" t="str">
        <f t="shared" si="49"/>
        <v>[4,0,2,-1],</v>
      </c>
    </row>
    <row r="271" spans="1:20" x14ac:dyDescent="0.25">
      <c r="A271">
        <f t="shared" si="44"/>
        <v>5</v>
      </c>
      <c r="B271">
        <v>1377300460</v>
      </c>
      <c r="C271">
        <v>375</v>
      </c>
      <c r="D271">
        <f t="shared" si="45"/>
        <v>-5</v>
      </c>
      <c r="E271">
        <v>1377300456</v>
      </c>
      <c r="F271">
        <v>51.41</v>
      </c>
      <c r="G271" s="2">
        <f t="shared" si="46"/>
        <v>0</v>
      </c>
      <c r="H271">
        <v>1377300456</v>
      </c>
      <c r="I271">
        <v>3</v>
      </c>
      <c r="J271" s="2">
        <f t="shared" si="47"/>
        <v>-1</v>
      </c>
      <c r="K271">
        <v>1377300456</v>
      </c>
      <c r="L271">
        <v>23.51</v>
      </c>
      <c r="M271" s="2">
        <f t="shared" si="48"/>
        <v>0</v>
      </c>
      <c r="O271" t="str">
        <f t="shared" si="40"/>
        <v>{'n':'Co2','t':5,'u':'ppm','v':375},</v>
      </c>
      <c r="P271" t="str">
        <f t="shared" si="41"/>
        <v>{'n':'humidity','t':5,'u':'%RH','v':51.41},</v>
      </c>
      <c r="Q271" t="str">
        <f t="shared" si="42"/>
        <v>{'n':'light','t':5,'u':'lx','v':3},</v>
      </c>
      <c r="R271" t="str">
        <f t="shared" si="43"/>
        <v>{'n':'temp','t':5,'u':'C','v':23.51},</v>
      </c>
      <c r="T271" t="str">
        <f t="shared" si="49"/>
        <v>[-5,0,-1,0],</v>
      </c>
    </row>
    <row r="272" spans="1:20" x14ac:dyDescent="0.25">
      <c r="A272">
        <f t="shared" si="44"/>
        <v>5</v>
      </c>
      <c r="B272">
        <v>1377300465</v>
      </c>
      <c r="C272">
        <v>372</v>
      </c>
      <c r="D272">
        <f t="shared" si="45"/>
        <v>-3</v>
      </c>
      <c r="E272">
        <v>1377300461</v>
      </c>
      <c r="F272">
        <v>51.41</v>
      </c>
      <c r="G272" s="2">
        <f t="shared" si="46"/>
        <v>0</v>
      </c>
      <c r="H272">
        <v>1377300461</v>
      </c>
      <c r="I272">
        <v>3</v>
      </c>
      <c r="J272" s="2">
        <f t="shared" si="47"/>
        <v>0</v>
      </c>
      <c r="K272">
        <v>1377300461</v>
      </c>
      <c r="L272">
        <v>23.51</v>
      </c>
      <c r="M272" s="2">
        <f t="shared" si="48"/>
        <v>0</v>
      </c>
      <c r="O272" t="str">
        <f t="shared" si="40"/>
        <v>{'n':'Co2','t':5,'u':'ppm','v':372},</v>
      </c>
      <c r="P272" t="str">
        <f t="shared" si="41"/>
        <v>{'n':'humidity','t':5,'u':'%RH','v':51.41},</v>
      </c>
      <c r="Q272" t="str">
        <f t="shared" si="42"/>
        <v>{'n':'light','t':5,'u':'lx','v':3},</v>
      </c>
      <c r="R272" t="str">
        <f t="shared" si="43"/>
        <v>{'n':'temp','t':5,'u':'C','v':23.51},</v>
      </c>
      <c r="T272" t="str">
        <f t="shared" si="49"/>
        <v>[-3,0,0,0],</v>
      </c>
    </row>
    <row r="273" spans="1:20" x14ac:dyDescent="0.25">
      <c r="A273">
        <f t="shared" si="44"/>
        <v>5</v>
      </c>
      <c r="B273">
        <v>1377300470</v>
      </c>
      <c r="C273">
        <v>367</v>
      </c>
      <c r="D273">
        <f t="shared" si="45"/>
        <v>-5</v>
      </c>
      <c r="E273">
        <v>1377300466</v>
      </c>
      <c r="F273">
        <v>51.41</v>
      </c>
      <c r="G273" s="2">
        <f t="shared" si="46"/>
        <v>0</v>
      </c>
      <c r="H273">
        <v>1377300466</v>
      </c>
      <c r="I273">
        <v>3</v>
      </c>
      <c r="J273" s="2">
        <f t="shared" si="47"/>
        <v>0</v>
      </c>
      <c r="K273">
        <v>1377300466</v>
      </c>
      <c r="L273">
        <v>23.51</v>
      </c>
      <c r="M273" s="2">
        <f t="shared" si="48"/>
        <v>0</v>
      </c>
      <c r="O273" t="str">
        <f t="shared" si="40"/>
        <v>{'n':'Co2','t':5,'u':'ppm','v':367},</v>
      </c>
      <c r="P273" t="str">
        <f t="shared" si="41"/>
        <v>{'n':'humidity','t':5,'u':'%RH','v':51.41},</v>
      </c>
      <c r="Q273" t="str">
        <f t="shared" si="42"/>
        <v>{'n':'light','t':5,'u':'lx','v':3},</v>
      </c>
      <c r="R273" t="str">
        <f t="shared" si="43"/>
        <v>{'n':'temp','t':5,'u':'C','v':23.51},</v>
      </c>
      <c r="T273" t="str">
        <f t="shared" si="49"/>
        <v>[-5,0,0,0],</v>
      </c>
    </row>
    <row r="274" spans="1:20" x14ac:dyDescent="0.25">
      <c r="A274">
        <f t="shared" si="44"/>
        <v>5</v>
      </c>
      <c r="B274">
        <v>1377300475</v>
      </c>
      <c r="C274">
        <v>372</v>
      </c>
      <c r="D274">
        <f t="shared" si="45"/>
        <v>5</v>
      </c>
      <c r="E274">
        <v>1377300471</v>
      </c>
      <c r="F274">
        <v>51.41</v>
      </c>
      <c r="G274" s="2">
        <f t="shared" si="46"/>
        <v>0</v>
      </c>
      <c r="H274">
        <v>1377300471</v>
      </c>
      <c r="I274">
        <v>3</v>
      </c>
      <c r="J274" s="2">
        <f t="shared" si="47"/>
        <v>0</v>
      </c>
      <c r="K274">
        <v>1377300471</v>
      </c>
      <c r="L274">
        <v>23.52</v>
      </c>
      <c r="M274" s="2">
        <f t="shared" si="48"/>
        <v>1</v>
      </c>
      <c r="O274" t="str">
        <f t="shared" si="40"/>
        <v>{'n':'Co2','t':5,'u':'ppm','v':372},</v>
      </c>
      <c r="P274" t="str">
        <f t="shared" si="41"/>
        <v>{'n':'humidity','t':5,'u':'%RH','v':51.41},</v>
      </c>
      <c r="Q274" t="str">
        <f t="shared" si="42"/>
        <v>{'n':'light','t':5,'u':'lx','v':3},</v>
      </c>
      <c r="R274" t="str">
        <f t="shared" si="43"/>
        <v>{'n':'temp','t':5,'u':'C','v':23.52},</v>
      </c>
      <c r="T274" t="str">
        <f t="shared" si="49"/>
        <v>[5,0,0,1],</v>
      </c>
    </row>
    <row r="275" spans="1:20" x14ac:dyDescent="0.25">
      <c r="A275">
        <f t="shared" si="44"/>
        <v>5</v>
      </c>
      <c r="B275">
        <v>1377300480</v>
      </c>
      <c r="C275">
        <v>371</v>
      </c>
      <c r="D275">
        <f t="shared" si="45"/>
        <v>-1</v>
      </c>
      <c r="E275">
        <v>1377300476</v>
      </c>
      <c r="F275">
        <v>51.41</v>
      </c>
      <c r="G275" s="2">
        <f t="shared" si="46"/>
        <v>0</v>
      </c>
      <c r="H275">
        <v>1377300476</v>
      </c>
      <c r="I275">
        <v>4</v>
      </c>
      <c r="J275" s="2">
        <f t="shared" si="47"/>
        <v>1</v>
      </c>
      <c r="K275">
        <v>1377300476</v>
      </c>
      <c r="L275">
        <v>23.52</v>
      </c>
      <c r="M275" s="2">
        <f t="shared" si="48"/>
        <v>0</v>
      </c>
      <c r="O275" t="str">
        <f t="shared" si="40"/>
        <v>{'n':'Co2','t':5,'u':'ppm','v':371},</v>
      </c>
      <c r="P275" t="str">
        <f t="shared" si="41"/>
        <v>{'n':'humidity','t':5,'u':'%RH','v':51.41},</v>
      </c>
      <c r="Q275" t="str">
        <f t="shared" si="42"/>
        <v>{'n':'light','t':5,'u':'lx','v':4},</v>
      </c>
      <c r="R275" t="str">
        <f t="shared" si="43"/>
        <v>{'n':'temp','t':5,'u':'C','v':23.52},</v>
      </c>
      <c r="T275" t="str">
        <f t="shared" si="49"/>
        <v>[-1,0,1,0],</v>
      </c>
    </row>
    <row r="276" spans="1:20" x14ac:dyDescent="0.25">
      <c r="A276">
        <f t="shared" si="44"/>
        <v>5</v>
      </c>
      <c r="B276">
        <v>1377300485</v>
      </c>
      <c r="C276">
        <v>380</v>
      </c>
      <c r="D276">
        <f t="shared" si="45"/>
        <v>9</v>
      </c>
      <c r="E276">
        <v>1377300481</v>
      </c>
      <c r="F276">
        <v>51.41</v>
      </c>
      <c r="G276" s="2">
        <f t="shared" si="46"/>
        <v>0</v>
      </c>
      <c r="H276">
        <v>1377300481</v>
      </c>
      <c r="I276">
        <v>4</v>
      </c>
      <c r="J276" s="2">
        <f t="shared" si="47"/>
        <v>0</v>
      </c>
      <c r="K276">
        <v>1377300481</v>
      </c>
      <c r="L276">
        <v>23.52</v>
      </c>
      <c r="M276" s="2">
        <f t="shared" si="48"/>
        <v>0</v>
      </c>
      <c r="O276" t="str">
        <f t="shared" si="40"/>
        <v>{'n':'Co2','t':5,'u':'ppm','v':380},</v>
      </c>
      <c r="P276" t="str">
        <f t="shared" si="41"/>
        <v>{'n':'humidity','t':5,'u':'%RH','v':51.41},</v>
      </c>
      <c r="Q276" t="str">
        <f t="shared" si="42"/>
        <v>{'n':'light','t':5,'u':'lx','v':4},</v>
      </c>
      <c r="R276" t="str">
        <f t="shared" si="43"/>
        <v>{'n':'temp','t':5,'u':'C','v':23.52},</v>
      </c>
      <c r="T276" t="str">
        <f t="shared" si="49"/>
        <v>[9,0,0,0],</v>
      </c>
    </row>
    <row r="277" spans="1:20" x14ac:dyDescent="0.25">
      <c r="A277">
        <f t="shared" si="44"/>
        <v>5</v>
      </c>
      <c r="B277">
        <v>1377300490</v>
      </c>
      <c r="C277">
        <v>376</v>
      </c>
      <c r="D277">
        <f t="shared" si="45"/>
        <v>-4</v>
      </c>
      <c r="E277">
        <v>1377300486</v>
      </c>
      <c r="F277">
        <v>51.41</v>
      </c>
      <c r="G277" s="2">
        <f t="shared" si="46"/>
        <v>0</v>
      </c>
      <c r="H277">
        <v>1377300486</v>
      </c>
      <c r="I277">
        <v>3</v>
      </c>
      <c r="J277" s="2">
        <f t="shared" si="47"/>
        <v>-1</v>
      </c>
      <c r="K277">
        <v>1377300486</v>
      </c>
      <c r="L277">
        <v>23.52</v>
      </c>
      <c r="M277" s="2">
        <f t="shared" si="48"/>
        <v>0</v>
      </c>
      <c r="O277" t="str">
        <f t="shared" si="40"/>
        <v>{'n':'Co2','t':5,'u':'ppm','v':376},</v>
      </c>
      <c r="P277" t="str">
        <f t="shared" si="41"/>
        <v>{'n':'humidity','t':5,'u':'%RH','v':51.41},</v>
      </c>
      <c r="Q277" t="str">
        <f t="shared" si="42"/>
        <v>{'n':'light','t':5,'u':'lx','v':3},</v>
      </c>
      <c r="R277" t="str">
        <f t="shared" si="43"/>
        <v>{'n':'temp','t':5,'u':'C','v':23.52},</v>
      </c>
      <c r="T277" t="str">
        <f t="shared" si="49"/>
        <v>[-4,0,-1,0],</v>
      </c>
    </row>
    <row r="278" spans="1:20" x14ac:dyDescent="0.25">
      <c r="A278">
        <f t="shared" si="44"/>
        <v>5</v>
      </c>
      <c r="B278">
        <v>1377300495</v>
      </c>
      <c r="C278">
        <v>377</v>
      </c>
      <c r="D278">
        <f t="shared" si="45"/>
        <v>1</v>
      </c>
      <c r="E278">
        <v>1377300491</v>
      </c>
      <c r="F278">
        <v>51.41</v>
      </c>
      <c r="G278" s="2">
        <f t="shared" si="46"/>
        <v>0</v>
      </c>
      <c r="H278">
        <v>1377300491</v>
      </c>
      <c r="I278">
        <v>3</v>
      </c>
      <c r="J278" s="2">
        <f t="shared" si="47"/>
        <v>0</v>
      </c>
      <c r="K278">
        <v>1377300491</v>
      </c>
      <c r="L278">
        <v>23.52</v>
      </c>
      <c r="M278" s="2">
        <f t="shared" si="48"/>
        <v>0</v>
      </c>
      <c r="O278" t="str">
        <f t="shared" si="40"/>
        <v>{'n':'Co2','t':5,'u':'ppm','v':377},</v>
      </c>
      <c r="P278" t="str">
        <f t="shared" si="41"/>
        <v>{'n':'humidity','t':5,'u':'%RH','v':51.41},</v>
      </c>
      <c r="Q278" t="str">
        <f t="shared" si="42"/>
        <v>{'n':'light','t':5,'u':'lx','v':3},</v>
      </c>
      <c r="R278" t="str">
        <f t="shared" si="43"/>
        <v>{'n':'temp','t':5,'u':'C','v':23.52},</v>
      </c>
      <c r="T278" t="str">
        <f t="shared" si="49"/>
        <v>[1,0,0,0],</v>
      </c>
    </row>
    <row r="279" spans="1:20" x14ac:dyDescent="0.25">
      <c r="A279">
        <f t="shared" si="44"/>
        <v>5</v>
      </c>
      <c r="B279">
        <v>1377300500</v>
      </c>
      <c r="C279">
        <v>379</v>
      </c>
      <c r="D279">
        <f t="shared" si="45"/>
        <v>2</v>
      </c>
      <c r="E279">
        <v>1377300496</v>
      </c>
      <c r="F279">
        <v>51.41</v>
      </c>
      <c r="G279" s="2">
        <f t="shared" si="46"/>
        <v>0</v>
      </c>
      <c r="H279">
        <v>1377300496</v>
      </c>
      <c r="I279">
        <v>5</v>
      </c>
      <c r="J279" s="2">
        <f t="shared" si="47"/>
        <v>2</v>
      </c>
      <c r="K279">
        <v>1377300496</v>
      </c>
      <c r="L279">
        <v>23.52</v>
      </c>
      <c r="M279" s="2">
        <f t="shared" si="48"/>
        <v>0</v>
      </c>
      <c r="O279" t="str">
        <f t="shared" si="40"/>
        <v>{'n':'Co2','t':5,'u':'ppm','v':379},</v>
      </c>
      <c r="P279" t="str">
        <f t="shared" si="41"/>
        <v>{'n':'humidity','t':5,'u':'%RH','v':51.41},</v>
      </c>
      <c r="Q279" t="str">
        <f t="shared" si="42"/>
        <v>{'n':'light','t':5,'u':'lx','v':5},</v>
      </c>
      <c r="R279" t="str">
        <f t="shared" si="43"/>
        <v>{'n':'temp','t':5,'u':'C','v':23.52},</v>
      </c>
      <c r="T279" t="str">
        <f t="shared" si="49"/>
        <v>[2,0,2,0],</v>
      </c>
    </row>
    <row r="280" spans="1:20" x14ac:dyDescent="0.25">
      <c r="A280">
        <f t="shared" si="44"/>
        <v>5</v>
      </c>
      <c r="B280">
        <v>1377300505</v>
      </c>
      <c r="C280">
        <v>380</v>
      </c>
      <c r="D280">
        <f t="shared" si="45"/>
        <v>1</v>
      </c>
      <c r="E280">
        <v>1377300501</v>
      </c>
      <c r="F280">
        <v>51.41</v>
      </c>
      <c r="G280" s="2">
        <f t="shared" si="46"/>
        <v>0</v>
      </c>
      <c r="H280">
        <v>1377300501</v>
      </c>
      <c r="I280">
        <v>1</v>
      </c>
      <c r="J280" s="2">
        <f t="shared" si="47"/>
        <v>-4</v>
      </c>
      <c r="K280">
        <v>1377300501</v>
      </c>
      <c r="L280">
        <v>23.52</v>
      </c>
      <c r="M280" s="2">
        <f t="shared" si="48"/>
        <v>0</v>
      </c>
      <c r="O280" t="str">
        <f t="shared" si="40"/>
        <v>{'n':'Co2','t':5,'u':'ppm','v':380},</v>
      </c>
      <c r="P280" t="str">
        <f t="shared" si="41"/>
        <v>{'n':'humidity','t':5,'u':'%RH','v':51.41},</v>
      </c>
      <c r="Q280" t="str">
        <f t="shared" si="42"/>
        <v>{'n':'light','t':5,'u':'lx','v':1},</v>
      </c>
      <c r="R280" t="str">
        <f t="shared" si="43"/>
        <v>{'n':'temp','t':5,'u':'C','v':23.52},</v>
      </c>
      <c r="T280" t="str">
        <f t="shared" si="49"/>
        <v>[1,0,-4,0],</v>
      </c>
    </row>
    <row r="281" spans="1:20" x14ac:dyDescent="0.25">
      <c r="A281">
        <f t="shared" si="44"/>
        <v>5</v>
      </c>
      <c r="B281">
        <v>1377300510</v>
      </c>
      <c r="C281">
        <v>380</v>
      </c>
      <c r="D281">
        <f t="shared" si="45"/>
        <v>0</v>
      </c>
      <c r="E281">
        <v>1377300506</v>
      </c>
      <c r="F281">
        <v>51.44</v>
      </c>
      <c r="G281" s="2">
        <f t="shared" si="46"/>
        <v>3</v>
      </c>
      <c r="H281">
        <v>1377300506</v>
      </c>
      <c r="I281">
        <v>3</v>
      </c>
      <c r="J281" s="2">
        <f t="shared" si="47"/>
        <v>2</v>
      </c>
      <c r="K281">
        <v>1377300506</v>
      </c>
      <c r="L281">
        <v>23.51</v>
      </c>
      <c r="M281" s="2">
        <f t="shared" si="48"/>
        <v>-1</v>
      </c>
      <c r="O281" t="str">
        <f t="shared" si="40"/>
        <v>{'n':'Co2','t':5,'u':'ppm','v':380},</v>
      </c>
      <c r="P281" t="str">
        <f t="shared" si="41"/>
        <v>{'n':'humidity','t':5,'u':'%RH','v':51.44},</v>
      </c>
      <c r="Q281" t="str">
        <f t="shared" si="42"/>
        <v>{'n':'light','t':5,'u':'lx','v':3},</v>
      </c>
      <c r="R281" t="str">
        <f t="shared" si="43"/>
        <v>{'n':'temp','t':5,'u':'C','v':23.51},</v>
      </c>
      <c r="T281" t="str">
        <f t="shared" si="49"/>
        <v>[0,3,2,-1],</v>
      </c>
    </row>
    <row r="282" spans="1:20" x14ac:dyDescent="0.25">
      <c r="A282">
        <f t="shared" si="44"/>
        <v>5</v>
      </c>
      <c r="B282">
        <v>1377300515</v>
      </c>
      <c r="C282">
        <v>380</v>
      </c>
      <c r="D282">
        <f t="shared" si="45"/>
        <v>0</v>
      </c>
      <c r="E282">
        <v>1377300511</v>
      </c>
      <c r="F282">
        <v>51.41</v>
      </c>
      <c r="G282" s="2">
        <f t="shared" si="46"/>
        <v>-3</v>
      </c>
      <c r="H282">
        <v>1377300511</v>
      </c>
      <c r="I282">
        <v>4</v>
      </c>
      <c r="J282" s="2">
        <f t="shared" si="47"/>
        <v>1</v>
      </c>
      <c r="K282">
        <v>1377300511</v>
      </c>
      <c r="L282">
        <v>23.52</v>
      </c>
      <c r="M282" s="2">
        <f t="shared" si="48"/>
        <v>1</v>
      </c>
      <c r="O282" t="str">
        <f t="shared" si="40"/>
        <v>{'n':'Co2','t':5,'u':'ppm','v':380},</v>
      </c>
      <c r="P282" t="str">
        <f t="shared" si="41"/>
        <v>{'n':'humidity','t':5,'u':'%RH','v':51.41},</v>
      </c>
      <c r="Q282" t="str">
        <f t="shared" si="42"/>
        <v>{'n':'light','t':5,'u':'lx','v':4},</v>
      </c>
      <c r="R282" t="str">
        <f t="shared" si="43"/>
        <v>{'n':'temp','t':5,'u':'C','v':23.52},</v>
      </c>
      <c r="T282" t="str">
        <f t="shared" si="49"/>
        <v>[0,-3,1,1],</v>
      </c>
    </row>
    <row r="283" spans="1:20" x14ac:dyDescent="0.25">
      <c r="A283">
        <f t="shared" si="44"/>
        <v>5</v>
      </c>
      <c r="B283">
        <v>1377300520</v>
      </c>
      <c r="C283">
        <v>376</v>
      </c>
      <c r="D283">
        <f t="shared" si="45"/>
        <v>-4</v>
      </c>
      <c r="E283">
        <v>1377300516</v>
      </c>
      <c r="F283">
        <v>51.41</v>
      </c>
      <c r="G283" s="2">
        <f t="shared" si="46"/>
        <v>0</v>
      </c>
      <c r="H283">
        <v>1377300516</v>
      </c>
      <c r="I283">
        <v>3</v>
      </c>
      <c r="J283" s="2">
        <f t="shared" si="47"/>
        <v>-1</v>
      </c>
      <c r="K283">
        <v>1377300516</v>
      </c>
      <c r="L283">
        <v>23.52</v>
      </c>
      <c r="M283" s="2">
        <f t="shared" si="48"/>
        <v>0</v>
      </c>
      <c r="O283" t="str">
        <f t="shared" si="40"/>
        <v>{'n':'Co2','t':5,'u':'ppm','v':376},</v>
      </c>
      <c r="P283" t="str">
        <f t="shared" si="41"/>
        <v>{'n':'humidity','t':5,'u':'%RH','v':51.41},</v>
      </c>
      <c r="Q283" t="str">
        <f t="shared" si="42"/>
        <v>{'n':'light','t':5,'u':'lx','v':3},</v>
      </c>
      <c r="R283" t="str">
        <f t="shared" si="43"/>
        <v>{'n':'temp','t':5,'u':'C','v':23.52},</v>
      </c>
      <c r="T283" t="str">
        <f t="shared" si="49"/>
        <v>[-4,0,-1,0],</v>
      </c>
    </row>
    <row r="284" spans="1:20" x14ac:dyDescent="0.25">
      <c r="A284">
        <f t="shared" si="44"/>
        <v>5</v>
      </c>
      <c r="B284">
        <v>1377300525</v>
      </c>
      <c r="C284">
        <v>380</v>
      </c>
      <c r="D284">
        <f t="shared" si="45"/>
        <v>4</v>
      </c>
      <c r="E284">
        <v>1377300521</v>
      </c>
      <c r="F284">
        <v>51.41</v>
      </c>
      <c r="G284" s="2">
        <f t="shared" si="46"/>
        <v>0</v>
      </c>
      <c r="H284">
        <v>1377300521</v>
      </c>
      <c r="I284">
        <v>2</v>
      </c>
      <c r="J284" s="2">
        <f t="shared" si="47"/>
        <v>-1</v>
      </c>
      <c r="K284">
        <v>1377300521</v>
      </c>
      <c r="L284">
        <v>23.52</v>
      </c>
      <c r="M284" s="2">
        <f t="shared" si="48"/>
        <v>0</v>
      </c>
      <c r="O284" t="str">
        <f t="shared" si="40"/>
        <v>{'n':'Co2','t':5,'u':'ppm','v':380},</v>
      </c>
      <c r="P284" t="str">
        <f t="shared" si="41"/>
        <v>{'n':'humidity','t':5,'u':'%RH','v':51.41},</v>
      </c>
      <c r="Q284" t="str">
        <f t="shared" si="42"/>
        <v>{'n':'light','t':5,'u':'lx','v':2},</v>
      </c>
      <c r="R284" t="str">
        <f t="shared" si="43"/>
        <v>{'n':'temp','t':5,'u':'C','v':23.52},</v>
      </c>
      <c r="T284" t="str">
        <f t="shared" si="49"/>
        <v>[4,0,-1,0],</v>
      </c>
    </row>
    <row r="285" spans="1:20" x14ac:dyDescent="0.25">
      <c r="A285">
        <f t="shared" si="44"/>
        <v>5</v>
      </c>
      <c r="B285">
        <v>1377300530</v>
      </c>
      <c r="C285">
        <v>375</v>
      </c>
      <c r="D285">
        <f t="shared" si="45"/>
        <v>-5</v>
      </c>
      <c r="E285">
        <v>1377300526</v>
      </c>
      <c r="F285">
        <v>51.44</v>
      </c>
      <c r="G285" s="2">
        <f t="shared" si="46"/>
        <v>3</v>
      </c>
      <c r="H285">
        <v>1377300526</v>
      </c>
      <c r="I285">
        <v>4</v>
      </c>
      <c r="J285" s="2">
        <f t="shared" si="47"/>
        <v>2</v>
      </c>
      <c r="K285">
        <v>1377300526</v>
      </c>
      <c r="L285">
        <v>23.51</v>
      </c>
      <c r="M285" s="2">
        <f t="shared" si="48"/>
        <v>-1</v>
      </c>
      <c r="O285" t="str">
        <f t="shared" si="40"/>
        <v>{'n':'Co2','t':5,'u':'ppm','v':375},</v>
      </c>
      <c r="P285" t="str">
        <f t="shared" si="41"/>
        <v>{'n':'humidity','t':5,'u':'%RH','v':51.44},</v>
      </c>
      <c r="Q285" t="str">
        <f t="shared" si="42"/>
        <v>{'n':'light','t':5,'u':'lx','v':4},</v>
      </c>
      <c r="R285" t="str">
        <f t="shared" si="43"/>
        <v>{'n':'temp','t':5,'u':'C','v':23.51},</v>
      </c>
      <c r="T285" t="str">
        <f t="shared" si="49"/>
        <v>[-5,3,2,-1],</v>
      </c>
    </row>
    <row r="286" spans="1:20" x14ac:dyDescent="0.25">
      <c r="A286">
        <f t="shared" si="44"/>
        <v>5</v>
      </c>
      <c r="B286">
        <v>1377300535</v>
      </c>
      <c r="C286">
        <v>383</v>
      </c>
      <c r="D286">
        <f t="shared" si="45"/>
        <v>8</v>
      </c>
      <c r="E286">
        <v>1377300531</v>
      </c>
      <c r="F286">
        <v>51.41</v>
      </c>
      <c r="G286" s="2">
        <f t="shared" si="46"/>
        <v>-3</v>
      </c>
      <c r="H286">
        <v>1377300531</v>
      </c>
      <c r="I286">
        <v>3</v>
      </c>
      <c r="J286" s="2">
        <f t="shared" si="47"/>
        <v>-1</v>
      </c>
      <c r="K286">
        <v>1377300531</v>
      </c>
      <c r="L286">
        <v>23.52</v>
      </c>
      <c r="M286" s="2">
        <f t="shared" si="48"/>
        <v>1</v>
      </c>
      <c r="O286" t="str">
        <f t="shared" si="40"/>
        <v>{'n':'Co2','t':5,'u':'ppm','v':383},</v>
      </c>
      <c r="P286" t="str">
        <f t="shared" si="41"/>
        <v>{'n':'humidity','t':5,'u':'%RH','v':51.41},</v>
      </c>
      <c r="Q286" t="str">
        <f t="shared" si="42"/>
        <v>{'n':'light','t':5,'u':'lx','v':3},</v>
      </c>
      <c r="R286" t="str">
        <f t="shared" si="43"/>
        <v>{'n':'temp','t':5,'u':'C','v':23.52},</v>
      </c>
      <c r="T286" t="str">
        <f t="shared" si="49"/>
        <v>[8,-3,-1,1],</v>
      </c>
    </row>
    <row r="287" spans="1:20" x14ac:dyDescent="0.25">
      <c r="A287">
        <f t="shared" si="44"/>
        <v>5</v>
      </c>
      <c r="B287">
        <v>1377300540</v>
      </c>
      <c r="C287">
        <v>385</v>
      </c>
      <c r="D287">
        <f t="shared" si="45"/>
        <v>2</v>
      </c>
      <c r="E287">
        <v>1377300536</v>
      </c>
      <c r="F287">
        <v>51.41</v>
      </c>
      <c r="G287" s="2">
        <f t="shared" si="46"/>
        <v>0</v>
      </c>
      <c r="H287">
        <v>1377300536</v>
      </c>
      <c r="I287">
        <v>3</v>
      </c>
      <c r="J287" s="2">
        <f t="shared" si="47"/>
        <v>0</v>
      </c>
      <c r="K287">
        <v>1377300536</v>
      </c>
      <c r="L287">
        <v>23.51</v>
      </c>
      <c r="M287" s="2">
        <f t="shared" si="48"/>
        <v>-1</v>
      </c>
      <c r="O287" t="str">
        <f t="shared" si="40"/>
        <v>{'n':'Co2','t':5,'u':'ppm','v':385},</v>
      </c>
      <c r="P287" t="str">
        <f t="shared" si="41"/>
        <v>{'n':'humidity','t':5,'u':'%RH','v':51.41},</v>
      </c>
      <c r="Q287" t="str">
        <f t="shared" si="42"/>
        <v>{'n':'light','t':5,'u':'lx','v':3},</v>
      </c>
      <c r="R287" t="str">
        <f t="shared" si="43"/>
        <v>{'n':'temp','t':5,'u':'C','v':23.51},</v>
      </c>
      <c r="T287" t="str">
        <f t="shared" si="49"/>
        <v>[2,0,0,-1],</v>
      </c>
    </row>
    <row r="288" spans="1:20" x14ac:dyDescent="0.25">
      <c r="A288">
        <f t="shared" si="44"/>
        <v>5</v>
      </c>
      <c r="B288">
        <v>1377300545</v>
      </c>
      <c r="C288">
        <v>385</v>
      </c>
      <c r="D288">
        <f t="shared" si="45"/>
        <v>0</v>
      </c>
      <c r="E288">
        <v>1377300541</v>
      </c>
      <c r="F288">
        <v>51.41</v>
      </c>
      <c r="G288" s="2">
        <f t="shared" si="46"/>
        <v>0</v>
      </c>
      <c r="H288">
        <v>1377300541</v>
      </c>
      <c r="I288">
        <v>4</v>
      </c>
      <c r="J288" s="2">
        <f t="shared" si="47"/>
        <v>1</v>
      </c>
      <c r="K288">
        <v>1377300541</v>
      </c>
      <c r="L288">
        <v>23.51</v>
      </c>
      <c r="M288" s="2">
        <f t="shared" si="48"/>
        <v>0</v>
      </c>
      <c r="O288" t="str">
        <f t="shared" si="40"/>
        <v>{'n':'Co2','t':5,'u':'ppm','v':385},</v>
      </c>
      <c r="P288" t="str">
        <f t="shared" si="41"/>
        <v>{'n':'humidity','t':5,'u':'%RH','v':51.41},</v>
      </c>
      <c r="Q288" t="str">
        <f t="shared" si="42"/>
        <v>{'n':'light','t':5,'u':'lx','v':4},</v>
      </c>
      <c r="R288" t="str">
        <f t="shared" si="43"/>
        <v>{'n':'temp','t':5,'u':'C','v':23.51},</v>
      </c>
      <c r="T288" t="str">
        <f t="shared" si="49"/>
        <v>[0,0,1,0],</v>
      </c>
    </row>
    <row r="289" spans="1:20" x14ac:dyDescent="0.25">
      <c r="A289">
        <f t="shared" si="44"/>
        <v>5</v>
      </c>
      <c r="B289">
        <v>1377300550</v>
      </c>
      <c r="C289">
        <v>388</v>
      </c>
      <c r="D289">
        <f t="shared" si="45"/>
        <v>3</v>
      </c>
      <c r="E289">
        <v>1377300546</v>
      </c>
      <c r="F289">
        <v>51.41</v>
      </c>
      <c r="G289" s="2">
        <f t="shared" si="46"/>
        <v>0</v>
      </c>
      <c r="H289">
        <v>1377300546</v>
      </c>
      <c r="I289">
        <v>3</v>
      </c>
      <c r="J289" s="2">
        <f t="shared" si="47"/>
        <v>-1</v>
      </c>
      <c r="K289">
        <v>1377300546</v>
      </c>
      <c r="L289">
        <v>23.51</v>
      </c>
      <c r="M289" s="2">
        <f t="shared" si="48"/>
        <v>0</v>
      </c>
      <c r="O289" t="str">
        <f t="shared" si="40"/>
        <v>{'n':'Co2','t':5,'u':'ppm','v':388},</v>
      </c>
      <c r="P289" t="str">
        <f t="shared" si="41"/>
        <v>{'n':'humidity','t':5,'u':'%RH','v':51.41},</v>
      </c>
      <c r="Q289" t="str">
        <f t="shared" si="42"/>
        <v>{'n':'light','t':5,'u':'lx','v':3},</v>
      </c>
      <c r="R289" t="str">
        <f t="shared" si="43"/>
        <v>{'n':'temp','t':5,'u':'C','v':23.51},</v>
      </c>
      <c r="T289" t="str">
        <f t="shared" si="49"/>
        <v>[3,0,-1,0],</v>
      </c>
    </row>
    <row r="290" spans="1:20" x14ac:dyDescent="0.25">
      <c r="A290">
        <f t="shared" si="44"/>
        <v>5</v>
      </c>
      <c r="B290">
        <v>1377300555</v>
      </c>
      <c r="C290">
        <v>383</v>
      </c>
      <c r="D290">
        <f t="shared" si="45"/>
        <v>-5</v>
      </c>
      <c r="E290">
        <v>1377300551</v>
      </c>
      <c r="F290">
        <v>51.41</v>
      </c>
      <c r="G290" s="2">
        <f t="shared" si="46"/>
        <v>0</v>
      </c>
      <c r="H290">
        <v>1377300551</v>
      </c>
      <c r="I290">
        <v>3</v>
      </c>
      <c r="J290" s="2">
        <f t="shared" si="47"/>
        <v>0</v>
      </c>
      <c r="K290">
        <v>1377300551</v>
      </c>
      <c r="L290">
        <v>23.51</v>
      </c>
      <c r="M290" s="2">
        <f t="shared" si="48"/>
        <v>0</v>
      </c>
      <c r="O290" t="str">
        <f t="shared" si="40"/>
        <v>{'n':'Co2','t':5,'u':'ppm','v':383},</v>
      </c>
      <c r="P290" t="str">
        <f t="shared" si="41"/>
        <v>{'n':'humidity','t':5,'u':'%RH','v':51.41},</v>
      </c>
      <c r="Q290" t="str">
        <f t="shared" si="42"/>
        <v>{'n':'light','t':5,'u':'lx','v':3},</v>
      </c>
      <c r="R290" t="str">
        <f t="shared" si="43"/>
        <v>{'n':'temp','t':5,'u':'C','v':23.51},</v>
      </c>
      <c r="T290" t="str">
        <f t="shared" si="49"/>
        <v>[-5,0,0,0],</v>
      </c>
    </row>
    <row r="291" spans="1:20" x14ac:dyDescent="0.25">
      <c r="A291">
        <f t="shared" si="44"/>
        <v>5</v>
      </c>
      <c r="B291">
        <v>1377300560</v>
      </c>
      <c r="C291">
        <v>388</v>
      </c>
      <c r="D291">
        <f t="shared" si="45"/>
        <v>5</v>
      </c>
      <c r="E291">
        <v>1377300556</v>
      </c>
      <c r="F291">
        <v>51.41</v>
      </c>
      <c r="G291" s="2">
        <f t="shared" si="46"/>
        <v>0</v>
      </c>
      <c r="H291">
        <v>1377300556</v>
      </c>
      <c r="I291">
        <v>3</v>
      </c>
      <c r="J291" s="2">
        <f t="shared" si="47"/>
        <v>0</v>
      </c>
      <c r="K291">
        <v>1377300556</v>
      </c>
      <c r="L291">
        <v>23.52</v>
      </c>
      <c r="M291" s="2">
        <f t="shared" si="48"/>
        <v>1</v>
      </c>
      <c r="O291" t="str">
        <f t="shared" si="40"/>
        <v>{'n':'Co2','t':5,'u':'ppm','v':388},</v>
      </c>
      <c r="P291" t="str">
        <f t="shared" si="41"/>
        <v>{'n':'humidity','t':5,'u':'%RH','v':51.41},</v>
      </c>
      <c r="Q291" t="str">
        <f t="shared" si="42"/>
        <v>{'n':'light','t':5,'u':'lx','v':3},</v>
      </c>
      <c r="R291" t="str">
        <f t="shared" si="43"/>
        <v>{'n':'temp','t':5,'u':'C','v':23.52},</v>
      </c>
      <c r="T291" t="str">
        <f t="shared" si="49"/>
        <v>[5,0,0,1],</v>
      </c>
    </row>
    <row r="292" spans="1:20" x14ac:dyDescent="0.25">
      <c r="A292">
        <f t="shared" si="44"/>
        <v>5</v>
      </c>
      <c r="B292">
        <v>1377300565</v>
      </c>
      <c r="C292">
        <v>379</v>
      </c>
      <c r="D292">
        <f t="shared" si="45"/>
        <v>-9</v>
      </c>
      <c r="E292">
        <v>1377300561</v>
      </c>
      <c r="F292">
        <v>51.41</v>
      </c>
      <c r="G292" s="2">
        <f t="shared" si="46"/>
        <v>0</v>
      </c>
      <c r="H292">
        <v>1377300561</v>
      </c>
      <c r="I292">
        <v>3</v>
      </c>
      <c r="J292" s="2">
        <f t="shared" si="47"/>
        <v>0</v>
      </c>
      <c r="K292">
        <v>1377300561</v>
      </c>
      <c r="L292">
        <v>23.52</v>
      </c>
      <c r="M292" s="2">
        <f t="shared" si="48"/>
        <v>0</v>
      </c>
      <c r="O292" t="str">
        <f t="shared" si="40"/>
        <v>{'n':'Co2','t':5,'u':'ppm','v':379},</v>
      </c>
      <c r="P292" t="str">
        <f t="shared" si="41"/>
        <v>{'n':'humidity','t':5,'u':'%RH','v':51.41},</v>
      </c>
      <c r="Q292" t="str">
        <f t="shared" si="42"/>
        <v>{'n':'light','t':5,'u':'lx','v':3},</v>
      </c>
      <c r="R292" t="str">
        <f t="shared" si="43"/>
        <v>{'n':'temp','t':5,'u':'C','v':23.52},</v>
      </c>
      <c r="T292" t="str">
        <f t="shared" si="49"/>
        <v>[-9,0,0,0],</v>
      </c>
    </row>
    <row r="293" spans="1:20" x14ac:dyDescent="0.25">
      <c r="A293">
        <f t="shared" si="44"/>
        <v>5</v>
      </c>
      <c r="B293">
        <v>1377300570</v>
      </c>
      <c r="C293">
        <v>375</v>
      </c>
      <c r="D293">
        <f t="shared" si="45"/>
        <v>-4</v>
      </c>
      <c r="E293">
        <v>1377300566</v>
      </c>
      <c r="F293">
        <v>51.41</v>
      </c>
      <c r="G293" s="2">
        <f t="shared" si="46"/>
        <v>0</v>
      </c>
      <c r="H293">
        <v>1377300566</v>
      </c>
      <c r="I293">
        <v>3</v>
      </c>
      <c r="J293" s="2">
        <f t="shared" si="47"/>
        <v>0</v>
      </c>
      <c r="K293">
        <v>1377300566</v>
      </c>
      <c r="L293">
        <v>23.51</v>
      </c>
      <c r="M293" s="2">
        <f t="shared" si="48"/>
        <v>-1</v>
      </c>
      <c r="O293" t="str">
        <f t="shared" si="40"/>
        <v>{'n':'Co2','t':5,'u':'ppm','v':375},</v>
      </c>
      <c r="P293" t="str">
        <f t="shared" si="41"/>
        <v>{'n':'humidity','t':5,'u':'%RH','v':51.41},</v>
      </c>
      <c r="Q293" t="str">
        <f t="shared" si="42"/>
        <v>{'n':'light','t':5,'u':'lx','v':3},</v>
      </c>
      <c r="R293" t="str">
        <f t="shared" si="43"/>
        <v>{'n':'temp','t':5,'u':'C','v':23.51},</v>
      </c>
      <c r="T293" t="str">
        <f t="shared" si="49"/>
        <v>[-4,0,0,-1],</v>
      </c>
    </row>
    <row r="294" spans="1:20" x14ac:dyDescent="0.25">
      <c r="A294">
        <f t="shared" si="44"/>
        <v>5</v>
      </c>
      <c r="B294">
        <v>1377300575</v>
      </c>
      <c r="C294">
        <v>369</v>
      </c>
      <c r="D294">
        <f t="shared" si="45"/>
        <v>-6</v>
      </c>
      <c r="E294">
        <v>1377300571</v>
      </c>
      <c r="F294">
        <v>51.41</v>
      </c>
      <c r="G294" s="2">
        <f t="shared" si="46"/>
        <v>0</v>
      </c>
      <c r="H294">
        <v>1377300571</v>
      </c>
      <c r="I294">
        <v>4</v>
      </c>
      <c r="J294" s="2">
        <f t="shared" si="47"/>
        <v>1</v>
      </c>
      <c r="K294">
        <v>1377300571</v>
      </c>
      <c r="L294">
        <v>23.5</v>
      </c>
      <c r="M294" s="2">
        <f t="shared" si="48"/>
        <v>-1</v>
      </c>
      <c r="O294" t="str">
        <f t="shared" si="40"/>
        <v>{'n':'Co2','t':5,'u':'ppm','v':369},</v>
      </c>
      <c r="P294" t="str">
        <f t="shared" si="41"/>
        <v>{'n':'humidity','t':5,'u':'%RH','v':51.41},</v>
      </c>
      <c r="Q294" t="str">
        <f t="shared" si="42"/>
        <v>{'n':'light','t':5,'u':'lx','v':4},</v>
      </c>
      <c r="R294" t="str">
        <f t="shared" si="43"/>
        <v>{'n':'temp','t':5,'u':'C','v':23.5},</v>
      </c>
      <c r="T294" t="str">
        <f t="shared" si="49"/>
        <v>[-6,0,1,-1],</v>
      </c>
    </row>
    <row r="295" spans="1:20" x14ac:dyDescent="0.25">
      <c r="A295">
        <f t="shared" si="44"/>
        <v>5</v>
      </c>
      <c r="B295">
        <v>1377300580</v>
      </c>
      <c r="C295">
        <v>373</v>
      </c>
      <c r="D295">
        <f t="shared" si="45"/>
        <v>4</v>
      </c>
      <c r="E295">
        <v>1377300576</v>
      </c>
      <c r="F295">
        <v>51.41</v>
      </c>
      <c r="G295" s="2">
        <f t="shared" si="46"/>
        <v>0</v>
      </c>
      <c r="H295">
        <v>1377300576</v>
      </c>
      <c r="I295">
        <v>3</v>
      </c>
      <c r="J295" s="2">
        <f t="shared" si="47"/>
        <v>-1</v>
      </c>
      <c r="K295">
        <v>1377300576</v>
      </c>
      <c r="L295">
        <v>23.51</v>
      </c>
      <c r="M295" s="2">
        <f t="shared" si="48"/>
        <v>1</v>
      </c>
      <c r="O295" t="str">
        <f t="shared" si="40"/>
        <v>{'n':'Co2','t':5,'u':'ppm','v':373},</v>
      </c>
      <c r="P295" t="str">
        <f t="shared" si="41"/>
        <v>{'n':'humidity','t':5,'u':'%RH','v':51.41},</v>
      </c>
      <c r="Q295" t="str">
        <f t="shared" si="42"/>
        <v>{'n':'light','t':5,'u':'lx','v':3},</v>
      </c>
      <c r="R295" t="str">
        <f t="shared" si="43"/>
        <v>{'n':'temp','t':5,'u':'C','v':23.51},</v>
      </c>
      <c r="T295" t="str">
        <f t="shared" si="49"/>
        <v>[4,0,-1,1],</v>
      </c>
    </row>
    <row r="296" spans="1:20" x14ac:dyDescent="0.25">
      <c r="A296">
        <f t="shared" si="44"/>
        <v>5</v>
      </c>
      <c r="B296">
        <v>1377300585</v>
      </c>
      <c r="C296">
        <v>376</v>
      </c>
      <c r="D296">
        <f t="shared" si="45"/>
        <v>3</v>
      </c>
      <c r="E296">
        <v>1377300581</v>
      </c>
      <c r="F296">
        <v>51.41</v>
      </c>
      <c r="G296" s="2">
        <f t="shared" si="46"/>
        <v>0</v>
      </c>
      <c r="H296">
        <v>1377300581</v>
      </c>
      <c r="I296">
        <v>4</v>
      </c>
      <c r="J296" s="2">
        <f t="shared" si="47"/>
        <v>1</v>
      </c>
      <c r="K296">
        <v>1377300581</v>
      </c>
      <c r="L296">
        <v>23.52</v>
      </c>
      <c r="M296" s="2">
        <f t="shared" si="48"/>
        <v>1</v>
      </c>
      <c r="O296" t="str">
        <f t="shared" si="40"/>
        <v>{'n':'Co2','t':5,'u':'ppm','v':376},</v>
      </c>
      <c r="P296" t="str">
        <f t="shared" si="41"/>
        <v>{'n':'humidity','t':5,'u':'%RH','v':51.41},</v>
      </c>
      <c r="Q296" t="str">
        <f t="shared" si="42"/>
        <v>{'n':'light','t':5,'u':'lx','v':4},</v>
      </c>
      <c r="R296" t="str">
        <f t="shared" si="43"/>
        <v>{'n':'temp','t':5,'u':'C','v':23.52},</v>
      </c>
      <c r="T296" t="str">
        <f t="shared" si="49"/>
        <v>[3,0,1,1],</v>
      </c>
    </row>
    <row r="297" spans="1:20" x14ac:dyDescent="0.25">
      <c r="A297">
        <f t="shared" si="44"/>
        <v>5</v>
      </c>
      <c r="B297">
        <v>1377300590</v>
      </c>
      <c r="C297">
        <v>377</v>
      </c>
      <c r="D297">
        <f t="shared" si="45"/>
        <v>1</v>
      </c>
      <c r="E297">
        <v>1377300586</v>
      </c>
      <c r="F297">
        <v>51.41</v>
      </c>
      <c r="G297" s="2">
        <f t="shared" si="46"/>
        <v>0</v>
      </c>
      <c r="H297">
        <v>1377300586</v>
      </c>
      <c r="I297">
        <v>4</v>
      </c>
      <c r="J297" s="2">
        <f t="shared" si="47"/>
        <v>0</v>
      </c>
      <c r="K297">
        <v>1377300586</v>
      </c>
      <c r="L297">
        <v>23.51</v>
      </c>
      <c r="M297" s="2">
        <f t="shared" si="48"/>
        <v>-1</v>
      </c>
      <c r="O297" t="str">
        <f t="shared" si="40"/>
        <v>{'n':'Co2','t':5,'u':'ppm','v':377},</v>
      </c>
      <c r="P297" t="str">
        <f t="shared" si="41"/>
        <v>{'n':'humidity','t':5,'u':'%RH','v':51.41},</v>
      </c>
      <c r="Q297" t="str">
        <f t="shared" si="42"/>
        <v>{'n':'light','t':5,'u':'lx','v':4},</v>
      </c>
      <c r="R297" t="str">
        <f t="shared" si="43"/>
        <v>{'n':'temp','t':5,'u':'C','v':23.51},</v>
      </c>
      <c r="T297" t="str">
        <f t="shared" si="49"/>
        <v>[1,0,0,-1],</v>
      </c>
    </row>
    <row r="298" spans="1:20" x14ac:dyDescent="0.25">
      <c r="A298">
        <f t="shared" si="44"/>
        <v>5</v>
      </c>
      <c r="B298">
        <v>1377300595</v>
      </c>
      <c r="C298">
        <v>380</v>
      </c>
      <c r="D298">
        <f t="shared" si="45"/>
        <v>3</v>
      </c>
      <c r="E298">
        <v>1377300591</v>
      </c>
      <c r="F298">
        <v>51.41</v>
      </c>
      <c r="G298" s="2">
        <f t="shared" si="46"/>
        <v>0</v>
      </c>
      <c r="H298">
        <v>1377300591</v>
      </c>
      <c r="I298">
        <v>2</v>
      </c>
      <c r="J298" s="2">
        <f t="shared" si="47"/>
        <v>-2</v>
      </c>
      <c r="K298">
        <v>1377300591</v>
      </c>
      <c r="L298">
        <v>23.52</v>
      </c>
      <c r="M298" s="2">
        <f t="shared" si="48"/>
        <v>1</v>
      </c>
      <c r="O298" t="str">
        <f t="shared" si="40"/>
        <v>{'n':'Co2','t':5,'u':'ppm','v':380},</v>
      </c>
      <c r="P298" t="str">
        <f t="shared" si="41"/>
        <v>{'n':'humidity','t':5,'u':'%RH','v':51.41},</v>
      </c>
      <c r="Q298" t="str">
        <f t="shared" si="42"/>
        <v>{'n':'light','t':5,'u':'lx','v':2},</v>
      </c>
      <c r="R298" t="str">
        <f t="shared" si="43"/>
        <v>{'n':'temp','t':5,'u':'C','v':23.52},</v>
      </c>
      <c r="T298" t="str">
        <f t="shared" si="49"/>
        <v>[3,0,-2,1],</v>
      </c>
    </row>
    <row r="299" spans="1:20" x14ac:dyDescent="0.25">
      <c r="A299">
        <f t="shared" si="44"/>
        <v>5</v>
      </c>
      <c r="B299">
        <v>1377300600</v>
      </c>
      <c r="C299">
        <v>384</v>
      </c>
      <c r="D299">
        <f t="shared" si="45"/>
        <v>4</v>
      </c>
      <c r="E299">
        <v>1377300596</v>
      </c>
      <c r="F299">
        <v>51.41</v>
      </c>
      <c r="G299" s="2">
        <f t="shared" si="46"/>
        <v>0</v>
      </c>
      <c r="H299">
        <v>1377300596</v>
      </c>
      <c r="I299">
        <v>3</v>
      </c>
      <c r="J299" s="2">
        <f t="shared" si="47"/>
        <v>1</v>
      </c>
      <c r="K299">
        <v>1377300596</v>
      </c>
      <c r="L299">
        <v>23.51</v>
      </c>
      <c r="M299" s="2">
        <f t="shared" si="48"/>
        <v>-1</v>
      </c>
      <c r="O299" t="str">
        <f t="shared" si="40"/>
        <v>{'n':'Co2','t':5,'u':'ppm','v':384},</v>
      </c>
      <c r="P299" t="str">
        <f t="shared" si="41"/>
        <v>{'n':'humidity','t':5,'u':'%RH','v':51.41},</v>
      </c>
      <c r="Q299" t="str">
        <f t="shared" si="42"/>
        <v>{'n':'light','t':5,'u':'lx','v':3},</v>
      </c>
      <c r="R299" t="str">
        <f t="shared" si="43"/>
        <v>{'n':'temp','t':5,'u':'C','v':23.51},</v>
      </c>
      <c r="T299" t="str">
        <f t="shared" si="49"/>
        <v>[4,0,1,-1],</v>
      </c>
    </row>
    <row r="300" spans="1:20" x14ac:dyDescent="0.25">
      <c r="A300">
        <f t="shared" si="44"/>
        <v>5</v>
      </c>
      <c r="B300">
        <v>1377300605</v>
      </c>
      <c r="C300">
        <v>380</v>
      </c>
      <c r="D300">
        <f t="shared" si="45"/>
        <v>-4</v>
      </c>
      <c r="E300">
        <v>1377300601</v>
      </c>
      <c r="F300">
        <v>51.41</v>
      </c>
      <c r="G300" s="2">
        <f t="shared" si="46"/>
        <v>0</v>
      </c>
      <c r="H300">
        <v>1377300601</v>
      </c>
      <c r="I300">
        <v>3</v>
      </c>
      <c r="J300" s="2">
        <f t="shared" si="47"/>
        <v>0</v>
      </c>
      <c r="K300">
        <v>1377300601</v>
      </c>
      <c r="L300">
        <v>23.52</v>
      </c>
      <c r="M300" s="2">
        <f t="shared" si="48"/>
        <v>1</v>
      </c>
      <c r="O300" t="str">
        <f t="shared" si="40"/>
        <v>{'n':'Co2','t':5,'u':'ppm','v':380},</v>
      </c>
      <c r="P300" t="str">
        <f t="shared" si="41"/>
        <v>{'n':'humidity','t':5,'u':'%RH','v':51.41},</v>
      </c>
      <c r="Q300" t="str">
        <f t="shared" si="42"/>
        <v>{'n':'light','t':5,'u':'lx','v':3},</v>
      </c>
      <c r="R300" t="str">
        <f t="shared" si="43"/>
        <v>{'n':'temp','t':5,'u':'C','v':23.52},</v>
      </c>
      <c r="T300" t="str">
        <f t="shared" si="49"/>
        <v>[-4,0,0,1],</v>
      </c>
    </row>
    <row r="301" spans="1:20" x14ac:dyDescent="0.25">
      <c r="A301">
        <f t="shared" si="44"/>
        <v>5</v>
      </c>
      <c r="B301">
        <v>1377300610</v>
      </c>
      <c r="C301">
        <v>396</v>
      </c>
      <c r="D301">
        <f t="shared" si="45"/>
        <v>16</v>
      </c>
      <c r="E301">
        <v>1377300606</v>
      </c>
      <c r="F301">
        <v>51.38</v>
      </c>
      <c r="G301" s="2">
        <f t="shared" si="46"/>
        <v>-3</v>
      </c>
      <c r="H301">
        <v>1377300606</v>
      </c>
      <c r="I301">
        <v>4</v>
      </c>
      <c r="J301" s="2">
        <f t="shared" si="47"/>
        <v>1</v>
      </c>
      <c r="K301">
        <v>1377300606</v>
      </c>
      <c r="L301">
        <v>23.51</v>
      </c>
      <c r="M301" s="2">
        <f t="shared" si="48"/>
        <v>-1</v>
      </c>
      <c r="O301" t="str">
        <f t="shared" si="40"/>
        <v>{'n':'Co2','t':5,'u':'ppm','v':396},</v>
      </c>
      <c r="P301" t="str">
        <f t="shared" si="41"/>
        <v>{'n':'humidity','t':5,'u':'%RH','v':51.38},</v>
      </c>
      <c r="Q301" t="str">
        <f t="shared" si="42"/>
        <v>{'n':'light','t':5,'u':'lx','v':4},</v>
      </c>
      <c r="R301" t="str">
        <f t="shared" si="43"/>
        <v>{'n':'temp','t':5,'u':'C','v':23.51},</v>
      </c>
      <c r="T301" t="str">
        <f t="shared" si="49"/>
        <v>[16,-3,1,-1],</v>
      </c>
    </row>
    <row r="302" spans="1:20" x14ac:dyDescent="0.25">
      <c r="A302">
        <f t="shared" si="44"/>
        <v>5</v>
      </c>
      <c r="B302">
        <v>1377300615</v>
      </c>
      <c r="C302">
        <v>387</v>
      </c>
      <c r="D302">
        <f t="shared" si="45"/>
        <v>-9</v>
      </c>
      <c r="E302">
        <v>1377300611</v>
      </c>
      <c r="F302">
        <v>51.41</v>
      </c>
      <c r="G302" s="2">
        <f t="shared" si="46"/>
        <v>3</v>
      </c>
      <c r="H302">
        <v>1377300611</v>
      </c>
      <c r="I302">
        <v>3</v>
      </c>
      <c r="J302" s="2">
        <f t="shared" si="47"/>
        <v>-1</v>
      </c>
      <c r="K302">
        <v>1377300611</v>
      </c>
      <c r="L302">
        <v>23.52</v>
      </c>
      <c r="M302" s="2">
        <f t="shared" si="48"/>
        <v>1</v>
      </c>
      <c r="O302" t="str">
        <f t="shared" si="40"/>
        <v>{'n':'Co2','t':5,'u':'ppm','v':387},</v>
      </c>
      <c r="P302" t="str">
        <f t="shared" si="41"/>
        <v>{'n':'humidity','t':5,'u':'%RH','v':51.41},</v>
      </c>
      <c r="Q302" t="str">
        <f t="shared" si="42"/>
        <v>{'n':'light','t':5,'u':'lx','v':3},</v>
      </c>
      <c r="R302" t="str">
        <f t="shared" si="43"/>
        <v>{'n':'temp','t':5,'u':'C','v':23.52},</v>
      </c>
      <c r="T302" t="str">
        <f t="shared" si="49"/>
        <v>[-9,3,-1,1],</v>
      </c>
    </row>
    <row r="303" spans="1:20" x14ac:dyDescent="0.25">
      <c r="A303">
        <f t="shared" si="44"/>
        <v>5</v>
      </c>
      <c r="B303">
        <v>1377300620</v>
      </c>
      <c r="C303">
        <v>389</v>
      </c>
      <c r="D303">
        <f t="shared" si="45"/>
        <v>2</v>
      </c>
      <c r="E303">
        <v>1377300616</v>
      </c>
      <c r="F303">
        <v>51.41</v>
      </c>
      <c r="G303" s="2">
        <f t="shared" si="46"/>
        <v>0</v>
      </c>
      <c r="H303">
        <v>1377300616</v>
      </c>
      <c r="I303">
        <v>3</v>
      </c>
      <c r="J303" s="2">
        <f t="shared" si="47"/>
        <v>0</v>
      </c>
      <c r="K303">
        <v>1377300616</v>
      </c>
      <c r="L303">
        <v>23.52</v>
      </c>
      <c r="M303" s="2">
        <f t="shared" si="48"/>
        <v>0</v>
      </c>
      <c r="O303" t="str">
        <f t="shared" si="40"/>
        <v>{'n':'Co2','t':5,'u':'ppm','v':389},</v>
      </c>
      <c r="P303" t="str">
        <f t="shared" si="41"/>
        <v>{'n':'humidity','t':5,'u':'%RH','v':51.41},</v>
      </c>
      <c r="Q303" t="str">
        <f t="shared" si="42"/>
        <v>{'n':'light','t':5,'u':'lx','v':3},</v>
      </c>
      <c r="R303" t="str">
        <f t="shared" si="43"/>
        <v>{'n':'temp','t':5,'u':'C','v':23.52},</v>
      </c>
      <c r="T303" t="str">
        <f t="shared" si="49"/>
        <v>[2,0,0,0],</v>
      </c>
    </row>
    <row r="304" spans="1:20" x14ac:dyDescent="0.25">
      <c r="A304">
        <f t="shared" si="44"/>
        <v>5</v>
      </c>
      <c r="B304">
        <v>1377300625</v>
      </c>
      <c r="C304">
        <v>388</v>
      </c>
      <c r="D304">
        <f t="shared" si="45"/>
        <v>-1</v>
      </c>
      <c r="E304">
        <v>1377300621</v>
      </c>
      <c r="F304">
        <v>51.41</v>
      </c>
      <c r="G304" s="2">
        <f t="shared" si="46"/>
        <v>0</v>
      </c>
      <c r="H304">
        <v>1377300621</v>
      </c>
      <c r="I304">
        <v>2</v>
      </c>
      <c r="J304" s="2">
        <f t="shared" si="47"/>
        <v>-1</v>
      </c>
      <c r="K304">
        <v>1377300621</v>
      </c>
      <c r="L304">
        <v>23.52</v>
      </c>
      <c r="M304" s="2">
        <f t="shared" si="48"/>
        <v>0</v>
      </c>
      <c r="O304" t="str">
        <f t="shared" si="40"/>
        <v>{'n':'Co2','t':5,'u':'ppm','v':388},</v>
      </c>
      <c r="P304" t="str">
        <f t="shared" si="41"/>
        <v>{'n':'humidity','t':5,'u':'%RH','v':51.41},</v>
      </c>
      <c r="Q304" t="str">
        <f t="shared" si="42"/>
        <v>{'n':'light','t':5,'u':'lx','v':2},</v>
      </c>
      <c r="R304" t="str">
        <f t="shared" si="43"/>
        <v>{'n':'temp','t':5,'u':'C','v':23.52},</v>
      </c>
      <c r="T304" t="str">
        <f t="shared" si="49"/>
        <v>[-1,0,-1,0],</v>
      </c>
    </row>
    <row r="305" spans="1:20" x14ac:dyDescent="0.25">
      <c r="A305">
        <f t="shared" si="44"/>
        <v>5</v>
      </c>
      <c r="B305">
        <v>1377300630</v>
      </c>
      <c r="C305">
        <v>384</v>
      </c>
      <c r="D305">
        <f t="shared" si="45"/>
        <v>-4</v>
      </c>
      <c r="E305">
        <v>1377300626</v>
      </c>
      <c r="F305">
        <v>51.41</v>
      </c>
      <c r="G305" s="2">
        <f t="shared" si="46"/>
        <v>0</v>
      </c>
      <c r="H305">
        <v>1377300626</v>
      </c>
      <c r="I305">
        <v>4</v>
      </c>
      <c r="J305" s="2">
        <f t="shared" si="47"/>
        <v>2</v>
      </c>
      <c r="K305">
        <v>1377300626</v>
      </c>
      <c r="L305">
        <v>23.52</v>
      </c>
      <c r="M305" s="2">
        <f t="shared" si="48"/>
        <v>0</v>
      </c>
      <c r="O305" t="str">
        <f t="shared" si="40"/>
        <v>{'n':'Co2','t':5,'u':'ppm','v':384},</v>
      </c>
      <c r="P305" t="str">
        <f t="shared" si="41"/>
        <v>{'n':'humidity','t':5,'u':'%RH','v':51.41},</v>
      </c>
      <c r="Q305" t="str">
        <f t="shared" si="42"/>
        <v>{'n':'light','t':5,'u':'lx','v':4},</v>
      </c>
      <c r="R305" t="str">
        <f t="shared" si="43"/>
        <v>{'n':'temp','t':5,'u':'C','v':23.52},</v>
      </c>
      <c r="T305" t="str">
        <f t="shared" si="49"/>
        <v>[-4,0,2,0],</v>
      </c>
    </row>
    <row r="306" spans="1:20" x14ac:dyDescent="0.25">
      <c r="A306">
        <f t="shared" si="44"/>
        <v>5</v>
      </c>
      <c r="B306">
        <v>1377300635</v>
      </c>
      <c r="C306">
        <v>383</v>
      </c>
      <c r="D306">
        <f t="shared" si="45"/>
        <v>-1</v>
      </c>
      <c r="E306">
        <v>1377300631</v>
      </c>
      <c r="F306">
        <v>51.41</v>
      </c>
      <c r="G306" s="2">
        <f t="shared" si="46"/>
        <v>0</v>
      </c>
      <c r="H306">
        <v>1377300631</v>
      </c>
      <c r="I306">
        <v>3</v>
      </c>
      <c r="J306" s="2">
        <f t="shared" si="47"/>
        <v>-1</v>
      </c>
      <c r="K306">
        <v>1377300631</v>
      </c>
      <c r="L306">
        <v>23.52</v>
      </c>
      <c r="M306" s="2">
        <f t="shared" si="48"/>
        <v>0</v>
      </c>
      <c r="O306" t="str">
        <f t="shared" si="40"/>
        <v>{'n':'Co2','t':5,'u':'ppm','v':383},</v>
      </c>
      <c r="P306" t="str">
        <f t="shared" si="41"/>
        <v>{'n':'humidity','t':5,'u':'%RH','v':51.41},</v>
      </c>
      <c r="Q306" t="str">
        <f t="shared" si="42"/>
        <v>{'n':'light','t':5,'u':'lx','v':3},</v>
      </c>
      <c r="R306" t="str">
        <f t="shared" si="43"/>
        <v>{'n':'temp','t':5,'u':'C','v':23.52},</v>
      </c>
      <c r="T306" t="str">
        <f t="shared" si="49"/>
        <v>[-1,0,-1,0],</v>
      </c>
    </row>
    <row r="307" spans="1:20" x14ac:dyDescent="0.25">
      <c r="A307">
        <f t="shared" si="44"/>
        <v>5</v>
      </c>
      <c r="B307">
        <v>1377300640</v>
      </c>
      <c r="C307">
        <v>384</v>
      </c>
      <c r="D307">
        <f t="shared" si="45"/>
        <v>1</v>
      </c>
      <c r="E307">
        <v>1377300636</v>
      </c>
      <c r="F307">
        <v>51.41</v>
      </c>
      <c r="G307" s="2">
        <f t="shared" si="46"/>
        <v>0</v>
      </c>
      <c r="H307">
        <v>1377300636</v>
      </c>
      <c r="I307">
        <v>4</v>
      </c>
      <c r="J307" s="2">
        <f t="shared" si="47"/>
        <v>1</v>
      </c>
      <c r="K307">
        <v>1377300636</v>
      </c>
      <c r="L307">
        <v>23.52</v>
      </c>
      <c r="M307" s="2">
        <f t="shared" si="48"/>
        <v>0</v>
      </c>
      <c r="O307" t="str">
        <f t="shared" si="40"/>
        <v>{'n':'Co2','t':5,'u':'ppm','v':384},</v>
      </c>
      <c r="P307" t="str">
        <f t="shared" si="41"/>
        <v>{'n':'humidity','t':5,'u':'%RH','v':51.41},</v>
      </c>
      <c r="Q307" t="str">
        <f t="shared" si="42"/>
        <v>{'n':'light','t':5,'u':'lx','v':4},</v>
      </c>
      <c r="R307" t="str">
        <f t="shared" si="43"/>
        <v>{'n':'temp','t':5,'u':'C','v':23.52},</v>
      </c>
      <c r="T307" t="str">
        <f t="shared" si="49"/>
        <v>[1,0,1,0],</v>
      </c>
    </row>
    <row r="308" spans="1:20" x14ac:dyDescent="0.25">
      <c r="A308">
        <f t="shared" si="44"/>
        <v>5</v>
      </c>
      <c r="B308">
        <v>1377300645</v>
      </c>
      <c r="C308">
        <v>385</v>
      </c>
      <c r="D308">
        <f t="shared" si="45"/>
        <v>1</v>
      </c>
      <c r="E308">
        <v>1377300641</v>
      </c>
      <c r="F308">
        <v>51.41</v>
      </c>
      <c r="G308" s="2">
        <f t="shared" si="46"/>
        <v>0</v>
      </c>
      <c r="H308">
        <v>1377300641</v>
      </c>
      <c r="I308">
        <v>3</v>
      </c>
      <c r="J308" s="2">
        <f t="shared" si="47"/>
        <v>-1</v>
      </c>
      <c r="K308">
        <v>1377300641</v>
      </c>
      <c r="L308">
        <v>23.51</v>
      </c>
      <c r="M308" s="2">
        <f t="shared" si="48"/>
        <v>-1</v>
      </c>
      <c r="O308" t="str">
        <f t="shared" si="40"/>
        <v>{'n':'Co2','t':5,'u':'ppm','v':385},</v>
      </c>
      <c r="P308" t="str">
        <f t="shared" si="41"/>
        <v>{'n':'humidity','t':5,'u':'%RH','v':51.41},</v>
      </c>
      <c r="Q308" t="str">
        <f t="shared" si="42"/>
        <v>{'n':'light','t':5,'u':'lx','v':3},</v>
      </c>
      <c r="R308" t="str">
        <f t="shared" si="43"/>
        <v>{'n':'temp','t':5,'u':'C','v':23.51},</v>
      </c>
      <c r="T308" t="str">
        <f t="shared" si="49"/>
        <v>[1,0,-1,-1],</v>
      </c>
    </row>
    <row r="309" spans="1:20" x14ac:dyDescent="0.25">
      <c r="A309">
        <f t="shared" si="44"/>
        <v>5</v>
      </c>
      <c r="B309">
        <v>1377300650</v>
      </c>
      <c r="C309">
        <v>385</v>
      </c>
      <c r="D309">
        <f t="shared" si="45"/>
        <v>0</v>
      </c>
      <c r="E309">
        <v>1377300646</v>
      </c>
      <c r="F309">
        <v>51.41</v>
      </c>
      <c r="G309" s="2">
        <f t="shared" si="46"/>
        <v>0</v>
      </c>
      <c r="H309">
        <v>1377300646</v>
      </c>
      <c r="I309">
        <v>3</v>
      </c>
      <c r="J309" s="2">
        <f t="shared" si="47"/>
        <v>0</v>
      </c>
      <c r="K309">
        <v>1377300646</v>
      </c>
      <c r="L309">
        <v>23.51</v>
      </c>
      <c r="M309" s="2">
        <f t="shared" si="48"/>
        <v>0</v>
      </c>
      <c r="O309" t="str">
        <f t="shared" si="40"/>
        <v>{'n':'Co2','t':5,'u':'ppm','v':385},</v>
      </c>
      <c r="P309" t="str">
        <f t="shared" si="41"/>
        <v>{'n':'humidity','t':5,'u':'%RH','v':51.41},</v>
      </c>
      <c r="Q309" t="str">
        <f t="shared" si="42"/>
        <v>{'n':'light','t':5,'u':'lx','v':3},</v>
      </c>
      <c r="R309" t="str">
        <f t="shared" si="43"/>
        <v>{'n':'temp','t':5,'u':'C','v':23.51},</v>
      </c>
      <c r="T309" t="str">
        <f t="shared" si="49"/>
        <v>[0,0,0,0],</v>
      </c>
    </row>
    <row r="310" spans="1:20" x14ac:dyDescent="0.25">
      <c r="A310">
        <f t="shared" si="44"/>
        <v>5</v>
      </c>
      <c r="B310">
        <v>1377300655</v>
      </c>
      <c r="C310">
        <v>384</v>
      </c>
      <c r="D310">
        <f t="shared" si="45"/>
        <v>-1</v>
      </c>
      <c r="E310">
        <v>1377300651</v>
      </c>
      <c r="F310">
        <v>51.41</v>
      </c>
      <c r="G310" s="2">
        <f t="shared" si="46"/>
        <v>0</v>
      </c>
      <c r="H310">
        <v>1377300651</v>
      </c>
      <c r="I310">
        <v>4</v>
      </c>
      <c r="J310" s="2">
        <f t="shared" si="47"/>
        <v>1</v>
      </c>
      <c r="K310">
        <v>1377300651</v>
      </c>
      <c r="L310">
        <v>23.52</v>
      </c>
      <c r="M310" s="2">
        <f t="shared" si="48"/>
        <v>1</v>
      </c>
      <c r="O310" t="str">
        <f t="shared" si="40"/>
        <v>{'n':'Co2','t':5,'u':'ppm','v':384},</v>
      </c>
      <c r="P310" t="str">
        <f t="shared" si="41"/>
        <v>{'n':'humidity','t':5,'u':'%RH','v':51.41},</v>
      </c>
      <c r="Q310" t="str">
        <f t="shared" si="42"/>
        <v>{'n':'light','t':5,'u':'lx','v':4},</v>
      </c>
      <c r="R310" t="str">
        <f t="shared" si="43"/>
        <v>{'n':'temp','t':5,'u':'C','v':23.52},</v>
      </c>
      <c r="T310" t="str">
        <f t="shared" si="49"/>
        <v>[-1,0,1,1],</v>
      </c>
    </row>
    <row r="311" spans="1:20" x14ac:dyDescent="0.25">
      <c r="A311">
        <f t="shared" si="44"/>
        <v>5</v>
      </c>
      <c r="B311">
        <v>1377300660</v>
      </c>
      <c r="C311">
        <v>380</v>
      </c>
      <c r="D311">
        <f t="shared" si="45"/>
        <v>-4</v>
      </c>
      <c r="E311">
        <v>1377300656</v>
      </c>
      <c r="F311">
        <v>51.41</v>
      </c>
      <c r="G311" s="2">
        <f t="shared" si="46"/>
        <v>0</v>
      </c>
      <c r="H311">
        <v>1377300656</v>
      </c>
      <c r="I311">
        <v>3</v>
      </c>
      <c r="J311" s="2">
        <f t="shared" si="47"/>
        <v>-1</v>
      </c>
      <c r="K311">
        <v>1377300656</v>
      </c>
      <c r="L311">
        <v>23.52</v>
      </c>
      <c r="M311" s="2">
        <f t="shared" si="48"/>
        <v>0</v>
      </c>
      <c r="O311" t="str">
        <f t="shared" si="40"/>
        <v>{'n':'Co2','t':5,'u':'ppm','v':380},</v>
      </c>
      <c r="P311" t="str">
        <f t="shared" si="41"/>
        <v>{'n':'humidity','t':5,'u':'%RH','v':51.41},</v>
      </c>
      <c r="Q311" t="str">
        <f t="shared" si="42"/>
        <v>{'n':'light','t':5,'u':'lx','v':3},</v>
      </c>
      <c r="R311" t="str">
        <f t="shared" si="43"/>
        <v>{'n':'temp','t':5,'u':'C','v':23.52},</v>
      </c>
      <c r="T311" t="str">
        <f t="shared" si="49"/>
        <v>[-4,0,-1,0],</v>
      </c>
    </row>
    <row r="312" spans="1:20" x14ac:dyDescent="0.25">
      <c r="A312">
        <f t="shared" si="44"/>
        <v>5</v>
      </c>
      <c r="B312">
        <v>1377300665</v>
      </c>
      <c r="C312">
        <v>376</v>
      </c>
      <c r="D312">
        <f t="shared" si="45"/>
        <v>-4</v>
      </c>
      <c r="E312">
        <v>1377300661</v>
      </c>
      <c r="F312">
        <v>51.41</v>
      </c>
      <c r="G312" s="2">
        <f t="shared" si="46"/>
        <v>0</v>
      </c>
      <c r="H312">
        <v>1377300661</v>
      </c>
      <c r="I312">
        <v>3</v>
      </c>
      <c r="J312" s="2">
        <f t="shared" si="47"/>
        <v>0</v>
      </c>
      <c r="K312">
        <v>1377300661</v>
      </c>
      <c r="L312">
        <v>23.52</v>
      </c>
      <c r="M312" s="2">
        <f t="shared" si="48"/>
        <v>0</v>
      </c>
      <c r="O312" t="str">
        <f t="shared" si="40"/>
        <v>{'n':'Co2','t':5,'u':'ppm','v':376},</v>
      </c>
      <c r="P312" t="str">
        <f t="shared" si="41"/>
        <v>{'n':'humidity','t':5,'u':'%RH','v':51.41},</v>
      </c>
      <c r="Q312" t="str">
        <f t="shared" si="42"/>
        <v>{'n':'light','t':5,'u':'lx','v':3},</v>
      </c>
      <c r="R312" t="str">
        <f t="shared" si="43"/>
        <v>{'n':'temp','t':5,'u':'C','v':23.52},</v>
      </c>
      <c r="T312" t="str">
        <f t="shared" si="49"/>
        <v>[-4,0,0,0],</v>
      </c>
    </row>
    <row r="313" spans="1:20" x14ac:dyDescent="0.25">
      <c r="A313">
        <f t="shared" si="44"/>
        <v>5</v>
      </c>
      <c r="B313">
        <v>1377300670</v>
      </c>
      <c r="C313">
        <v>383</v>
      </c>
      <c r="D313">
        <f t="shared" si="45"/>
        <v>7</v>
      </c>
      <c r="E313">
        <v>1377300666</v>
      </c>
      <c r="F313">
        <v>51.41</v>
      </c>
      <c r="G313" s="2">
        <f t="shared" si="46"/>
        <v>0</v>
      </c>
      <c r="H313">
        <v>1377300666</v>
      </c>
      <c r="I313">
        <v>3</v>
      </c>
      <c r="J313" s="2">
        <f t="shared" si="47"/>
        <v>0</v>
      </c>
      <c r="K313">
        <v>1377300666</v>
      </c>
      <c r="L313">
        <v>23.51</v>
      </c>
      <c r="M313" s="2">
        <f t="shared" si="48"/>
        <v>-1</v>
      </c>
      <c r="O313" t="str">
        <f t="shared" si="40"/>
        <v>{'n':'Co2','t':5,'u':'ppm','v':383},</v>
      </c>
      <c r="P313" t="str">
        <f t="shared" si="41"/>
        <v>{'n':'humidity','t':5,'u':'%RH','v':51.41},</v>
      </c>
      <c r="Q313" t="str">
        <f t="shared" si="42"/>
        <v>{'n':'light','t':5,'u':'lx','v':3},</v>
      </c>
      <c r="R313" t="str">
        <f t="shared" si="43"/>
        <v>{'n':'temp','t':5,'u':'C','v':23.51},</v>
      </c>
      <c r="T313" t="str">
        <f t="shared" si="49"/>
        <v>[7,0,0,-1],</v>
      </c>
    </row>
    <row r="314" spans="1:20" x14ac:dyDescent="0.25">
      <c r="A314">
        <f t="shared" si="44"/>
        <v>5</v>
      </c>
      <c r="B314">
        <v>1377300675</v>
      </c>
      <c r="C314">
        <v>380</v>
      </c>
      <c r="D314">
        <f t="shared" si="45"/>
        <v>-3</v>
      </c>
      <c r="E314">
        <v>1377300671</v>
      </c>
      <c r="F314">
        <v>51.41</v>
      </c>
      <c r="G314" s="2">
        <f t="shared" si="46"/>
        <v>0</v>
      </c>
      <c r="H314">
        <v>1377300671</v>
      </c>
      <c r="I314">
        <v>3</v>
      </c>
      <c r="J314" s="2">
        <f t="shared" si="47"/>
        <v>0</v>
      </c>
      <c r="K314">
        <v>1377300671</v>
      </c>
      <c r="L314">
        <v>23.52</v>
      </c>
      <c r="M314" s="2">
        <f t="shared" si="48"/>
        <v>1</v>
      </c>
      <c r="O314" t="str">
        <f t="shared" si="40"/>
        <v>{'n':'Co2','t':5,'u':'ppm','v':380},</v>
      </c>
      <c r="P314" t="str">
        <f t="shared" si="41"/>
        <v>{'n':'humidity','t':5,'u':'%RH','v':51.41},</v>
      </c>
      <c r="Q314" t="str">
        <f t="shared" si="42"/>
        <v>{'n':'light','t':5,'u':'lx','v':3},</v>
      </c>
      <c r="R314" t="str">
        <f t="shared" si="43"/>
        <v>{'n':'temp','t':5,'u':'C','v':23.52},</v>
      </c>
      <c r="T314" t="str">
        <f t="shared" si="49"/>
        <v>[-3,0,0,1],</v>
      </c>
    </row>
    <row r="315" spans="1:20" x14ac:dyDescent="0.25">
      <c r="A315">
        <f t="shared" si="44"/>
        <v>5</v>
      </c>
      <c r="B315">
        <v>1377300680</v>
      </c>
      <c r="C315">
        <v>392</v>
      </c>
      <c r="D315">
        <f t="shared" si="45"/>
        <v>12</v>
      </c>
      <c r="E315">
        <v>1377300676</v>
      </c>
      <c r="F315">
        <v>51.41</v>
      </c>
      <c r="G315" s="2">
        <f t="shared" si="46"/>
        <v>0</v>
      </c>
      <c r="H315">
        <v>1377300676</v>
      </c>
      <c r="I315">
        <v>3</v>
      </c>
      <c r="J315" s="2">
        <f t="shared" si="47"/>
        <v>0</v>
      </c>
      <c r="K315">
        <v>1377300676</v>
      </c>
      <c r="L315">
        <v>23.52</v>
      </c>
      <c r="M315" s="2">
        <f t="shared" si="48"/>
        <v>0</v>
      </c>
      <c r="O315" t="str">
        <f t="shared" si="40"/>
        <v>{'n':'Co2','t':5,'u':'ppm','v':392},</v>
      </c>
      <c r="P315" t="str">
        <f t="shared" si="41"/>
        <v>{'n':'humidity','t':5,'u':'%RH','v':51.41},</v>
      </c>
      <c r="Q315" t="str">
        <f t="shared" si="42"/>
        <v>{'n':'light','t':5,'u':'lx','v':3},</v>
      </c>
      <c r="R315" t="str">
        <f t="shared" si="43"/>
        <v>{'n':'temp','t':5,'u':'C','v':23.52},</v>
      </c>
      <c r="T315" t="str">
        <f t="shared" si="49"/>
        <v>[12,0,0,0],</v>
      </c>
    </row>
    <row r="316" spans="1:20" x14ac:dyDescent="0.25">
      <c r="A316">
        <f t="shared" si="44"/>
        <v>5</v>
      </c>
      <c r="B316">
        <v>1377300685</v>
      </c>
      <c r="C316">
        <v>391</v>
      </c>
      <c r="D316">
        <f t="shared" si="45"/>
        <v>-1</v>
      </c>
      <c r="E316">
        <v>1377300681</v>
      </c>
      <c r="F316">
        <v>51.41</v>
      </c>
      <c r="G316" s="2">
        <f t="shared" si="46"/>
        <v>0</v>
      </c>
      <c r="H316">
        <v>1377300681</v>
      </c>
      <c r="I316">
        <v>3</v>
      </c>
      <c r="J316" s="2">
        <f t="shared" si="47"/>
        <v>0</v>
      </c>
      <c r="K316">
        <v>1377300681</v>
      </c>
      <c r="L316">
        <v>23.52</v>
      </c>
      <c r="M316" s="2">
        <f t="shared" si="48"/>
        <v>0</v>
      </c>
      <c r="O316" t="str">
        <f t="shared" si="40"/>
        <v>{'n':'Co2','t':5,'u':'ppm','v':391},</v>
      </c>
      <c r="P316" t="str">
        <f t="shared" si="41"/>
        <v>{'n':'humidity','t':5,'u':'%RH','v':51.41},</v>
      </c>
      <c r="Q316" t="str">
        <f t="shared" si="42"/>
        <v>{'n':'light','t':5,'u':'lx','v':3},</v>
      </c>
      <c r="R316" t="str">
        <f t="shared" si="43"/>
        <v>{'n':'temp','t':5,'u':'C','v':23.52},</v>
      </c>
      <c r="T316" t="str">
        <f t="shared" si="49"/>
        <v>[-1,0,0,0],</v>
      </c>
    </row>
    <row r="317" spans="1:20" x14ac:dyDescent="0.25">
      <c r="A317">
        <f t="shared" si="44"/>
        <v>5</v>
      </c>
      <c r="B317">
        <v>1377300690</v>
      </c>
      <c r="C317">
        <v>391</v>
      </c>
      <c r="D317">
        <f t="shared" si="45"/>
        <v>0</v>
      </c>
      <c r="E317">
        <v>1377300686</v>
      </c>
      <c r="F317">
        <v>51.44</v>
      </c>
      <c r="G317" s="2">
        <f t="shared" si="46"/>
        <v>3</v>
      </c>
      <c r="H317">
        <v>1377300686</v>
      </c>
      <c r="I317">
        <v>3</v>
      </c>
      <c r="J317" s="2">
        <f t="shared" si="47"/>
        <v>0</v>
      </c>
      <c r="K317">
        <v>1377300686</v>
      </c>
      <c r="L317">
        <v>23.51</v>
      </c>
      <c r="M317" s="2">
        <f t="shared" si="48"/>
        <v>-1</v>
      </c>
      <c r="O317" t="str">
        <f t="shared" si="40"/>
        <v>{'n':'Co2','t':5,'u':'ppm','v':391},</v>
      </c>
      <c r="P317" t="str">
        <f t="shared" si="41"/>
        <v>{'n':'humidity','t':5,'u':'%RH','v':51.44},</v>
      </c>
      <c r="Q317" t="str">
        <f t="shared" si="42"/>
        <v>{'n':'light','t':5,'u':'lx','v':3},</v>
      </c>
      <c r="R317" t="str">
        <f t="shared" si="43"/>
        <v>{'n':'temp','t':5,'u':'C','v':23.51},</v>
      </c>
      <c r="T317" t="str">
        <f t="shared" si="49"/>
        <v>[0,3,0,-1],</v>
      </c>
    </row>
    <row r="318" spans="1:20" x14ac:dyDescent="0.25">
      <c r="A318">
        <f t="shared" si="44"/>
        <v>5</v>
      </c>
      <c r="B318">
        <v>1377300695</v>
      </c>
      <c r="C318">
        <v>392</v>
      </c>
      <c r="D318">
        <f t="shared" si="45"/>
        <v>1</v>
      </c>
      <c r="E318">
        <v>1377300691</v>
      </c>
      <c r="F318">
        <v>51.41</v>
      </c>
      <c r="G318" s="2">
        <f t="shared" si="46"/>
        <v>-3</v>
      </c>
      <c r="H318">
        <v>1377300691</v>
      </c>
      <c r="I318">
        <v>2</v>
      </c>
      <c r="J318" s="2">
        <f t="shared" si="47"/>
        <v>-1</v>
      </c>
      <c r="K318">
        <v>1377300691</v>
      </c>
      <c r="L318">
        <v>23.52</v>
      </c>
      <c r="M318" s="2">
        <f t="shared" si="48"/>
        <v>1</v>
      </c>
      <c r="O318" t="str">
        <f t="shared" si="40"/>
        <v>{'n':'Co2','t':5,'u':'ppm','v':392},</v>
      </c>
      <c r="P318" t="str">
        <f t="shared" si="41"/>
        <v>{'n':'humidity','t':5,'u':'%RH','v':51.41},</v>
      </c>
      <c r="Q318" t="str">
        <f t="shared" si="42"/>
        <v>{'n':'light','t':5,'u':'lx','v':2},</v>
      </c>
      <c r="R318" t="str">
        <f t="shared" si="43"/>
        <v>{'n':'temp','t':5,'u':'C','v':23.52},</v>
      </c>
      <c r="T318" t="str">
        <f t="shared" si="49"/>
        <v>[1,-3,-1,1],</v>
      </c>
    </row>
    <row r="319" spans="1:20" x14ac:dyDescent="0.25">
      <c r="A319">
        <f t="shared" si="44"/>
        <v>5</v>
      </c>
      <c r="B319">
        <v>1377300700</v>
      </c>
      <c r="C319">
        <v>392</v>
      </c>
      <c r="D319">
        <f t="shared" si="45"/>
        <v>0</v>
      </c>
      <c r="E319">
        <v>1377300696</v>
      </c>
      <c r="F319">
        <v>51.41</v>
      </c>
      <c r="G319" s="2">
        <f t="shared" si="46"/>
        <v>0</v>
      </c>
      <c r="H319">
        <v>1377300696</v>
      </c>
      <c r="I319">
        <v>3</v>
      </c>
      <c r="J319" s="2">
        <f t="shared" si="47"/>
        <v>1</v>
      </c>
      <c r="K319">
        <v>1377300696</v>
      </c>
      <c r="L319">
        <v>23.52</v>
      </c>
      <c r="M319" s="2">
        <f t="shared" si="48"/>
        <v>0</v>
      </c>
      <c r="O319" t="str">
        <f t="shared" si="40"/>
        <v>{'n':'Co2','t':5,'u':'ppm','v':392},</v>
      </c>
      <c r="P319" t="str">
        <f t="shared" si="41"/>
        <v>{'n':'humidity','t':5,'u':'%RH','v':51.41},</v>
      </c>
      <c r="Q319" t="str">
        <f t="shared" si="42"/>
        <v>{'n':'light','t':5,'u':'lx','v':3},</v>
      </c>
      <c r="R319" t="str">
        <f t="shared" si="43"/>
        <v>{'n':'temp','t':5,'u':'C','v':23.52},</v>
      </c>
      <c r="T319" t="str">
        <f t="shared" si="49"/>
        <v>[0,0,1,0],</v>
      </c>
    </row>
    <row r="320" spans="1:20" x14ac:dyDescent="0.25">
      <c r="A320">
        <f t="shared" si="44"/>
        <v>5</v>
      </c>
      <c r="B320">
        <v>1377300705</v>
      </c>
      <c r="C320">
        <v>389</v>
      </c>
      <c r="D320">
        <f t="shared" si="45"/>
        <v>-3</v>
      </c>
      <c r="E320">
        <v>1377300701</v>
      </c>
      <c r="F320">
        <v>51.44</v>
      </c>
      <c r="G320" s="2">
        <f t="shared" si="46"/>
        <v>3</v>
      </c>
      <c r="H320">
        <v>1377300701</v>
      </c>
      <c r="I320">
        <v>4</v>
      </c>
      <c r="J320" s="2">
        <f t="shared" si="47"/>
        <v>1</v>
      </c>
      <c r="K320">
        <v>1377300701</v>
      </c>
      <c r="L320">
        <v>23.52</v>
      </c>
      <c r="M320" s="2">
        <f t="shared" si="48"/>
        <v>0</v>
      </c>
      <c r="O320" t="str">
        <f t="shared" si="40"/>
        <v>{'n':'Co2','t':5,'u':'ppm','v':389},</v>
      </c>
      <c r="P320" t="str">
        <f t="shared" si="41"/>
        <v>{'n':'humidity','t':5,'u':'%RH','v':51.44},</v>
      </c>
      <c r="Q320" t="str">
        <f t="shared" si="42"/>
        <v>{'n':'light','t':5,'u':'lx','v':4},</v>
      </c>
      <c r="R320" t="str">
        <f t="shared" si="43"/>
        <v>{'n':'temp','t':5,'u':'C','v':23.52},</v>
      </c>
      <c r="T320" t="str">
        <f t="shared" si="49"/>
        <v>[-3,3,1,0],</v>
      </c>
    </row>
    <row r="321" spans="1:20" x14ac:dyDescent="0.25">
      <c r="A321">
        <f t="shared" si="44"/>
        <v>5</v>
      </c>
      <c r="B321">
        <v>1377300710</v>
      </c>
      <c r="C321">
        <v>387</v>
      </c>
      <c r="D321">
        <f t="shared" si="45"/>
        <v>-2</v>
      </c>
      <c r="E321">
        <v>1377300706</v>
      </c>
      <c r="F321">
        <v>51.41</v>
      </c>
      <c r="G321" s="2">
        <f t="shared" si="46"/>
        <v>-3</v>
      </c>
      <c r="H321">
        <v>1377300706</v>
      </c>
      <c r="I321">
        <v>3</v>
      </c>
      <c r="J321" s="2">
        <f t="shared" si="47"/>
        <v>-1</v>
      </c>
      <c r="K321">
        <v>1377300706</v>
      </c>
      <c r="L321">
        <v>23.51</v>
      </c>
      <c r="M321" s="2">
        <f t="shared" si="48"/>
        <v>-1</v>
      </c>
      <c r="O321" t="str">
        <f t="shared" si="40"/>
        <v>{'n':'Co2','t':5,'u':'ppm','v':387},</v>
      </c>
      <c r="P321" t="str">
        <f t="shared" si="41"/>
        <v>{'n':'humidity','t':5,'u':'%RH','v':51.41},</v>
      </c>
      <c r="Q321" t="str">
        <f t="shared" si="42"/>
        <v>{'n':'light','t':5,'u':'lx','v':3},</v>
      </c>
      <c r="R321" t="str">
        <f t="shared" si="43"/>
        <v>{'n':'temp','t':5,'u':'C','v':23.51},</v>
      </c>
      <c r="T321" t="str">
        <f t="shared" si="49"/>
        <v>[-2,-3,-1,-1],</v>
      </c>
    </row>
    <row r="322" spans="1:20" x14ac:dyDescent="0.25">
      <c r="A322">
        <f t="shared" si="44"/>
        <v>5</v>
      </c>
      <c r="B322">
        <v>1377300715</v>
      </c>
      <c r="C322">
        <v>392</v>
      </c>
      <c r="D322">
        <f t="shared" si="45"/>
        <v>5</v>
      </c>
      <c r="E322">
        <v>1377300711</v>
      </c>
      <c r="F322">
        <v>51.44</v>
      </c>
      <c r="G322" s="2">
        <f t="shared" si="46"/>
        <v>3</v>
      </c>
      <c r="H322">
        <v>1377300711</v>
      </c>
      <c r="I322">
        <v>2</v>
      </c>
      <c r="J322" s="2">
        <f t="shared" si="47"/>
        <v>-1</v>
      </c>
      <c r="K322">
        <v>1377300711</v>
      </c>
      <c r="L322">
        <v>23.51</v>
      </c>
      <c r="M322" s="2">
        <f t="shared" si="48"/>
        <v>0</v>
      </c>
      <c r="O322" t="str">
        <f t="shared" si="40"/>
        <v>{'n':'Co2','t':5,'u':'ppm','v':392},</v>
      </c>
      <c r="P322" t="str">
        <f t="shared" si="41"/>
        <v>{'n':'humidity','t':5,'u':'%RH','v':51.44},</v>
      </c>
      <c r="Q322" t="str">
        <f t="shared" si="42"/>
        <v>{'n':'light','t':5,'u':'lx','v':2},</v>
      </c>
      <c r="R322" t="str">
        <f t="shared" si="43"/>
        <v>{'n':'temp','t':5,'u':'C','v':23.51},</v>
      </c>
      <c r="T322" t="str">
        <f t="shared" si="49"/>
        <v>[5,3,-1,0],</v>
      </c>
    </row>
    <row r="323" spans="1:20" x14ac:dyDescent="0.25">
      <c r="A323">
        <f t="shared" si="44"/>
        <v>5</v>
      </c>
      <c r="B323">
        <v>1377300720</v>
      </c>
      <c r="C323">
        <v>391</v>
      </c>
      <c r="D323">
        <f t="shared" si="45"/>
        <v>-1</v>
      </c>
      <c r="E323">
        <v>1377300716</v>
      </c>
      <c r="F323">
        <v>51.41</v>
      </c>
      <c r="G323" s="2">
        <f t="shared" si="46"/>
        <v>-3</v>
      </c>
      <c r="H323">
        <v>1377300716</v>
      </c>
      <c r="I323">
        <v>4</v>
      </c>
      <c r="J323" s="2">
        <f t="shared" si="47"/>
        <v>2</v>
      </c>
      <c r="K323">
        <v>1377300716</v>
      </c>
      <c r="L323">
        <v>23.52</v>
      </c>
      <c r="M323" s="2">
        <f t="shared" si="48"/>
        <v>1</v>
      </c>
      <c r="O323" t="str">
        <f t="shared" ref="O323:O386" si="50">_xlfn.CONCAT("{","'n':'Co2','t':",A323,",'u':'ppm','v':",C323,"},")</f>
        <v>{'n':'Co2','t':5,'u':'ppm','v':391},</v>
      </c>
      <c r="P323" t="str">
        <f t="shared" ref="P323:P386" si="51">_xlfn.CONCAT("{","'n':'humidity','t':",A323,",'u':'%RH','v':",F323,"},")</f>
        <v>{'n':'humidity','t':5,'u':'%RH','v':51.41},</v>
      </c>
      <c r="Q323" t="str">
        <f t="shared" ref="Q323:Q386" si="52">_xlfn.CONCAT("{","'n':'light','t':",A323,",'u':'lx','v':",I323,"},")</f>
        <v>{'n':'light','t':5,'u':'lx','v':4},</v>
      </c>
      <c r="R323" t="str">
        <f t="shared" ref="R323:R386" si="53">_xlfn.CONCAT("{","'n':'temp','t':",A323,",'u':'C','v':",L323,"},")</f>
        <v>{'n':'temp','t':5,'u':'C','v':23.52},</v>
      </c>
      <c r="T323" t="str">
        <f t="shared" si="49"/>
        <v>[-1,-3,2,1],</v>
      </c>
    </row>
    <row r="324" spans="1:20" x14ac:dyDescent="0.25">
      <c r="A324">
        <f t="shared" ref="A324:A387" si="54">B324-B323</f>
        <v>5</v>
      </c>
      <c r="B324">
        <v>1377300725</v>
      </c>
      <c r="C324">
        <v>385</v>
      </c>
      <c r="D324">
        <f t="shared" ref="D324:D387" si="55">C324-C323</f>
        <v>-6</v>
      </c>
      <c r="E324">
        <v>1377300722</v>
      </c>
      <c r="F324">
        <v>51.41</v>
      </c>
      <c r="G324" s="2">
        <f t="shared" ref="G324:G387" si="56">ROUND((F324-F323)*100,0)</f>
        <v>0</v>
      </c>
      <c r="H324">
        <v>1377300722</v>
      </c>
      <c r="I324">
        <v>4</v>
      </c>
      <c r="J324" s="2">
        <f t="shared" ref="J324:J387" si="57">I324-I323</f>
        <v>0</v>
      </c>
      <c r="K324">
        <v>1377300722</v>
      </c>
      <c r="L324">
        <v>23.51</v>
      </c>
      <c r="M324" s="2">
        <f t="shared" ref="M324:M387" si="58">ROUND((L324-L323)*100,0)</f>
        <v>-1</v>
      </c>
      <c r="O324" t="str">
        <f t="shared" si="50"/>
        <v>{'n':'Co2','t':5,'u':'ppm','v':385},</v>
      </c>
      <c r="P324" t="str">
        <f t="shared" si="51"/>
        <v>{'n':'humidity','t':5,'u':'%RH','v':51.41},</v>
      </c>
      <c r="Q324" t="str">
        <f t="shared" si="52"/>
        <v>{'n':'light','t':5,'u':'lx','v':4},</v>
      </c>
      <c r="R324" t="str">
        <f t="shared" si="53"/>
        <v>{'n':'temp','t':5,'u':'C','v':23.51},</v>
      </c>
      <c r="T324" t="str">
        <f t="shared" si="49"/>
        <v>[-6,0,0,-1],</v>
      </c>
    </row>
    <row r="325" spans="1:20" x14ac:dyDescent="0.25">
      <c r="A325">
        <f t="shared" si="54"/>
        <v>5</v>
      </c>
      <c r="B325">
        <v>1377300730</v>
      </c>
      <c r="C325">
        <v>384</v>
      </c>
      <c r="D325">
        <f t="shared" si="55"/>
        <v>-1</v>
      </c>
      <c r="E325">
        <v>1377300726</v>
      </c>
      <c r="F325">
        <v>51.44</v>
      </c>
      <c r="G325" s="2">
        <f t="shared" si="56"/>
        <v>3</v>
      </c>
      <c r="H325">
        <v>1377300726</v>
      </c>
      <c r="I325">
        <v>4</v>
      </c>
      <c r="J325" s="2">
        <f t="shared" si="57"/>
        <v>0</v>
      </c>
      <c r="K325">
        <v>1377300726</v>
      </c>
      <c r="L325">
        <v>23.51</v>
      </c>
      <c r="M325" s="2">
        <f t="shared" si="58"/>
        <v>0</v>
      </c>
      <c r="O325" t="str">
        <f t="shared" si="50"/>
        <v>{'n':'Co2','t':5,'u':'ppm','v':384},</v>
      </c>
      <c r="P325" t="str">
        <f t="shared" si="51"/>
        <v>{'n':'humidity','t':5,'u':'%RH','v':51.44},</v>
      </c>
      <c r="Q325" t="str">
        <f t="shared" si="52"/>
        <v>{'n':'light','t':5,'u':'lx','v':4},</v>
      </c>
      <c r="R325" t="str">
        <f t="shared" si="53"/>
        <v>{'n':'temp','t':5,'u':'C','v':23.51},</v>
      </c>
      <c r="T325" t="str">
        <f t="shared" ref="T325:T388" si="59">_xlfn.CONCAT("[",D325,",",ROUND(G325,0),",",J325,",",ROUND(M325,0),"],")</f>
        <v>[-1,3,0,0],</v>
      </c>
    </row>
    <row r="326" spans="1:20" x14ac:dyDescent="0.25">
      <c r="A326">
        <f t="shared" si="54"/>
        <v>5</v>
      </c>
      <c r="B326">
        <v>1377300735</v>
      </c>
      <c r="C326">
        <v>387</v>
      </c>
      <c r="D326">
        <f t="shared" si="55"/>
        <v>3</v>
      </c>
      <c r="E326">
        <v>1377300731</v>
      </c>
      <c r="F326">
        <v>51.41</v>
      </c>
      <c r="G326" s="2">
        <f t="shared" si="56"/>
        <v>-3</v>
      </c>
      <c r="H326">
        <v>1377300731</v>
      </c>
      <c r="I326">
        <v>3</v>
      </c>
      <c r="J326" s="2">
        <f t="shared" si="57"/>
        <v>-1</v>
      </c>
      <c r="K326">
        <v>1377300731</v>
      </c>
      <c r="L326">
        <v>23.52</v>
      </c>
      <c r="M326" s="2">
        <f t="shared" si="58"/>
        <v>1</v>
      </c>
      <c r="O326" t="str">
        <f t="shared" si="50"/>
        <v>{'n':'Co2','t':5,'u':'ppm','v':387},</v>
      </c>
      <c r="P326" t="str">
        <f t="shared" si="51"/>
        <v>{'n':'humidity','t':5,'u':'%RH','v':51.41},</v>
      </c>
      <c r="Q326" t="str">
        <f t="shared" si="52"/>
        <v>{'n':'light','t':5,'u':'lx','v':3},</v>
      </c>
      <c r="R326" t="str">
        <f t="shared" si="53"/>
        <v>{'n':'temp','t':5,'u':'C','v':23.52},</v>
      </c>
      <c r="T326" t="str">
        <f t="shared" si="59"/>
        <v>[3,-3,-1,1],</v>
      </c>
    </row>
    <row r="327" spans="1:20" x14ac:dyDescent="0.25">
      <c r="A327">
        <f t="shared" si="54"/>
        <v>5</v>
      </c>
      <c r="B327">
        <v>1377300740</v>
      </c>
      <c r="C327">
        <v>384</v>
      </c>
      <c r="D327">
        <f t="shared" si="55"/>
        <v>-3</v>
      </c>
      <c r="E327">
        <v>1377300736</v>
      </c>
      <c r="F327">
        <v>51.44</v>
      </c>
      <c r="G327" s="2">
        <f t="shared" si="56"/>
        <v>3</v>
      </c>
      <c r="H327">
        <v>1377300736</v>
      </c>
      <c r="I327">
        <v>3</v>
      </c>
      <c r="J327" s="2">
        <f t="shared" si="57"/>
        <v>0</v>
      </c>
      <c r="K327">
        <v>1377300736</v>
      </c>
      <c r="L327">
        <v>23.51</v>
      </c>
      <c r="M327" s="2">
        <f t="shared" si="58"/>
        <v>-1</v>
      </c>
      <c r="O327" t="str">
        <f t="shared" si="50"/>
        <v>{'n':'Co2','t':5,'u':'ppm','v':384},</v>
      </c>
      <c r="P327" t="str">
        <f t="shared" si="51"/>
        <v>{'n':'humidity','t':5,'u':'%RH','v':51.44},</v>
      </c>
      <c r="Q327" t="str">
        <f t="shared" si="52"/>
        <v>{'n':'light','t':5,'u':'lx','v':3},</v>
      </c>
      <c r="R327" t="str">
        <f t="shared" si="53"/>
        <v>{'n':'temp','t':5,'u':'C','v':23.51},</v>
      </c>
      <c r="T327" t="str">
        <f t="shared" si="59"/>
        <v>[-3,3,0,-1],</v>
      </c>
    </row>
    <row r="328" spans="1:20" x14ac:dyDescent="0.25">
      <c r="A328">
        <f t="shared" si="54"/>
        <v>5</v>
      </c>
      <c r="B328">
        <v>1377300745</v>
      </c>
      <c r="C328">
        <v>383</v>
      </c>
      <c r="D328">
        <f t="shared" si="55"/>
        <v>-1</v>
      </c>
      <c r="E328">
        <v>1377300741</v>
      </c>
      <c r="F328">
        <v>51.44</v>
      </c>
      <c r="G328" s="2">
        <f t="shared" si="56"/>
        <v>0</v>
      </c>
      <c r="H328">
        <v>1377300741</v>
      </c>
      <c r="I328">
        <v>4</v>
      </c>
      <c r="J328" s="2">
        <f t="shared" si="57"/>
        <v>1</v>
      </c>
      <c r="K328">
        <v>1377300741</v>
      </c>
      <c r="L328">
        <v>23.53</v>
      </c>
      <c r="M328" s="2">
        <f t="shared" si="58"/>
        <v>2</v>
      </c>
      <c r="O328" t="str">
        <f t="shared" si="50"/>
        <v>{'n':'Co2','t':5,'u':'ppm','v':383},</v>
      </c>
      <c r="P328" t="str">
        <f t="shared" si="51"/>
        <v>{'n':'humidity','t':5,'u':'%RH','v':51.44},</v>
      </c>
      <c r="Q328" t="str">
        <f t="shared" si="52"/>
        <v>{'n':'light','t':5,'u':'lx','v':4},</v>
      </c>
      <c r="R328" t="str">
        <f t="shared" si="53"/>
        <v>{'n':'temp','t':5,'u':'C','v':23.53},</v>
      </c>
      <c r="T328" t="str">
        <f t="shared" si="59"/>
        <v>[-1,0,1,2],</v>
      </c>
    </row>
    <row r="329" spans="1:20" x14ac:dyDescent="0.25">
      <c r="A329">
        <f t="shared" si="54"/>
        <v>5</v>
      </c>
      <c r="B329">
        <v>1377300750</v>
      </c>
      <c r="C329">
        <v>376</v>
      </c>
      <c r="D329">
        <f t="shared" si="55"/>
        <v>-7</v>
      </c>
      <c r="E329">
        <v>1377300746</v>
      </c>
      <c r="F329">
        <v>51.41</v>
      </c>
      <c r="G329" s="2">
        <f t="shared" si="56"/>
        <v>-3</v>
      </c>
      <c r="H329">
        <v>1377300746</v>
      </c>
      <c r="I329">
        <v>3</v>
      </c>
      <c r="J329" s="2">
        <f t="shared" si="57"/>
        <v>-1</v>
      </c>
      <c r="K329">
        <v>1377300746</v>
      </c>
      <c r="L329">
        <v>23.52</v>
      </c>
      <c r="M329" s="2">
        <f t="shared" si="58"/>
        <v>-1</v>
      </c>
      <c r="O329" t="str">
        <f t="shared" si="50"/>
        <v>{'n':'Co2','t':5,'u':'ppm','v':376},</v>
      </c>
      <c r="P329" t="str">
        <f t="shared" si="51"/>
        <v>{'n':'humidity','t':5,'u':'%RH','v':51.41},</v>
      </c>
      <c r="Q329" t="str">
        <f t="shared" si="52"/>
        <v>{'n':'light','t':5,'u':'lx','v':3},</v>
      </c>
      <c r="R329" t="str">
        <f t="shared" si="53"/>
        <v>{'n':'temp','t':5,'u':'C','v':23.52},</v>
      </c>
      <c r="T329" t="str">
        <f t="shared" si="59"/>
        <v>[-7,-3,-1,-1],</v>
      </c>
    </row>
    <row r="330" spans="1:20" x14ac:dyDescent="0.25">
      <c r="A330">
        <f t="shared" si="54"/>
        <v>5</v>
      </c>
      <c r="B330">
        <v>1377300755</v>
      </c>
      <c r="C330">
        <v>375</v>
      </c>
      <c r="D330">
        <f t="shared" si="55"/>
        <v>-1</v>
      </c>
      <c r="E330">
        <v>1377300751</v>
      </c>
      <c r="F330">
        <v>51.41</v>
      </c>
      <c r="G330" s="2">
        <f t="shared" si="56"/>
        <v>0</v>
      </c>
      <c r="H330">
        <v>1377300751</v>
      </c>
      <c r="I330">
        <v>3</v>
      </c>
      <c r="J330" s="2">
        <f t="shared" si="57"/>
        <v>0</v>
      </c>
      <c r="K330">
        <v>1377300751</v>
      </c>
      <c r="L330">
        <v>23.53</v>
      </c>
      <c r="M330" s="2">
        <f t="shared" si="58"/>
        <v>1</v>
      </c>
      <c r="O330" t="str">
        <f t="shared" si="50"/>
        <v>{'n':'Co2','t':5,'u':'ppm','v':375},</v>
      </c>
      <c r="P330" t="str">
        <f t="shared" si="51"/>
        <v>{'n':'humidity','t':5,'u':'%RH','v':51.41},</v>
      </c>
      <c r="Q330" t="str">
        <f t="shared" si="52"/>
        <v>{'n':'light','t':5,'u':'lx','v':3},</v>
      </c>
      <c r="R330" t="str">
        <f t="shared" si="53"/>
        <v>{'n':'temp','t':5,'u':'C','v':23.53},</v>
      </c>
      <c r="T330" t="str">
        <f t="shared" si="59"/>
        <v>[-1,0,0,1],</v>
      </c>
    </row>
    <row r="331" spans="1:20" x14ac:dyDescent="0.25">
      <c r="A331">
        <f t="shared" si="54"/>
        <v>5</v>
      </c>
      <c r="B331">
        <v>1377300760</v>
      </c>
      <c r="C331">
        <v>376</v>
      </c>
      <c r="D331">
        <f t="shared" si="55"/>
        <v>1</v>
      </c>
      <c r="E331">
        <v>1377300756</v>
      </c>
      <c r="F331">
        <v>51.41</v>
      </c>
      <c r="G331" s="2">
        <f t="shared" si="56"/>
        <v>0</v>
      </c>
      <c r="H331">
        <v>1377300756</v>
      </c>
      <c r="I331">
        <v>3</v>
      </c>
      <c r="J331" s="2">
        <f t="shared" si="57"/>
        <v>0</v>
      </c>
      <c r="K331">
        <v>1377300756</v>
      </c>
      <c r="L331">
        <v>23.52</v>
      </c>
      <c r="M331" s="2">
        <f t="shared" si="58"/>
        <v>-1</v>
      </c>
      <c r="O331" t="str">
        <f t="shared" si="50"/>
        <v>{'n':'Co2','t':5,'u':'ppm','v':376},</v>
      </c>
      <c r="P331" t="str">
        <f t="shared" si="51"/>
        <v>{'n':'humidity','t':5,'u':'%RH','v':51.41},</v>
      </c>
      <c r="Q331" t="str">
        <f t="shared" si="52"/>
        <v>{'n':'light','t':5,'u':'lx','v':3},</v>
      </c>
      <c r="R331" t="str">
        <f t="shared" si="53"/>
        <v>{'n':'temp','t':5,'u':'C','v':23.52},</v>
      </c>
      <c r="T331" t="str">
        <f t="shared" si="59"/>
        <v>[1,0,0,-1],</v>
      </c>
    </row>
    <row r="332" spans="1:20" x14ac:dyDescent="0.25">
      <c r="A332">
        <f t="shared" si="54"/>
        <v>5</v>
      </c>
      <c r="B332">
        <v>1377300765</v>
      </c>
      <c r="C332">
        <v>383</v>
      </c>
      <c r="D332">
        <f t="shared" si="55"/>
        <v>7</v>
      </c>
      <c r="E332">
        <v>1377300761</v>
      </c>
      <c r="F332">
        <v>51.41</v>
      </c>
      <c r="G332" s="2">
        <f t="shared" si="56"/>
        <v>0</v>
      </c>
      <c r="H332">
        <v>1377300761</v>
      </c>
      <c r="I332">
        <v>5</v>
      </c>
      <c r="J332" s="2">
        <f t="shared" si="57"/>
        <v>2</v>
      </c>
      <c r="K332">
        <v>1377300761</v>
      </c>
      <c r="L332">
        <v>23.52</v>
      </c>
      <c r="M332" s="2">
        <f t="shared" si="58"/>
        <v>0</v>
      </c>
      <c r="O332" t="str">
        <f t="shared" si="50"/>
        <v>{'n':'Co2','t':5,'u':'ppm','v':383},</v>
      </c>
      <c r="P332" t="str">
        <f t="shared" si="51"/>
        <v>{'n':'humidity','t':5,'u':'%RH','v':51.41},</v>
      </c>
      <c r="Q332" t="str">
        <f t="shared" si="52"/>
        <v>{'n':'light','t':5,'u':'lx','v':5},</v>
      </c>
      <c r="R332" t="str">
        <f t="shared" si="53"/>
        <v>{'n':'temp','t':5,'u':'C','v':23.52},</v>
      </c>
      <c r="T332" t="str">
        <f t="shared" si="59"/>
        <v>[7,0,2,0],</v>
      </c>
    </row>
    <row r="333" spans="1:20" x14ac:dyDescent="0.25">
      <c r="A333">
        <f t="shared" si="54"/>
        <v>5</v>
      </c>
      <c r="B333">
        <v>1377300770</v>
      </c>
      <c r="C333">
        <v>376</v>
      </c>
      <c r="D333">
        <f t="shared" si="55"/>
        <v>-7</v>
      </c>
      <c r="E333">
        <v>1377300766</v>
      </c>
      <c r="F333">
        <v>51.44</v>
      </c>
      <c r="G333" s="2">
        <f t="shared" si="56"/>
        <v>3</v>
      </c>
      <c r="H333">
        <v>1377300766</v>
      </c>
      <c r="I333">
        <v>4</v>
      </c>
      <c r="J333" s="2">
        <f t="shared" si="57"/>
        <v>-1</v>
      </c>
      <c r="K333">
        <v>1377300766</v>
      </c>
      <c r="L333">
        <v>23.52</v>
      </c>
      <c r="M333" s="2">
        <f t="shared" si="58"/>
        <v>0</v>
      </c>
      <c r="O333" t="str">
        <f t="shared" si="50"/>
        <v>{'n':'Co2','t':5,'u':'ppm','v':376},</v>
      </c>
      <c r="P333" t="str">
        <f t="shared" si="51"/>
        <v>{'n':'humidity','t':5,'u':'%RH','v':51.44},</v>
      </c>
      <c r="Q333" t="str">
        <f t="shared" si="52"/>
        <v>{'n':'light','t':5,'u':'lx','v':4},</v>
      </c>
      <c r="R333" t="str">
        <f t="shared" si="53"/>
        <v>{'n':'temp','t':5,'u':'C','v':23.52},</v>
      </c>
      <c r="T333" t="str">
        <f t="shared" si="59"/>
        <v>[-7,3,-1,0],</v>
      </c>
    </row>
    <row r="334" spans="1:20" x14ac:dyDescent="0.25">
      <c r="A334">
        <f t="shared" si="54"/>
        <v>5</v>
      </c>
      <c r="B334">
        <v>1377300775</v>
      </c>
      <c r="C334">
        <v>375</v>
      </c>
      <c r="D334">
        <f t="shared" si="55"/>
        <v>-1</v>
      </c>
      <c r="E334">
        <v>1377300771</v>
      </c>
      <c r="F334">
        <v>51.41</v>
      </c>
      <c r="G334" s="2">
        <f t="shared" si="56"/>
        <v>-3</v>
      </c>
      <c r="H334">
        <v>1377300771</v>
      </c>
      <c r="I334">
        <v>2</v>
      </c>
      <c r="J334" s="2">
        <f t="shared" si="57"/>
        <v>-2</v>
      </c>
      <c r="K334">
        <v>1377300771</v>
      </c>
      <c r="L334">
        <v>23.52</v>
      </c>
      <c r="M334" s="2">
        <f t="shared" si="58"/>
        <v>0</v>
      </c>
      <c r="O334" t="str">
        <f t="shared" si="50"/>
        <v>{'n':'Co2','t':5,'u':'ppm','v':375},</v>
      </c>
      <c r="P334" t="str">
        <f t="shared" si="51"/>
        <v>{'n':'humidity','t':5,'u':'%RH','v':51.41},</v>
      </c>
      <c r="Q334" t="str">
        <f t="shared" si="52"/>
        <v>{'n':'light','t':5,'u':'lx','v':2},</v>
      </c>
      <c r="R334" t="str">
        <f t="shared" si="53"/>
        <v>{'n':'temp','t':5,'u':'C','v':23.52},</v>
      </c>
      <c r="T334" t="str">
        <f t="shared" si="59"/>
        <v>[-1,-3,-2,0],</v>
      </c>
    </row>
    <row r="335" spans="1:20" x14ac:dyDescent="0.25">
      <c r="A335">
        <f t="shared" si="54"/>
        <v>5</v>
      </c>
      <c r="B335">
        <v>1377300780</v>
      </c>
      <c r="C335">
        <v>376</v>
      </c>
      <c r="D335">
        <f t="shared" si="55"/>
        <v>1</v>
      </c>
      <c r="E335">
        <v>1377300776</v>
      </c>
      <c r="F335">
        <v>51.44</v>
      </c>
      <c r="G335" s="2">
        <f t="shared" si="56"/>
        <v>3</v>
      </c>
      <c r="H335">
        <v>1377300776</v>
      </c>
      <c r="I335">
        <v>3</v>
      </c>
      <c r="J335" s="2">
        <f t="shared" si="57"/>
        <v>1</v>
      </c>
      <c r="K335">
        <v>1377300776</v>
      </c>
      <c r="L335">
        <v>23.53</v>
      </c>
      <c r="M335" s="2">
        <f t="shared" si="58"/>
        <v>1</v>
      </c>
      <c r="O335" t="str">
        <f t="shared" si="50"/>
        <v>{'n':'Co2','t':5,'u':'ppm','v':376},</v>
      </c>
      <c r="P335" t="str">
        <f t="shared" si="51"/>
        <v>{'n':'humidity','t':5,'u':'%RH','v':51.44},</v>
      </c>
      <c r="Q335" t="str">
        <f t="shared" si="52"/>
        <v>{'n':'light','t':5,'u':'lx','v':3},</v>
      </c>
      <c r="R335" t="str">
        <f t="shared" si="53"/>
        <v>{'n':'temp','t':5,'u':'C','v':23.53},</v>
      </c>
      <c r="T335" t="str">
        <f t="shared" si="59"/>
        <v>[1,3,1,1],</v>
      </c>
    </row>
    <row r="336" spans="1:20" x14ac:dyDescent="0.25">
      <c r="A336">
        <f t="shared" si="54"/>
        <v>5</v>
      </c>
      <c r="B336">
        <v>1377300785</v>
      </c>
      <c r="C336">
        <v>373</v>
      </c>
      <c r="D336">
        <f t="shared" si="55"/>
        <v>-3</v>
      </c>
      <c r="E336">
        <v>1377300781</v>
      </c>
      <c r="F336">
        <v>51.44</v>
      </c>
      <c r="G336" s="2">
        <f t="shared" si="56"/>
        <v>0</v>
      </c>
      <c r="H336">
        <v>1377300781</v>
      </c>
      <c r="I336">
        <v>3</v>
      </c>
      <c r="J336" s="2">
        <f t="shared" si="57"/>
        <v>0</v>
      </c>
      <c r="K336">
        <v>1377300781</v>
      </c>
      <c r="L336">
        <v>23.52</v>
      </c>
      <c r="M336" s="2">
        <f t="shared" si="58"/>
        <v>-1</v>
      </c>
      <c r="O336" t="str">
        <f t="shared" si="50"/>
        <v>{'n':'Co2','t':5,'u':'ppm','v':373},</v>
      </c>
      <c r="P336" t="str">
        <f t="shared" si="51"/>
        <v>{'n':'humidity','t':5,'u':'%RH','v':51.44},</v>
      </c>
      <c r="Q336" t="str">
        <f t="shared" si="52"/>
        <v>{'n':'light','t':5,'u':'lx','v':3},</v>
      </c>
      <c r="R336" t="str">
        <f t="shared" si="53"/>
        <v>{'n':'temp','t':5,'u':'C','v':23.52},</v>
      </c>
      <c r="T336" t="str">
        <f t="shared" si="59"/>
        <v>[-3,0,0,-1],</v>
      </c>
    </row>
    <row r="337" spans="1:20" x14ac:dyDescent="0.25">
      <c r="A337">
        <f t="shared" si="54"/>
        <v>5</v>
      </c>
      <c r="B337">
        <v>1377300790</v>
      </c>
      <c r="C337">
        <v>379</v>
      </c>
      <c r="D337">
        <f t="shared" si="55"/>
        <v>6</v>
      </c>
      <c r="E337">
        <v>1377300786</v>
      </c>
      <c r="F337">
        <v>51.44</v>
      </c>
      <c r="G337" s="2">
        <f t="shared" si="56"/>
        <v>0</v>
      </c>
      <c r="H337">
        <v>1377300786</v>
      </c>
      <c r="I337">
        <v>3</v>
      </c>
      <c r="J337" s="2">
        <f t="shared" si="57"/>
        <v>0</v>
      </c>
      <c r="K337">
        <v>1377300786</v>
      </c>
      <c r="L337">
        <v>23.53</v>
      </c>
      <c r="M337" s="2">
        <f t="shared" si="58"/>
        <v>1</v>
      </c>
      <c r="O337" t="str">
        <f t="shared" si="50"/>
        <v>{'n':'Co2','t':5,'u':'ppm','v':379},</v>
      </c>
      <c r="P337" t="str">
        <f t="shared" si="51"/>
        <v>{'n':'humidity','t':5,'u':'%RH','v':51.44},</v>
      </c>
      <c r="Q337" t="str">
        <f t="shared" si="52"/>
        <v>{'n':'light','t':5,'u':'lx','v':3},</v>
      </c>
      <c r="R337" t="str">
        <f t="shared" si="53"/>
        <v>{'n':'temp','t':5,'u':'C','v':23.53},</v>
      </c>
      <c r="T337" t="str">
        <f t="shared" si="59"/>
        <v>[6,0,0,1],</v>
      </c>
    </row>
    <row r="338" spans="1:20" x14ac:dyDescent="0.25">
      <c r="A338">
        <f t="shared" si="54"/>
        <v>5</v>
      </c>
      <c r="B338">
        <v>1377300795</v>
      </c>
      <c r="C338">
        <v>383</v>
      </c>
      <c r="D338">
        <f t="shared" si="55"/>
        <v>4</v>
      </c>
      <c r="E338">
        <v>1377300791</v>
      </c>
      <c r="F338">
        <v>51.44</v>
      </c>
      <c r="G338" s="2">
        <f t="shared" si="56"/>
        <v>0</v>
      </c>
      <c r="H338">
        <v>1377300791</v>
      </c>
      <c r="I338">
        <v>2</v>
      </c>
      <c r="J338" s="2">
        <f t="shared" si="57"/>
        <v>-1</v>
      </c>
      <c r="K338">
        <v>1377300791</v>
      </c>
      <c r="L338">
        <v>23.52</v>
      </c>
      <c r="M338" s="2">
        <f t="shared" si="58"/>
        <v>-1</v>
      </c>
      <c r="O338" t="str">
        <f t="shared" si="50"/>
        <v>{'n':'Co2','t':5,'u':'ppm','v':383},</v>
      </c>
      <c r="P338" t="str">
        <f t="shared" si="51"/>
        <v>{'n':'humidity','t':5,'u':'%RH','v':51.44},</v>
      </c>
      <c r="Q338" t="str">
        <f t="shared" si="52"/>
        <v>{'n':'light','t':5,'u':'lx','v':2},</v>
      </c>
      <c r="R338" t="str">
        <f t="shared" si="53"/>
        <v>{'n':'temp','t':5,'u':'C','v':23.52},</v>
      </c>
      <c r="T338" t="str">
        <f t="shared" si="59"/>
        <v>[4,0,-1,-1],</v>
      </c>
    </row>
    <row r="339" spans="1:20" x14ac:dyDescent="0.25">
      <c r="A339">
        <f t="shared" si="54"/>
        <v>5</v>
      </c>
      <c r="B339">
        <v>1377300800</v>
      </c>
      <c r="C339">
        <v>391</v>
      </c>
      <c r="D339">
        <f t="shared" si="55"/>
        <v>8</v>
      </c>
      <c r="E339">
        <v>1377300797</v>
      </c>
      <c r="F339">
        <v>51.44</v>
      </c>
      <c r="G339" s="2">
        <f t="shared" si="56"/>
        <v>0</v>
      </c>
      <c r="H339">
        <v>1377300797</v>
      </c>
      <c r="I339">
        <v>4</v>
      </c>
      <c r="J339" s="2">
        <f t="shared" si="57"/>
        <v>2</v>
      </c>
      <c r="K339">
        <v>1377300797</v>
      </c>
      <c r="L339">
        <v>23.52</v>
      </c>
      <c r="M339" s="2">
        <f t="shared" si="58"/>
        <v>0</v>
      </c>
      <c r="O339" t="str">
        <f t="shared" si="50"/>
        <v>{'n':'Co2','t':5,'u':'ppm','v':391},</v>
      </c>
      <c r="P339" t="str">
        <f t="shared" si="51"/>
        <v>{'n':'humidity','t':5,'u':'%RH','v':51.44},</v>
      </c>
      <c r="Q339" t="str">
        <f t="shared" si="52"/>
        <v>{'n':'light','t':5,'u':'lx','v':4},</v>
      </c>
      <c r="R339" t="str">
        <f t="shared" si="53"/>
        <v>{'n':'temp','t':5,'u':'C','v':23.52},</v>
      </c>
      <c r="T339" t="str">
        <f t="shared" si="59"/>
        <v>[8,0,2,0],</v>
      </c>
    </row>
    <row r="340" spans="1:20" x14ac:dyDescent="0.25">
      <c r="A340">
        <f t="shared" si="54"/>
        <v>5</v>
      </c>
      <c r="B340">
        <v>1377300805</v>
      </c>
      <c r="C340">
        <v>387</v>
      </c>
      <c r="D340">
        <f t="shared" si="55"/>
        <v>-4</v>
      </c>
      <c r="E340">
        <v>1377300801</v>
      </c>
      <c r="F340">
        <v>51.44</v>
      </c>
      <c r="G340" s="2">
        <f t="shared" si="56"/>
        <v>0</v>
      </c>
      <c r="H340">
        <v>1377300801</v>
      </c>
      <c r="I340">
        <v>3</v>
      </c>
      <c r="J340" s="2">
        <f t="shared" si="57"/>
        <v>-1</v>
      </c>
      <c r="K340">
        <v>1377300801</v>
      </c>
      <c r="L340">
        <v>23.52</v>
      </c>
      <c r="M340" s="2">
        <f t="shared" si="58"/>
        <v>0</v>
      </c>
      <c r="O340" t="str">
        <f t="shared" si="50"/>
        <v>{'n':'Co2','t':5,'u':'ppm','v':387},</v>
      </c>
      <c r="P340" t="str">
        <f t="shared" si="51"/>
        <v>{'n':'humidity','t':5,'u':'%RH','v':51.44},</v>
      </c>
      <c r="Q340" t="str">
        <f t="shared" si="52"/>
        <v>{'n':'light','t':5,'u':'lx','v':3},</v>
      </c>
      <c r="R340" t="str">
        <f t="shared" si="53"/>
        <v>{'n':'temp','t':5,'u':'C','v':23.52},</v>
      </c>
      <c r="T340" t="str">
        <f t="shared" si="59"/>
        <v>[-4,0,-1,0],</v>
      </c>
    </row>
    <row r="341" spans="1:20" x14ac:dyDescent="0.25">
      <c r="A341">
        <f t="shared" si="54"/>
        <v>5</v>
      </c>
      <c r="B341">
        <v>1377300810</v>
      </c>
      <c r="C341">
        <v>385</v>
      </c>
      <c r="D341">
        <f t="shared" si="55"/>
        <v>-2</v>
      </c>
      <c r="E341">
        <v>1377300806</v>
      </c>
      <c r="F341">
        <v>51.41</v>
      </c>
      <c r="G341" s="2">
        <f t="shared" si="56"/>
        <v>-3</v>
      </c>
      <c r="H341">
        <v>1377300806</v>
      </c>
      <c r="I341">
        <v>3</v>
      </c>
      <c r="J341" s="2">
        <f t="shared" si="57"/>
        <v>0</v>
      </c>
      <c r="K341">
        <v>1377300806</v>
      </c>
      <c r="L341">
        <v>23.53</v>
      </c>
      <c r="M341" s="2">
        <f t="shared" si="58"/>
        <v>1</v>
      </c>
      <c r="O341" t="str">
        <f t="shared" si="50"/>
        <v>{'n':'Co2','t':5,'u':'ppm','v':385},</v>
      </c>
      <c r="P341" t="str">
        <f t="shared" si="51"/>
        <v>{'n':'humidity','t':5,'u':'%RH','v':51.41},</v>
      </c>
      <c r="Q341" t="str">
        <f t="shared" si="52"/>
        <v>{'n':'light','t':5,'u':'lx','v':3},</v>
      </c>
      <c r="R341" t="str">
        <f t="shared" si="53"/>
        <v>{'n':'temp','t':5,'u':'C','v':23.53},</v>
      </c>
      <c r="T341" t="str">
        <f t="shared" si="59"/>
        <v>[-2,-3,0,1],</v>
      </c>
    </row>
    <row r="342" spans="1:20" x14ac:dyDescent="0.25">
      <c r="A342">
        <f t="shared" si="54"/>
        <v>5</v>
      </c>
      <c r="B342">
        <v>1377300815</v>
      </c>
      <c r="C342">
        <v>384</v>
      </c>
      <c r="D342">
        <f t="shared" si="55"/>
        <v>-1</v>
      </c>
      <c r="E342">
        <v>1377300811</v>
      </c>
      <c r="F342">
        <v>51.44</v>
      </c>
      <c r="G342" s="2">
        <f t="shared" si="56"/>
        <v>3</v>
      </c>
      <c r="H342">
        <v>1377300811</v>
      </c>
      <c r="I342">
        <v>3</v>
      </c>
      <c r="J342" s="2">
        <f t="shared" si="57"/>
        <v>0</v>
      </c>
      <c r="K342">
        <v>1377300811</v>
      </c>
      <c r="L342">
        <v>23.52</v>
      </c>
      <c r="M342" s="2">
        <f t="shared" si="58"/>
        <v>-1</v>
      </c>
      <c r="O342" t="str">
        <f t="shared" si="50"/>
        <v>{'n':'Co2','t':5,'u':'ppm','v':384},</v>
      </c>
      <c r="P342" t="str">
        <f t="shared" si="51"/>
        <v>{'n':'humidity','t':5,'u':'%RH','v':51.44},</v>
      </c>
      <c r="Q342" t="str">
        <f t="shared" si="52"/>
        <v>{'n':'light','t':5,'u':'lx','v':3},</v>
      </c>
      <c r="R342" t="str">
        <f t="shared" si="53"/>
        <v>{'n':'temp','t':5,'u':'C','v':23.52},</v>
      </c>
      <c r="T342" t="str">
        <f t="shared" si="59"/>
        <v>[-1,3,0,-1],</v>
      </c>
    </row>
    <row r="343" spans="1:20" x14ac:dyDescent="0.25">
      <c r="A343">
        <f t="shared" si="54"/>
        <v>5</v>
      </c>
      <c r="B343">
        <v>1377300820</v>
      </c>
      <c r="C343">
        <v>385</v>
      </c>
      <c r="D343">
        <f t="shared" si="55"/>
        <v>1</v>
      </c>
      <c r="E343">
        <v>1377300816</v>
      </c>
      <c r="F343">
        <v>51.44</v>
      </c>
      <c r="G343" s="2">
        <f t="shared" si="56"/>
        <v>0</v>
      </c>
      <c r="H343">
        <v>1377300816</v>
      </c>
      <c r="I343">
        <v>5</v>
      </c>
      <c r="J343" s="2">
        <f t="shared" si="57"/>
        <v>2</v>
      </c>
      <c r="K343">
        <v>1377300816</v>
      </c>
      <c r="L343">
        <v>23.52</v>
      </c>
      <c r="M343" s="2">
        <f t="shared" si="58"/>
        <v>0</v>
      </c>
      <c r="O343" t="str">
        <f t="shared" si="50"/>
        <v>{'n':'Co2','t':5,'u':'ppm','v':385},</v>
      </c>
      <c r="P343" t="str">
        <f t="shared" si="51"/>
        <v>{'n':'humidity','t':5,'u':'%RH','v':51.44},</v>
      </c>
      <c r="Q343" t="str">
        <f t="shared" si="52"/>
        <v>{'n':'light','t':5,'u':'lx','v':5},</v>
      </c>
      <c r="R343" t="str">
        <f t="shared" si="53"/>
        <v>{'n':'temp','t':5,'u':'C','v':23.52},</v>
      </c>
      <c r="T343" t="str">
        <f t="shared" si="59"/>
        <v>[1,0,2,0],</v>
      </c>
    </row>
    <row r="344" spans="1:20" x14ac:dyDescent="0.25">
      <c r="A344">
        <f t="shared" si="54"/>
        <v>5</v>
      </c>
      <c r="B344">
        <v>1377300825</v>
      </c>
      <c r="C344">
        <v>376</v>
      </c>
      <c r="D344">
        <f t="shared" si="55"/>
        <v>-9</v>
      </c>
      <c r="E344">
        <v>1377300821</v>
      </c>
      <c r="F344">
        <v>51.41</v>
      </c>
      <c r="G344" s="2">
        <f t="shared" si="56"/>
        <v>-3</v>
      </c>
      <c r="H344">
        <v>1377300821</v>
      </c>
      <c r="I344">
        <v>3</v>
      </c>
      <c r="J344" s="2">
        <f t="shared" si="57"/>
        <v>-2</v>
      </c>
      <c r="K344">
        <v>1377300821</v>
      </c>
      <c r="L344">
        <v>23.52</v>
      </c>
      <c r="M344" s="2">
        <f t="shared" si="58"/>
        <v>0</v>
      </c>
      <c r="O344" t="str">
        <f t="shared" si="50"/>
        <v>{'n':'Co2','t':5,'u':'ppm','v':376},</v>
      </c>
      <c r="P344" t="str">
        <f t="shared" si="51"/>
        <v>{'n':'humidity','t':5,'u':'%RH','v':51.41},</v>
      </c>
      <c r="Q344" t="str">
        <f t="shared" si="52"/>
        <v>{'n':'light','t':5,'u':'lx','v':3},</v>
      </c>
      <c r="R344" t="str">
        <f t="shared" si="53"/>
        <v>{'n':'temp','t':5,'u':'C','v':23.52},</v>
      </c>
      <c r="T344" t="str">
        <f t="shared" si="59"/>
        <v>[-9,-3,-2,0],</v>
      </c>
    </row>
    <row r="345" spans="1:20" x14ac:dyDescent="0.25">
      <c r="A345">
        <f t="shared" si="54"/>
        <v>5</v>
      </c>
      <c r="B345">
        <v>1377300830</v>
      </c>
      <c r="C345">
        <v>380</v>
      </c>
      <c r="D345">
        <f t="shared" si="55"/>
        <v>4</v>
      </c>
      <c r="E345">
        <v>1377300826</v>
      </c>
      <c r="F345">
        <v>51.44</v>
      </c>
      <c r="G345" s="2">
        <f t="shared" si="56"/>
        <v>3</v>
      </c>
      <c r="H345">
        <v>1377300826</v>
      </c>
      <c r="I345">
        <v>2</v>
      </c>
      <c r="J345" s="2">
        <f t="shared" si="57"/>
        <v>-1</v>
      </c>
      <c r="K345">
        <v>1377300826</v>
      </c>
      <c r="L345">
        <v>23.52</v>
      </c>
      <c r="M345" s="2">
        <f t="shared" si="58"/>
        <v>0</v>
      </c>
      <c r="O345" t="str">
        <f t="shared" si="50"/>
        <v>{'n':'Co2','t':5,'u':'ppm','v':380},</v>
      </c>
      <c r="P345" t="str">
        <f t="shared" si="51"/>
        <v>{'n':'humidity','t':5,'u':'%RH','v':51.44},</v>
      </c>
      <c r="Q345" t="str">
        <f t="shared" si="52"/>
        <v>{'n':'light','t':5,'u':'lx','v':2},</v>
      </c>
      <c r="R345" t="str">
        <f t="shared" si="53"/>
        <v>{'n':'temp','t':5,'u':'C','v':23.52},</v>
      </c>
      <c r="T345" t="str">
        <f t="shared" si="59"/>
        <v>[4,3,-1,0],</v>
      </c>
    </row>
    <row r="346" spans="1:20" x14ac:dyDescent="0.25">
      <c r="A346">
        <f t="shared" si="54"/>
        <v>5</v>
      </c>
      <c r="B346">
        <v>1377300835</v>
      </c>
      <c r="C346">
        <v>375</v>
      </c>
      <c r="D346">
        <f t="shared" si="55"/>
        <v>-5</v>
      </c>
      <c r="E346">
        <v>1377300831</v>
      </c>
      <c r="F346">
        <v>51.41</v>
      </c>
      <c r="G346" s="2">
        <f t="shared" si="56"/>
        <v>-3</v>
      </c>
      <c r="H346">
        <v>1377300831</v>
      </c>
      <c r="I346">
        <v>4</v>
      </c>
      <c r="J346" s="2">
        <f t="shared" si="57"/>
        <v>2</v>
      </c>
      <c r="K346">
        <v>1377300831</v>
      </c>
      <c r="L346">
        <v>23.53</v>
      </c>
      <c r="M346" s="2">
        <f t="shared" si="58"/>
        <v>1</v>
      </c>
      <c r="O346" t="str">
        <f t="shared" si="50"/>
        <v>{'n':'Co2','t':5,'u':'ppm','v':375},</v>
      </c>
      <c r="P346" t="str">
        <f t="shared" si="51"/>
        <v>{'n':'humidity','t':5,'u':'%RH','v':51.41},</v>
      </c>
      <c r="Q346" t="str">
        <f t="shared" si="52"/>
        <v>{'n':'light','t':5,'u':'lx','v':4},</v>
      </c>
      <c r="R346" t="str">
        <f t="shared" si="53"/>
        <v>{'n':'temp','t':5,'u':'C','v':23.53},</v>
      </c>
      <c r="T346" t="str">
        <f t="shared" si="59"/>
        <v>[-5,-3,2,1],</v>
      </c>
    </row>
    <row r="347" spans="1:20" x14ac:dyDescent="0.25">
      <c r="A347">
        <f t="shared" si="54"/>
        <v>5</v>
      </c>
      <c r="B347">
        <v>1377300840</v>
      </c>
      <c r="C347">
        <v>385</v>
      </c>
      <c r="D347">
        <f t="shared" si="55"/>
        <v>10</v>
      </c>
      <c r="E347">
        <v>1377300836</v>
      </c>
      <c r="F347">
        <v>51.44</v>
      </c>
      <c r="G347" s="2">
        <f t="shared" si="56"/>
        <v>3</v>
      </c>
      <c r="H347">
        <v>1377300836</v>
      </c>
      <c r="I347">
        <v>4</v>
      </c>
      <c r="J347" s="2">
        <f t="shared" si="57"/>
        <v>0</v>
      </c>
      <c r="K347">
        <v>1377300836</v>
      </c>
      <c r="L347">
        <v>23.51</v>
      </c>
      <c r="M347" s="2">
        <f t="shared" si="58"/>
        <v>-2</v>
      </c>
      <c r="O347" t="str">
        <f t="shared" si="50"/>
        <v>{'n':'Co2','t':5,'u':'ppm','v':385},</v>
      </c>
      <c r="P347" t="str">
        <f t="shared" si="51"/>
        <v>{'n':'humidity','t':5,'u':'%RH','v':51.44},</v>
      </c>
      <c r="Q347" t="str">
        <f t="shared" si="52"/>
        <v>{'n':'light','t':5,'u':'lx','v':4},</v>
      </c>
      <c r="R347" t="str">
        <f t="shared" si="53"/>
        <v>{'n':'temp','t':5,'u':'C','v':23.51},</v>
      </c>
      <c r="T347" t="str">
        <f t="shared" si="59"/>
        <v>[10,3,0,-2],</v>
      </c>
    </row>
    <row r="348" spans="1:20" x14ac:dyDescent="0.25">
      <c r="A348">
        <f t="shared" si="54"/>
        <v>5</v>
      </c>
      <c r="B348">
        <v>1377300845</v>
      </c>
      <c r="C348">
        <v>376</v>
      </c>
      <c r="D348">
        <f t="shared" si="55"/>
        <v>-9</v>
      </c>
      <c r="E348">
        <v>1377300841</v>
      </c>
      <c r="F348">
        <v>51.44</v>
      </c>
      <c r="G348" s="2">
        <f t="shared" si="56"/>
        <v>0</v>
      </c>
      <c r="H348">
        <v>1377300841</v>
      </c>
      <c r="I348">
        <v>4</v>
      </c>
      <c r="J348" s="2">
        <f t="shared" si="57"/>
        <v>0</v>
      </c>
      <c r="K348">
        <v>1377300841</v>
      </c>
      <c r="L348">
        <v>23.51</v>
      </c>
      <c r="M348" s="2">
        <f t="shared" si="58"/>
        <v>0</v>
      </c>
      <c r="O348" t="str">
        <f t="shared" si="50"/>
        <v>{'n':'Co2','t':5,'u':'ppm','v':376},</v>
      </c>
      <c r="P348" t="str">
        <f t="shared" si="51"/>
        <v>{'n':'humidity','t':5,'u':'%RH','v':51.44},</v>
      </c>
      <c r="Q348" t="str">
        <f t="shared" si="52"/>
        <v>{'n':'light','t':5,'u':'lx','v':4},</v>
      </c>
      <c r="R348" t="str">
        <f t="shared" si="53"/>
        <v>{'n':'temp','t':5,'u':'C','v':23.51},</v>
      </c>
      <c r="T348" t="str">
        <f t="shared" si="59"/>
        <v>[-9,0,0,0],</v>
      </c>
    </row>
    <row r="349" spans="1:20" x14ac:dyDescent="0.25">
      <c r="A349">
        <f t="shared" si="54"/>
        <v>5</v>
      </c>
      <c r="B349">
        <v>1377300850</v>
      </c>
      <c r="C349">
        <v>378</v>
      </c>
      <c r="D349">
        <f t="shared" si="55"/>
        <v>2</v>
      </c>
      <c r="E349">
        <v>1377300846</v>
      </c>
      <c r="F349">
        <v>51.44</v>
      </c>
      <c r="G349" s="2">
        <f t="shared" si="56"/>
        <v>0</v>
      </c>
      <c r="H349">
        <v>1377300846</v>
      </c>
      <c r="I349">
        <v>3</v>
      </c>
      <c r="J349" s="2">
        <f t="shared" si="57"/>
        <v>-1</v>
      </c>
      <c r="K349">
        <v>1377300846</v>
      </c>
      <c r="L349">
        <v>23.52</v>
      </c>
      <c r="M349" s="2">
        <f t="shared" si="58"/>
        <v>1</v>
      </c>
      <c r="O349" t="str">
        <f t="shared" si="50"/>
        <v>{'n':'Co2','t':5,'u':'ppm','v':378},</v>
      </c>
      <c r="P349" t="str">
        <f t="shared" si="51"/>
        <v>{'n':'humidity','t':5,'u':'%RH','v':51.44},</v>
      </c>
      <c r="Q349" t="str">
        <f t="shared" si="52"/>
        <v>{'n':'light','t':5,'u':'lx','v':3},</v>
      </c>
      <c r="R349" t="str">
        <f t="shared" si="53"/>
        <v>{'n':'temp','t':5,'u':'C','v':23.52},</v>
      </c>
      <c r="T349" t="str">
        <f t="shared" si="59"/>
        <v>[2,0,-1,1],</v>
      </c>
    </row>
    <row r="350" spans="1:20" x14ac:dyDescent="0.25">
      <c r="A350">
        <f t="shared" si="54"/>
        <v>5</v>
      </c>
      <c r="B350">
        <v>1377300855</v>
      </c>
      <c r="C350">
        <v>382</v>
      </c>
      <c r="D350">
        <f t="shared" si="55"/>
        <v>4</v>
      </c>
      <c r="E350">
        <v>1377300851</v>
      </c>
      <c r="F350">
        <v>51.41</v>
      </c>
      <c r="G350" s="2">
        <f t="shared" si="56"/>
        <v>-3</v>
      </c>
      <c r="H350">
        <v>1377300851</v>
      </c>
      <c r="I350">
        <v>3</v>
      </c>
      <c r="J350" s="2">
        <f t="shared" si="57"/>
        <v>0</v>
      </c>
      <c r="K350">
        <v>1377300851</v>
      </c>
      <c r="L350">
        <v>23.52</v>
      </c>
      <c r="M350" s="2">
        <f t="shared" si="58"/>
        <v>0</v>
      </c>
      <c r="O350" t="str">
        <f t="shared" si="50"/>
        <v>{'n':'Co2','t':5,'u':'ppm','v':382},</v>
      </c>
      <c r="P350" t="str">
        <f t="shared" si="51"/>
        <v>{'n':'humidity','t':5,'u':'%RH','v':51.41},</v>
      </c>
      <c r="Q350" t="str">
        <f t="shared" si="52"/>
        <v>{'n':'light','t':5,'u':'lx','v':3},</v>
      </c>
      <c r="R350" t="str">
        <f t="shared" si="53"/>
        <v>{'n':'temp','t':5,'u':'C','v':23.52},</v>
      </c>
      <c r="T350" t="str">
        <f t="shared" si="59"/>
        <v>[4,-3,0,0],</v>
      </c>
    </row>
    <row r="351" spans="1:20" x14ac:dyDescent="0.25">
      <c r="A351">
        <f t="shared" si="54"/>
        <v>5</v>
      </c>
      <c r="B351">
        <v>1377300860</v>
      </c>
      <c r="C351">
        <v>390</v>
      </c>
      <c r="D351">
        <f t="shared" si="55"/>
        <v>8</v>
      </c>
      <c r="E351">
        <v>1377300856</v>
      </c>
      <c r="F351">
        <v>51.41</v>
      </c>
      <c r="G351" s="2">
        <f t="shared" si="56"/>
        <v>0</v>
      </c>
      <c r="H351">
        <v>1377300856</v>
      </c>
      <c r="I351">
        <v>4</v>
      </c>
      <c r="J351" s="2">
        <f t="shared" si="57"/>
        <v>1</v>
      </c>
      <c r="K351">
        <v>1377300856</v>
      </c>
      <c r="L351">
        <v>23.52</v>
      </c>
      <c r="M351" s="2">
        <f t="shared" si="58"/>
        <v>0</v>
      </c>
      <c r="O351" t="str">
        <f t="shared" si="50"/>
        <v>{'n':'Co2','t':5,'u':'ppm','v':390},</v>
      </c>
      <c r="P351" t="str">
        <f t="shared" si="51"/>
        <v>{'n':'humidity','t':5,'u':'%RH','v':51.41},</v>
      </c>
      <c r="Q351" t="str">
        <f t="shared" si="52"/>
        <v>{'n':'light','t':5,'u':'lx','v':4},</v>
      </c>
      <c r="R351" t="str">
        <f t="shared" si="53"/>
        <v>{'n':'temp','t':5,'u':'C','v':23.52},</v>
      </c>
      <c r="T351" t="str">
        <f t="shared" si="59"/>
        <v>[8,0,1,0],</v>
      </c>
    </row>
    <row r="352" spans="1:20" x14ac:dyDescent="0.25">
      <c r="A352">
        <f t="shared" si="54"/>
        <v>5</v>
      </c>
      <c r="B352">
        <v>1377300865</v>
      </c>
      <c r="C352">
        <v>383</v>
      </c>
      <c r="D352">
        <f t="shared" si="55"/>
        <v>-7</v>
      </c>
      <c r="E352">
        <v>1377300861</v>
      </c>
      <c r="F352">
        <v>51.41</v>
      </c>
      <c r="G352" s="2">
        <f t="shared" si="56"/>
        <v>0</v>
      </c>
      <c r="H352">
        <v>1377300861</v>
      </c>
      <c r="I352">
        <v>3</v>
      </c>
      <c r="J352" s="2">
        <f t="shared" si="57"/>
        <v>-1</v>
      </c>
      <c r="K352">
        <v>1377300861</v>
      </c>
      <c r="L352">
        <v>23.52</v>
      </c>
      <c r="M352" s="2">
        <f t="shared" si="58"/>
        <v>0</v>
      </c>
      <c r="O352" t="str">
        <f t="shared" si="50"/>
        <v>{'n':'Co2','t':5,'u':'ppm','v':383},</v>
      </c>
      <c r="P352" t="str">
        <f t="shared" si="51"/>
        <v>{'n':'humidity','t':5,'u':'%RH','v':51.41},</v>
      </c>
      <c r="Q352" t="str">
        <f t="shared" si="52"/>
        <v>{'n':'light','t':5,'u':'lx','v':3},</v>
      </c>
      <c r="R352" t="str">
        <f t="shared" si="53"/>
        <v>{'n':'temp','t':5,'u':'C','v':23.52},</v>
      </c>
      <c r="T352" t="str">
        <f t="shared" si="59"/>
        <v>[-7,0,-1,0],</v>
      </c>
    </row>
    <row r="353" spans="1:20" x14ac:dyDescent="0.25">
      <c r="A353">
        <f t="shared" si="54"/>
        <v>5</v>
      </c>
      <c r="B353">
        <v>1377300870</v>
      </c>
      <c r="C353">
        <v>387</v>
      </c>
      <c r="D353">
        <f t="shared" si="55"/>
        <v>4</v>
      </c>
      <c r="E353">
        <v>1377300866</v>
      </c>
      <c r="F353">
        <v>51.44</v>
      </c>
      <c r="G353" s="2">
        <f t="shared" si="56"/>
        <v>3</v>
      </c>
      <c r="H353">
        <v>1377300866</v>
      </c>
      <c r="I353">
        <v>4</v>
      </c>
      <c r="J353" s="2">
        <f t="shared" si="57"/>
        <v>1</v>
      </c>
      <c r="K353">
        <v>1377300866</v>
      </c>
      <c r="L353">
        <v>23.52</v>
      </c>
      <c r="M353" s="2">
        <f t="shared" si="58"/>
        <v>0</v>
      </c>
      <c r="O353" t="str">
        <f t="shared" si="50"/>
        <v>{'n':'Co2','t':5,'u':'ppm','v':387},</v>
      </c>
      <c r="P353" t="str">
        <f t="shared" si="51"/>
        <v>{'n':'humidity','t':5,'u':'%RH','v':51.44},</v>
      </c>
      <c r="Q353" t="str">
        <f t="shared" si="52"/>
        <v>{'n':'light','t':5,'u':'lx','v':4},</v>
      </c>
      <c r="R353" t="str">
        <f t="shared" si="53"/>
        <v>{'n':'temp','t':5,'u':'C','v':23.52},</v>
      </c>
      <c r="T353" t="str">
        <f t="shared" si="59"/>
        <v>[4,3,1,0],</v>
      </c>
    </row>
    <row r="354" spans="1:20" x14ac:dyDescent="0.25">
      <c r="A354">
        <f t="shared" si="54"/>
        <v>5</v>
      </c>
      <c r="B354">
        <v>1377300875</v>
      </c>
      <c r="C354">
        <v>383</v>
      </c>
      <c r="D354">
        <f t="shared" si="55"/>
        <v>-4</v>
      </c>
      <c r="E354">
        <v>1377300871</v>
      </c>
      <c r="F354">
        <v>51.41</v>
      </c>
      <c r="G354" s="2">
        <f t="shared" si="56"/>
        <v>-3</v>
      </c>
      <c r="H354">
        <v>1377300871</v>
      </c>
      <c r="I354">
        <v>4</v>
      </c>
      <c r="J354" s="2">
        <f t="shared" si="57"/>
        <v>0</v>
      </c>
      <c r="K354">
        <v>1377300871</v>
      </c>
      <c r="L354">
        <v>23.52</v>
      </c>
      <c r="M354" s="2">
        <f t="shared" si="58"/>
        <v>0</v>
      </c>
      <c r="O354" t="str">
        <f t="shared" si="50"/>
        <v>{'n':'Co2','t':5,'u':'ppm','v':383},</v>
      </c>
      <c r="P354" t="str">
        <f t="shared" si="51"/>
        <v>{'n':'humidity','t':5,'u':'%RH','v':51.41},</v>
      </c>
      <c r="Q354" t="str">
        <f t="shared" si="52"/>
        <v>{'n':'light','t':5,'u':'lx','v':4},</v>
      </c>
      <c r="R354" t="str">
        <f t="shared" si="53"/>
        <v>{'n':'temp','t':5,'u':'C','v':23.52},</v>
      </c>
      <c r="T354" t="str">
        <f t="shared" si="59"/>
        <v>[-4,-3,0,0],</v>
      </c>
    </row>
    <row r="355" spans="1:20" x14ac:dyDescent="0.25">
      <c r="A355">
        <f t="shared" si="54"/>
        <v>5</v>
      </c>
      <c r="B355">
        <v>1377300880</v>
      </c>
      <c r="C355">
        <v>382</v>
      </c>
      <c r="D355">
        <f t="shared" si="55"/>
        <v>-1</v>
      </c>
      <c r="E355">
        <v>1377300876</v>
      </c>
      <c r="F355">
        <v>51.44</v>
      </c>
      <c r="G355" s="2">
        <f t="shared" si="56"/>
        <v>3</v>
      </c>
      <c r="H355">
        <v>1377300876</v>
      </c>
      <c r="I355">
        <v>5</v>
      </c>
      <c r="J355" s="2">
        <f t="shared" si="57"/>
        <v>1</v>
      </c>
      <c r="K355">
        <v>1377300876</v>
      </c>
      <c r="L355">
        <v>23.52</v>
      </c>
      <c r="M355" s="2">
        <f t="shared" si="58"/>
        <v>0</v>
      </c>
      <c r="O355" t="str">
        <f t="shared" si="50"/>
        <v>{'n':'Co2','t':5,'u':'ppm','v':382},</v>
      </c>
      <c r="P355" t="str">
        <f t="shared" si="51"/>
        <v>{'n':'humidity','t':5,'u':'%RH','v':51.44},</v>
      </c>
      <c r="Q355" t="str">
        <f t="shared" si="52"/>
        <v>{'n':'light','t':5,'u':'lx','v':5},</v>
      </c>
      <c r="R355" t="str">
        <f t="shared" si="53"/>
        <v>{'n':'temp','t':5,'u':'C','v':23.52},</v>
      </c>
      <c r="T355" t="str">
        <f t="shared" si="59"/>
        <v>[-1,3,1,0],</v>
      </c>
    </row>
    <row r="356" spans="1:20" x14ac:dyDescent="0.25">
      <c r="A356">
        <f t="shared" si="54"/>
        <v>5</v>
      </c>
      <c r="B356">
        <v>1377300885</v>
      </c>
      <c r="C356">
        <v>385</v>
      </c>
      <c r="D356">
        <f t="shared" si="55"/>
        <v>3</v>
      </c>
      <c r="E356">
        <v>1377300881</v>
      </c>
      <c r="F356">
        <v>51.41</v>
      </c>
      <c r="G356" s="2">
        <f t="shared" si="56"/>
        <v>-3</v>
      </c>
      <c r="H356">
        <v>1377300881</v>
      </c>
      <c r="I356">
        <v>4</v>
      </c>
      <c r="J356" s="2">
        <f t="shared" si="57"/>
        <v>-1</v>
      </c>
      <c r="K356">
        <v>1377300881</v>
      </c>
      <c r="L356">
        <v>23.52</v>
      </c>
      <c r="M356" s="2">
        <f t="shared" si="58"/>
        <v>0</v>
      </c>
      <c r="O356" t="str">
        <f t="shared" si="50"/>
        <v>{'n':'Co2','t':5,'u':'ppm','v':385},</v>
      </c>
      <c r="P356" t="str">
        <f t="shared" si="51"/>
        <v>{'n':'humidity','t':5,'u':'%RH','v':51.41},</v>
      </c>
      <c r="Q356" t="str">
        <f t="shared" si="52"/>
        <v>{'n':'light','t':5,'u':'lx','v':4},</v>
      </c>
      <c r="R356" t="str">
        <f t="shared" si="53"/>
        <v>{'n':'temp','t':5,'u':'C','v':23.52},</v>
      </c>
      <c r="T356" t="str">
        <f t="shared" si="59"/>
        <v>[3,-3,-1,0],</v>
      </c>
    </row>
    <row r="357" spans="1:20" x14ac:dyDescent="0.25">
      <c r="A357">
        <f t="shared" si="54"/>
        <v>5</v>
      </c>
      <c r="B357">
        <v>1377300890</v>
      </c>
      <c r="C357">
        <v>390</v>
      </c>
      <c r="D357">
        <f t="shared" si="55"/>
        <v>5</v>
      </c>
      <c r="E357">
        <v>1377300886</v>
      </c>
      <c r="F357">
        <v>51.44</v>
      </c>
      <c r="G357" s="2">
        <f t="shared" si="56"/>
        <v>3</v>
      </c>
      <c r="H357">
        <v>1377300886</v>
      </c>
      <c r="I357">
        <v>4</v>
      </c>
      <c r="J357" s="2">
        <f t="shared" si="57"/>
        <v>0</v>
      </c>
      <c r="K357">
        <v>1377300886</v>
      </c>
      <c r="L357">
        <v>23.53</v>
      </c>
      <c r="M357" s="2">
        <f t="shared" si="58"/>
        <v>1</v>
      </c>
      <c r="O357" t="str">
        <f t="shared" si="50"/>
        <v>{'n':'Co2','t':5,'u':'ppm','v':390},</v>
      </c>
      <c r="P357" t="str">
        <f t="shared" si="51"/>
        <v>{'n':'humidity','t':5,'u':'%RH','v':51.44},</v>
      </c>
      <c r="Q357" t="str">
        <f t="shared" si="52"/>
        <v>{'n':'light','t':5,'u':'lx','v':4},</v>
      </c>
      <c r="R357" t="str">
        <f t="shared" si="53"/>
        <v>{'n':'temp','t':5,'u':'C','v':23.53},</v>
      </c>
      <c r="T357" t="str">
        <f t="shared" si="59"/>
        <v>[5,3,0,1],</v>
      </c>
    </row>
    <row r="358" spans="1:20" x14ac:dyDescent="0.25">
      <c r="A358">
        <f t="shared" si="54"/>
        <v>5</v>
      </c>
      <c r="B358">
        <v>1377300895</v>
      </c>
      <c r="C358">
        <v>384</v>
      </c>
      <c r="D358">
        <f t="shared" si="55"/>
        <v>-6</v>
      </c>
      <c r="E358">
        <v>1377300891</v>
      </c>
      <c r="F358">
        <v>51.44</v>
      </c>
      <c r="G358" s="2">
        <f t="shared" si="56"/>
        <v>0</v>
      </c>
      <c r="H358">
        <v>1377300891</v>
      </c>
      <c r="I358">
        <v>3</v>
      </c>
      <c r="J358" s="2">
        <f t="shared" si="57"/>
        <v>-1</v>
      </c>
      <c r="K358">
        <v>1377300891</v>
      </c>
      <c r="L358">
        <v>23.52</v>
      </c>
      <c r="M358" s="2">
        <f t="shared" si="58"/>
        <v>-1</v>
      </c>
      <c r="O358" t="str">
        <f t="shared" si="50"/>
        <v>{'n':'Co2','t':5,'u':'ppm','v':384},</v>
      </c>
      <c r="P358" t="str">
        <f t="shared" si="51"/>
        <v>{'n':'humidity','t':5,'u':'%RH','v':51.44},</v>
      </c>
      <c r="Q358" t="str">
        <f t="shared" si="52"/>
        <v>{'n':'light','t':5,'u':'lx','v':3},</v>
      </c>
      <c r="R358" t="str">
        <f t="shared" si="53"/>
        <v>{'n':'temp','t':5,'u':'C','v':23.52},</v>
      </c>
      <c r="T358" t="str">
        <f t="shared" si="59"/>
        <v>[-6,0,-1,-1],</v>
      </c>
    </row>
    <row r="359" spans="1:20" x14ac:dyDescent="0.25">
      <c r="A359">
        <f t="shared" si="54"/>
        <v>5</v>
      </c>
      <c r="B359">
        <v>1377300900</v>
      </c>
      <c r="C359">
        <v>392</v>
      </c>
      <c r="D359">
        <f t="shared" si="55"/>
        <v>8</v>
      </c>
      <c r="E359">
        <v>1377300896</v>
      </c>
      <c r="F359">
        <v>51.41</v>
      </c>
      <c r="G359" s="2">
        <f t="shared" si="56"/>
        <v>-3</v>
      </c>
      <c r="H359">
        <v>1377300896</v>
      </c>
      <c r="I359">
        <v>3</v>
      </c>
      <c r="J359" s="2">
        <f t="shared" si="57"/>
        <v>0</v>
      </c>
      <c r="K359">
        <v>1377300896</v>
      </c>
      <c r="L359">
        <v>23.52</v>
      </c>
      <c r="M359" s="2">
        <f t="shared" si="58"/>
        <v>0</v>
      </c>
      <c r="O359" t="str">
        <f t="shared" si="50"/>
        <v>{'n':'Co2','t':5,'u':'ppm','v':392},</v>
      </c>
      <c r="P359" t="str">
        <f t="shared" si="51"/>
        <v>{'n':'humidity','t':5,'u':'%RH','v':51.41},</v>
      </c>
      <c r="Q359" t="str">
        <f t="shared" si="52"/>
        <v>{'n':'light','t':5,'u':'lx','v':3},</v>
      </c>
      <c r="R359" t="str">
        <f t="shared" si="53"/>
        <v>{'n':'temp','t':5,'u':'C','v':23.52},</v>
      </c>
      <c r="T359" t="str">
        <f t="shared" si="59"/>
        <v>[8,-3,0,0],</v>
      </c>
    </row>
    <row r="360" spans="1:20" x14ac:dyDescent="0.25">
      <c r="A360">
        <f t="shared" si="54"/>
        <v>5</v>
      </c>
      <c r="B360">
        <v>1377300905</v>
      </c>
      <c r="C360">
        <v>383</v>
      </c>
      <c r="D360">
        <f t="shared" si="55"/>
        <v>-9</v>
      </c>
      <c r="E360">
        <v>1377300901</v>
      </c>
      <c r="F360">
        <v>51.41</v>
      </c>
      <c r="G360" s="2">
        <f t="shared" si="56"/>
        <v>0</v>
      </c>
      <c r="H360">
        <v>1377300901</v>
      </c>
      <c r="I360">
        <v>4</v>
      </c>
      <c r="J360" s="2">
        <f t="shared" si="57"/>
        <v>1</v>
      </c>
      <c r="K360">
        <v>1377300901</v>
      </c>
      <c r="L360">
        <v>23.52</v>
      </c>
      <c r="M360" s="2">
        <f t="shared" si="58"/>
        <v>0</v>
      </c>
      <c r="O360" t="str">
        <f t="shared" si="50"/>
        <v>{'n':'Co2','t':5,'u':'ppm','v':383},</v>
      </c>
      <c r="P360" t="str">
        <f t="shared" si="51"/>
        <v>{'n':'humidity','t':5,'u':'%RH','v':51.41},</v>
      </c>
      <c r="Q360" t="str">
        <f t="shared" si="52"/>
        <v>{'n':'light','t':5,'u':'lx','v':4},</v>
      </c>
      <c r="R360" t="str">
        <f t="shared" si="53"/>
        <v>{'n':'temp','t':5,'u':'C','v':23.52},</v>
      </c>
      <c r="T360" t="str">
        <f t="shared" si="59"/>
        <v>[-9,0,1,0],</v>
      </c>
    </row>
    <row r="361" spans="1:20" x14ac:dyDescent="0.25">
      <c r="A361">
        <f t="shared" si="54"/>
        <v>5</v>
      </c>
      <c r="B361">
        <v>1377300910</v>
      </c>
      <c r="C361">
        <v>382</v>
      </c>
      <c r="D361">
        <f t="shared" si="55"/>
        <v>-1</v>
      </c>
      <c r="E361">
        <v>1377300906</v>
      </c>
      <c r="F361">
        <v>51.41</v>
      </c>
      <c r="G361" s="2">
        <f t="shared" si="56"/>
        <v>0</v>
      </c>
      <c r="H361">
        <v>1377300906</v>
      </c>
      <c r="I361">
        <v>3</v>
      </c>
      <c r="J361" s="2">
        <f t="shared" si="57"/>
        <v>-1</v>
      </c>
      <c r="K361">
        <v>1377300906</v>
      </c>
      <c r="L361">
        <v>23.52</v>
      </c>
      <c r="M361" s="2">
        <f t="shared" si="58"/>
        <v>0</v>
      </c>
      <c r="O361" t="str">
        <f t="shared" si="50"/>
        <v>{'n':'Co2','t':5,'u':'ppm','v':382},</v>
      </c>
      <c r="P361" t="str">
        <f t="shared" si="51"/>
        <v>{'n':'humidity','t':5,'u':'%RH','v':51.41},</v>
      </c>
      <c r="Q361" t="str">
        <f t="shared" si="52"/>
        <v>{'n':'light','t':5,'u':'lx','v':3},</v>
      </c>
      <c r="R361" t="str">
        <f t="shared" si="53"/>
        <v>{'n':'temp','t':5,'u':'C','v':23.52},</v>
      </c>
      <c r="T361" t="str">
        <f t="shared" si="59"/>
        <v>[-1,0,-1,0],</v>
      </c>
    </row>
    <row r="362" spans="1:20" x14ac:dyDescent="0.25">
      <c r="A362">
        <f t="shared" si="54"/>
        <v>5</v>
      </c>
      <c r="B362">
        <v>1377300915</v>
      </c>
      <c r="C362">
        <v>384</v>
      </c>
      <c r="D362">
        <f t="shared" si="55"/>
        <v>2</v>
      </c>
      <c r="E362">
        <v>1377300911</v>
      </c>
      <c r="F362">
        <v>51.44</v>
      </c>
      <c r="G362" s="2">
        <f t="shared" si="56"/>
        <v>3</v>
      </c>
      <c r="H362">
        <v>1377300911</v>
      </c>
      <c r="I362">
        <v>3</v>
      </c>
      <c r="J362" s="2">
        <f t="shared" si="57"/>
        <v>0</v>
      </c>
      <c r="K362">
        <v>1377300911</v>
      </c>
      <c r="L362">
        <v>23.52</v>
      </c>
      <c r="M362" s="2">
        <f t="shared" si="58"/>
        <v>0</v>
      </c>
      <c r="O362" t="str">
        <f t="shared" si="50"/>
        <v>{'n':'Co2','t':5,'u':'ppm','v':384},</v>
      </c>
      <c r="P362" t="str">
        <f t="shared" si="51"/>
        <v>{'n':'humidity','t':5,'u':'%RH','v':51.44},</v>
      </c>
      <c r="Q362" t="str">
        <f t="shared" si="52"/>
        <v>{'n':'light','t':5,'u':'lx','v':3},</v>
      </c>
      <c r="R362" t="str">
        <f t="shared" si="53"/>
        <v>{'n':'temp','t':5,'u':'C','v':23.52},</v>
      </c>
      <c r="T362" t="str">
        <f t="shared" si="59"/>
        <v>[2,3,0,0],</v>
      </c>
    </row>
    <row r="363" spans="1:20" x14ac:dyDescent="0.25">
      <c r="A363">
        <f t="shared" si="54"/>
        <v>5</v>
      </c>
      <c r="B363">
        <v>1377300920</v>
      </c>
      <c r="C363">
        <v>396</v>
      </c>
      <c r="D363">
        <f t="shared" si="55"/>
        <v>12</v>
      </c>
      <c r="E363">
        <v>1377300916</v>
      </c>
      <c r="F363">
        <v>51.44</v>
      </c>
      <c r="G363" s="2">
        <f t="shared" si="56"/>
        <v>0</v>
      </c>
      <c r="H363">
        <v>1377300916</v>
      </c>
      <c r="I363">
        <v>4</v>
      </c>
      <c r="J363" s="2">
        <f t="shared" si="57"/>
        <v>1</v>
      </c>
      <c r="K363">
        <v>1377300916</v>
      </c>
      <c r="L363">
        <v>23.52</v>
      </c>
      <c r="M363" s="2">
        <f t="shared" si="58"/>
        <v>0</v>
      </c>
      <c r="O363" t="str">
        <f t="shared" si="50"/>
        <v>{'n':'Co2','t':5,'u':'ppm','v':396},</v>
      </c>
      <c r="P363" t="str">
        <f t="shared" si="51"/>
        <v>{'n':'humidity','t':5,'u':'%RH','v':51.44},</v>
      </c>
      <c r="Q363" t="str">
        <f t="shared" si="52"/>
        <v>{'n':'light','t':5,'u':'lx','v':4},</v>
      </c>
      <c r="R363" t="str">
        <f t="shared" si="53"/>
        <v>{'n':'temp','t':5,'u':'C','v':23.52},</v>
      </c>
      <c r="T363" t="str">
        <f t="shared" si="59"/>
        <v>[12,0,1,0],</v>
      </c>
    </row>
    <row r="364" spans="1:20" x14ac:dyDescent="0.25">
      <c r="A364">
        <f t="shared" si="54"/>
        <v>5</v>
      </c>
      <c r="B364">
        <v>1377300925</v>
      </c>
      <c r="C364">
        <v>385</v>
      </c>
      <c r="D364">
        <f t="shared" si="55"/>
        <v>-11</v>
      </c>
      <c r="E364">
        <v>1377300921</v>
      </c>
      <c r="F364">
        <v>51.44</v>
      </c>
      <c r="G364" s="2">
        <f t="shared" si="56"/>
        <v>0</v>
      </c>
      <c r="H364">
        <v>1377300921</v>
      </c>
      <c r="I364">
        <v>4</v>
      </c>
      <c r="J364" s="2">
        <f t="shared" si="57"/>
        <v>0</v>
      </c>
      <c r="K364">
        <v>1377300921</v>
      </c>
      <c r="L364">
        <v>23.52</v>
      </c>
      <c r="M364" s="2">
        <f t="shared" si="58"/>
        <v>0</v>
      </c>
      <c r="O364" t="str">
        <f t="shared" si="50"/>
        <v>{'n':'Co2','t':5,'u':'ppm','v':385},</v>
      </c>
      <c r="P364" t="str">
        <f t="shared" si="51"/>
        <v>{'n':'humidity','t':5,'u':'%RH','v':51.44},</v>
      </c>
      <c r="Q364" t="str">
        <f t="shared" si="52"/>
        <v>{'n':'light','t':5,'u':'lx','v':4},</v>
      </c>
      <c r="R364" t="str">
        <f t="shared" si="53"/>
        <v>{'n':'temp','t':5,'u':'C','v':23.52},</v>
      </c>
      <c r="T364" t="str">
        <f t="shared" si="59"/>
        <v>[-11,0,0,0],</v>
      </c>
    </row>
    <row r="365" spans="1:20" x14ac:dyDescent="0.25">
      <c r="A365">
        <f t="shared" si="54"/>
        <v>5</v>
      </c>
      <c r="B365">
        <v>1377300930</v>
      </c>
      <c r="C365">
        <v>385</v>
      </c>
      <c r="D365">
        <f t="shared" si="55"/>
        <v>0</v>
      </c>
      <c r="E365">
        <v>1377300926</v>
      </c>
      <c r="F365">
        <v>51.44</v>
      </c>
      <c r="G365" s="2">
        <f t="shared" si="56"/>
        <v>0</v>
      </c>
      <c r="H365">
        <v>1377300926</v>
      </c>
      <c r="I365">
        <v>4</v>
      </c>
      <c r="J365" s="2">
        <f t="shared" si="57"/>
        <v>0</v>
      </c>
      <c r="K365">
        <v>1377300926</v>
      </c>
      <c r="L365">
        <v>23.52</v>
      </c>
      <c r="M365" s="2">
        <f t="shared" si="58"/>
        <v>0</v>
      </c>
      <c r="O365" t="str">
        <f t="shared" si="50"/>
        <v>{'n':'Co2','t':5,'u':'ppm','v':385},</v>
      </c>
      <c r="P365" t="str">
        <f t="shared" si="51"/>
        <v>{'n':'humidity','t':5,'u':'%RH','v':51.44},</v>
      </c>
      <c r="Q365" t="str">
        <f t="shared" si="52"/>
        <v>{'n':'light','t':5,'u':'lx','v':4},</v>
      </c>
      <c r="R365" t="str">
        <f t="shared" si="53"/>
        <v>{'n':'temp','t':5,'u':'C','v':23.52},</v>
      </c>
      <c r="T365" t="str">
        <f t="shared" si="59"/>
        <v>[0,0,0,0],</v>
      </c>
    </row>
    <row r="366" spans="1:20" x14ac:dyDescent="0.25">
      <c r="A366">
        <f t="shared" si="54"/>
        <v>5</v>
      </c>
      <c r="B366">
        <v>1377300935</v>
      </c>
      <c r="C366">
        <v>392</v>
      </c>
      <c r="D366">
        <f t="shared" si="55"/>
        <v>7</v>
      </c>
      <c r="E366">
        <v>1377300931</v>
      </c>
      <c r="F366">
        <v>51.44</v>
      </c>
      <c r="G366" s="2">
        <f t="shared" si="56"/>
        <v>0</v>
      </c>
      <c r="H366">
        <v>1377300931</v>
      </c>
      <c r="I366">
        <v>4</v>
      </c>
      <c r="J366" s="2">
        <f t="shared" si="57"/>
        <v>0</v>
      </c>
      <c r="K366">
        <v>1377300931</v>
      </c>
      <c r="L366">
        <v>23.52</v>
      </c>
      <c r="M366" s="2">
        <f t="shared" si="58"/>
        <v>0</v>
      </c>
      <c r="O366" t="str">
        <f t="shared" si="50"/>
        <v>{'n':'Co2','t':5,'u':'ppm','v':392},</v>
      </c>
      <c r="P366" t="str">
        <f t="shared" si="51"/>
        <v>{'n':'humidity','t':5,'u':'%RH','v':51.44},</v>
      </c>
      <c r="Q366" t="str">
        <f t="shared" si="52"/>
        <v>{'n':'light','t':5,'u':'lx','v':4},</v>
      </c>
      <c r="R366" t="str">
        <f t="shared" si="53"/>
        <v>{'n':'temp','t':5,'u':'C','v':23.52},</v>
      </c>
      <c r="T366" t="str">
        <f t="shared" si="59"/>
        <v>[7,0,0,0],</v>
      </c>
    </row>
    <row r="367" spans="1:20" x14ac:dyDescent="0.25">
      <c r="A367">
        <f t="shared" si="54"/>
        <v>5</v>
      </c>
      <c r="B367">
        <v>1377300940</v>
      </c>
      <c r="C367">
        <v>392</v>
      </c>
      <c r="D367">
        <f t="shared" si="55"/>
        <v>0</v>
      </c>
      <c r="E367">
        <v>1377300936</v>
      </c>
      <c r="F367">
        <v>51.44</v>
      </c>
      <c r="G367" s="2">
        <f t="shared" si="56"/>
        <v>0</v>
      </c>
      <c r="H367">
        <v>1377300936</v>
      </c>
      <c r="I367">
        <v>4</v>
      </c>
      <c r="J367" s="2">
        <f t="shared" si="57"/>
        <v>0</v>
      </c>
      <c r="K367">
        <v>1377300936</v>
      </c>
      <c r="L367">
        <v>23.52</v>
      </c>
      <c r="M367" s="2">
        <f t="shared" si="58"/>
        <v>0</v>
      </c>
      <c r="O367" t="str">
        <f t="shared" si="50"/>
        <v>{'n':'Co2','t':5,'u':'ppm','v':392},</v>
      </c>
      <c r="P367" t="str">
        <f t="shared" si="51"/>
        <v>{'n':'humidity','t':5,'u':'%RH','v':51.44},</v>
      </c>
      <c r="Q367" t="str">
        <f t="shared" si="52"/>
        <v>{'n':'light','t':5,'u':'lx','v':4},</v>
      </c>
      <c r="R367" t="str">
        <f t="shared" si="53"/>
        <v>{'n':'temp','t':5,'u':'C','v':23.52},</v>
      </c>
      <c r="T367" t="str">
        <f t="shared" si="59"/>
        <v>[0,0,0,0],</v>
      </c>
    </row>
    <row r="368" spans="1:20" x14ac:dyDescent="0.25">
      <c r="A368">
        <f t="shared" si="54"/>
        <v>5</v>
      </c>
      <c r="B368">
        <v>1377300945</v>
      </c>
      <c r="C368">
        <v>391</v>
      </c>
      <c r="D368">
        <f t="shared" si="55"/>
        <v>-1</v>
      </c>
      <c r="E368">
        <v>1377300941</v>
      </c>
      <c r="F368">
        <v>51.41</v>
      </c>
      <c r="G368" s="2">
        <f t="shared" si="56"/>
        <v>-3</v>
      </c>
      <c r="H368">
        <v>1377300941</v>
      </c>
      <c r="I368">
        <v>3</v>
      </c>
      <c r="J368" s="2">
        <f t="shared" si="57"/>
        <v>-1</v>
      </c>
      <c r="K368">
        <v>1377300941</v>
      </c>
      <c r="L368">
        <v>23.51</v>
      </c>
      <c r="M368" s="2">
        <f t="shared" si="58"/>
        <v>-1</v>
      </c>
      <c r="O368" t="str">
        <f t="shared" si="50"/>
        <v>{'n':'Co2','t':5,'u':'ppm','v':391},</v>
      </c>
      <c r="P368" t="str">
        <f t="shared" si="51"/>
        <v>{'n':'humidity','t':5,'u':'%RH','v':51.41},</v>
      </c>
      <c r="Q368" t="str">
        <f t="shared" si="52"/>
        <v>{'n':'light','t':5,'u':'lx','v':3},</v>
      </c>
      <c r="R368" t="str">
        <f t="shared" si="53"/>
        <v>{'n':'temp','t':5,'u':'C','v':23.51},</v>
      </c>
      <c r="T368" t="str">
        <f t="shared" si="59"/>
        <v>[-1,-3,-1,-1],</v>
      </c>
    </row>
    <row r="369" spans="1:20" x14ac:dyDescent="0.25">
      <c r="A369">
        <f t="shared" si="54"/>
        <v>5</v>
      </c>
      <c r="B369">
        <v>1377300950</v>
      </c>
      <c r="C369">
        <v>384</v>
      </c>
      <c r="D369">
        <f t="shared" si="55"/>
        <v>-7</v>
      </c>
      <c r="E369">
        <v>1377300946</v>
      </c>
      <c r="F369">
        <v>51.44</v>
      </c>
      <c r="G369" s="2">
        <f t="shared" si="56"/>
        <v>3</v>
      </c>
      <c r="H369">
        <v>1377300946</v>
      </c>
      <c r="I369">
        <v>3</v>
      </c>
      <c r="J369" s="2">
        <f t="shared" si="57"/>
        <v>0</v>
      </c>
      <c r="K369">
        <v>1377300946</v>
      </c>
      <c r="L369">
        <v>23.52</v>
      </c>
      <c r="M369" s="2">
        <f t="shared" si="58"/>
        <v>1</v>
      </c>
      <c r="O369" t="str">
        <f t="shared" si="50"/>
        <v>{'n':'Co2','t':5,'u':'ppm','v':384},</v>
      </c>
      <c r="P369" t="str">
        <f t="shared" si="51"/>
        <v>{'n':'humidity','t':5,'u':'%RH','v':51.44},</v>
      </c>
      <c r="Q369" t="str">
        <f t="shared" si="52"/>
        <v>{'n':'light','t':5,'u':'lx','v':3},</v>
      </c>
      <c r="R369" t="str">
        <f t="shared" si="53"/>
        <v>{'n':'temp','t':5,'u':'C','v':23.52},</v>
      </c>
      <c r="T369" t="str">
        <f t="shared" si="59"/>
        <v>[-7,3,0,1],</v>
      </c>
    </row>
    <row r="370" spans="1:20" x14ac:dyDescent="0.25">
      <c r="A370">
        <f t="shared" si="54"/>
        <v>5</v>
      </c>
      <c r="B370">
        <v>1377300955</v>
      </c>
      <c r="C370">
        <v>385</v>
      </c>
      <c r="D370">
        <f t="shared" si="55"/>
        <v>1</v>
      </c>
      <c r="E370">
        <v>1377300951</v>
      </c>
      <c r="F370">
        <v>51.41</v>
      </c>
      <c r="G370" s="2">
        <f t="shared" si="56"/>
        <v>-3</v>
      </c>
      <c r="H370">
        <v>1377300951</v>
      </c>
      <c r="I370">
        <v>2</v>
      </c>
      <c r="J370" s="2">
        <f t="shared" si="57"/>
        <v>-1</v>
      </c>
      <c r="K370">
        <v>1377300951</v>
      </c>
      <c r="L370">
        <v>23.53</v>
      </c>
      <c r="M370" s="2">
        <f t="shared" si="58"/>
        <v>1</v>
      </c>
      <c r="O370" t="str">
        <f t="shared" si="50"/>
        <v>{'n':'Co2','t':5,'u':'ppm','v':385},</v>
      </c>
      <c r="P370" t="str">
        <f t="shared" si="51"/>
        <v>{'n':'humidity','t':5,'u':'%RH','v':51.41},</v>
      </c>
      <c r="Q370" t="str">
        <f t="shared" si="52"/>
        <v>{'n':'light','t':5,'u':'lx','v':2},</v>
      </c>
      <c r="R370" t="str">
        <f t="shared" si="53"/>
        <v>{'n':'temp','t':5,'u':'C','v':23.53},</v>
      </c>
      <c r="T370" t="str">
        <f t="shared" si="59"/>
        <v>[1,-3,-1,1],</v>
      </c>
    </row>
    <row r="371" spans="1:20" x14ac:dyDescent="0.25">
      <c r="A371">
        <f t="shared" si="54"/>
        <v>5</v>
      </c>
      <c r="B371">
        <v>1377300960</v>
      </c>
      <c r="C371">
        <v>383</v>
      </c>
      <c r="D371">
        <f t="shared" si="55"/>
        <v>-2</v>
      </c>
      <c r="E371">
        <v>1377300956</v>
      </c>
      <c r="F371">
        <v>51.44</v>
      </c>
      <c r="G371" s="2">
        <f t="shared" si="56"/>
        <v>3</v>
      </c>
      <c r="H371">
        <v>1377300956</v>
      </c>
      <c r="I371">
        <v>4</v>
      </c>
      <c r="J371" s="2">
        <f t="shared" si="57"/>
        <v>2</v>
      </c>
      <c r="K371">
        <v>1377300956</v>
      </c>
      <c r="L371">
        <v>23.52</v>
      </c>
      <c r="M371" s="2">
        <f t="shared" si="58"/>
        <v>-1</v>
      </c>
      <c r="O371" t="str">
        <f t="shared" si="50"/>
        <v>{'n':'Co2','t':5,'u':'ppm','v':383},</v>
      </c>
      <c r="P371" t="str">
        <f t="shared" si="51"/>
        <v>{'n':'humidity','t':5,'u':'%RH','v':51.44},</v>
      </c>
      <c r="Q371" t="str">
        <f t="shared" si="52"/>
        <v>{'n':'light','t':5,'u':'lx','v':4},</v>
      </c>
      <c r="R371" t="str">
        <f t="shared" si="53"/>
        <v>{'n':'temp','t':5,'u':'C','v':23.52},</v>
      </c>
      <c r="T371" t="str">
        <f t="shared" si="59"/>
        <v>[-2,3,2,-1],</v>
      </c>
    </row>
    <row r="372" spans="1:20" x14ac:dyDescent="0.25">
      <c r="A372">
        <f t="shared" si="54"/>
        <v>5</v>
      </c>
      <c r="B372">
        <v>1377300965</v>
      </c>
      <c r="C372">
        <v>385</v>
      </c>
      <c r="D372">
        <f t="shared" si="55"/>
        <v>2</v>
      </c>
      <c r="E372">
        <v>1377300961</v>
      </c>
      <c r="F372">
        <v>51.44</v>
      </c>
      <c r="G372" s="2">
        <f t="shared" si="56"/>
        <v>0</v>
      </c>
      <c r="H372">
        <v>1377300961</v>
      </c>
      <c r="I372">
        <v>4</v>
      </c>
      <c r="J372" s="2">
        <f t="shared" si="57"/>
        <v>0</v>
      </c>
      <c r="K372">
        <v>1377300961</v>
      </c>
      <c r="L372">
        <v>23.52</v>
      </c>
      <c r="M372" s="2">
        <f t="shared" si="58"/>
        <v>0</v>
      </c>
      <c r="O372" t="str">
        <f t="shared" si="50"/>
        <v>{'n':'Co2','t':5,'u':'ppm','v':385},</v>
      </c>
      <c r="P372" t="str">
        <f t="shared" si="51"/>
        <v>{'n':'humidity','t':5,'u':'%RH','v':51.44},</v>
      </c>
      <c r="Q372" t="str">
        <f t="shared" si="52"/>
        <v>{'n':'light','t':5,'u':'lx','v':4},</v>
      </c>
      <c r="R372" t="str">
        <f t="shared" si="53"/>
        <v>{'n':'temp','t':5,'u':'C','v':23.52},</v>
      </c>
      <c r="T372" t="str">
        <f t="shared" si="59"/>
        <v>[2,0,0,0],</v>
      </c>
    </row>
    <row r="373" spans="1:20" x14ac:dyDescent="0.25">
      <c r="A373">
        <f t="shared" si="54"/>
        <v>5</v>
      </c>
      <c r="B373">
        <v>1377300970</v>
      </c>
      <c r="C373">
        <v>382</v>
      </c>
      <c r="D373">
        <f t="shared" si="55"/>
        <v>-3</v>
      </c>
      <c r="E373">
        <v>1377300966</v>
      </c>
      <c r="F373">
        <v>51.44</v>
      </c>
      <c r="G373" s="2">
        <f t="shared" si="56"/>
        <v>0</v>
      </c>
      <c r="H373">
        <v>1377300966</v>
      </c>
      <c r="I373">
        <v>4</v>
      </c>
      <c r="J373" s="2">
        <f t="shared" si="57"/>
        <v>0</v>
      </c>
      <c r="K373">
        <v>1377300966</v>
      </c>
      <c r="L373">
        <v>23.51</v>
      </c>
      <c r="M373" s="2">
        <f t="shared" si="58"/>
        <v>-1</v>
      </c>
      <c r="O373" t="str">
        <f t="shared" si="50"/>
        <v>{'n':'Co2','t':5,'u':'ppm','v':382},</v>
      </c>
      <c r="P373" t="str">
        <f t="shared" si="51"/>
        <v>{'n':'humidity','t':5,'u':'%RH','v':51.44},</v>
      </c>
      <c r="Q373" t="str">
        <f t="shared" si="52"/>
        <v>{'n':'light','t':5,'u':'lx','v':4},</v>
      </c>
      <c r="R373" t="str">
        <f t="shared" si="53"/>
        <v>{'n':'temp','t':5,'u':'C','v':23.51},</v>
      </c>
      <c r="T373" t="str">
        <f t="shared" si="59"/>
        <v>[-3,0,0,-1],</v>
      </c>
    </row>
    <row r="374" spans="1:20" x14ac:dyDescent="0.25">
      <c r="A374">
        <f t="shared" si="54"/>
        <v>5</v>
      </c>
      <c r="B374">
        <v>1377300975</v>
      </c>
      <c r="C374">
        <v>383</v>
      </c>
      <c r="D374">
        <f t="shared" si="55"/>
        <v>1</v>
      </c>
      <c r="E374">
        <v>1377300971</v>
      </c>
      <c r="F374">
        <v>51.41</v>
      </c>
      <c r="G374" s="2">
        <f t="shared" si="56"/>
        <v>-3</v>
      </c>
      <c r="H374">
        <v>1377300971</v>
      </c>
      <c r="I374">
        <v>4</v>
      </c>
      <c r="J374" s="2">
        <f t="shared" si="57"/>
        <v>0</v>
      </c>
      <c r="K374">
        <v>1377300971</v>
      </c>
      <c r="L374">
        <v>23.51</v>
      </c>
      <c r="M374" s="2">
        <f t="shared" si="58"/>
        <v>0</v>
      </c>
      <c r="O374" t="str">
        <f t="shared" si="50"/>
        <v>{'n':'Co2','t':5,'u':'ppm','v':383},</v>
      </c>
      <c r="P374" t="str">
        <f t="shared" si="51"/>
        <v>{'n':'humidity','t':5,'u':'%RH','v':51.41},</v>
      </c>
      <c r="Q374" t="str">
        <f t="shared" si="52"/>
        <v>{'n':'light','t':5,'u':'lx','v':4},</v>
      </c>
      <c r="R374" t="str">
        <f t="shared" si="53"/>
        <v>{'n':'temp','t':5,'u':'C','v':23.51},</v>
      </c>
      <c r="T374" t="str">
        <f t="shared" si="59"/>
        <v>[1,-3,0,0],</v>
      </c>
    </row>
    <row r="375" spans="1:20" x14ac:dyDescent="0.25">
      <c r="A375">
        <f t="shared" si="54"/>
        <v>5</v>
      </c>
      <c r="B375">
        <v>1377300980</v>
      </c>
      <c r="C375">
        <v>382</v>
      </c>
      <c r="D375">
        <f t="shared" si="55"/>
        <v>-1</v>
      </c>
      <c r="E375">
        <v>1377300976</v>
      </c>
      <c r="F375">
        <v>51.44</v>
      </c>
      <c r="G375" s="2">
        <f t="shared" si="56"/>
        <v>3</v>
      </c>
      <c r="H375">
        <v>1377300976</v>
      </c>
      <c r="I375">
        <v>4</v>
      </c>
      <c r="J375" s="2">
        <f t="shared" si="57"/>
        <v>0</v>
      </c>
      <c r="K375">
        <v>1377300976</v>
      </c>
      <c r="L375">
        <v>23.52</v>
      </c>
      <c r="M375" s="2">
        <f t="shared" si="58"/>
        <v>1</v>
      </c>
      <c r="O375" t="str">
        <f t="shared" si="50"/>
        <v>{'n':'Co2','t':5,'u':'ppm','v':382},</v>
      </c>
      <c r="P375" t="str">
        <f t="shared" si="51"/>
        <v>{'n':'humidity','t':5,'u':'%RH','v':51.44},</v>
      </c>
      <c r="Q375" t="str">
        <f t="shared" si="52"/>
        <v>{'n':'light','t':5,'u':'lx','v':4},</v>
      </c>
      <c r="R375" t="str">
        <f t="shared" si="53"/>
        <v>{'n':'temp','t':5,'u':'C','v':23.52},</v>
      </c>
      <c r="T375" t="str">
        <f t="shared" si="59"/>
        <v>[-1,3,0,1],</v>
      </c>
    </row>
    <row r="376" spans="1:20" x14ac:dyDescent="0.25">
      <c r="A376">
        <f t="shared" si="54"/>
        <v>5</v>
      </c>
      <c r="B376">
        <v>1377300985</v>
      </c>
      <c r="C376">
        <v>386</v>
      </c>
      <c r="D376">
        <f t="shared" si="55"/>
        <v>4</v>
      </c>
      <c r="E376">
        <v>1377300981</v>
      </c>
      <c r="F376">
        <v>51.47</v>
      </c>
      <c r="G376" s="2">
        <f t="shared" si="56"/>
        <v>3</v>
      </c>
      <c r="H376">
        <v>1377300981</v>
      </c>
      <c r="I376">
        <v>4</v>
      </c>
      <c r="J376" s="2">
        <f t="shared" si="57"/>
        <v>0</v>
      </c>
      <c r="K376">
        <v>1377300981</v>
      </c>
      <c r="L376">
        <v>23.52</v>
      </c>
      <c r="M376" s="2">
        <f t="shared" si="58"/>
        <v>0</v>
      </c>
      <c r="O376" t="str">
        <f t="shared" si="50"/>
        <v>{'n':'Co2','t':5,'u':'ppm','v':386},</v>
      </c>
      <c r="P376" t="str">
        <f t="shared" si="51"/>
        <v>{'n':'humidity','t':5,'u':'%RH','v':51.47},</v>
      </c>
      <c r="Q376" t="str">
        <f t="shared" si="52"/>
        <v>{'n':'light','t':5,'u':'lx','v':4},</v>
      </c>
      <c r="R376" t="str">
        <f t="shared" si="53"/>
        <v>{'n':'temp','t':5,'u':'C','v':23.52},</v>
      </c>
      <c r="T376" t="str">
        <f t="shared" si="59"/>
        <v>[4,3,0,0],</v>
      </c>
    </row>
    <row r="377" spans="1:20" x14ac:dyDescent="0.25">
      <c r="A377">
        <f t="shared" si="54"/>
        <v>5</v>
      </c>
      <c r="B377">
        <v>1377300990</v>
      </c>
      <c r="C377">
        <v>380</v>
      </c>
      <c r="D377">
        <f t="shared" si="55"/>
        <v>-6</v>
      </c>
      <c r="E377">
        <v>1377300986</v>
      </c>
      <c r="F377">
        <v>51.44</v>
      </c>
      <c r="G377" s="2">
        <f t="shared" si="56"/>
        <v>-3</v>
      </c>
      <c r="H377">
        <v>1377300986</v>
      </c>
      <c r="I377">
        <v>4</v>
      </c>
      <c r="J377" s="2">
        <f t="shared" si="57"/>
        <v>0</v>
      </c>
      <c r="K377">
        <v>1377300986</v>
      </c>
      <c r="L377">
        <v>23.52</v>
      </c>
      <c r="M377" s="2">
        <f t="shared" si="58"/>
        <v>0</v>
      </c>
      <c r="O377" t="str">
        <f t="shared" si="50"/>
        <v>{'n':'Co2','t':5,'u':'ppm','v':380},</v>
      </c>
      <c r="P377" t="str">
        <f t="shared" si="51"/>
        <v>{'n':'humidity','t':5,'u':'%RH','v':51.44},</v>
      </c>
      <c r="Q377" t="str">
        <f t="shared" si="52"/>
        <v>{'n':'light','t':5,'u':'lx','v':4},</v>
      </c>
      <c r="R377" t="str">
        <f t="shared" si="53"/>
        <v>{'n':'temp','t':5,'u':'C','v':23.52},</v>
      </c>
      <c r="T377" t="str">
        <f t="shared" si="59"/>
        <v>[-6,-3,0,0],</v>
      </c>
    </row>
    <row r="378" spans="1:20" x14ac:dyDescent="0.25">
      <c r="A378">
        <f t="shared" si="54"/>
        <v>5</v>
      </c>
      <c r="B378">
        <v>1377300995</v>
      </c>
      <c r="C378">
        <v>376</v>
      </c>
      <c r="D378">
        <f t="shared" si="55"/>
        <v>-4</v>
      </c>
      <c r="E378">
        <v>1377300991</v>
      </c>
      <c r="F378">
        <v>51.41</v>
      </c>
      <c r="G378" s="2">
        <f t="shared" si="56"/>
        <v>-3</v>
      </c>
      <c r="H378">
        <v>1377300991</v>
      </c>
      <c r="I378">
        <v>3</v>
      </c>
      <c r="J378" s="2">
        <f t="shared" si="57"/>
        <v>-1</v>
      </c>
      <c r="K378">
        <v>1377300991</v>
      </c>
      <c r="L378">
        <v>23.53</v>
      </c>
      <c r="M378" s="2">
        <f t="shared" si="58"/>
        <v>1</v>
      </c>
      <c r="O378" t="str">
        <f t="shared" si="50"/>
        <v>{'n':'Co2','t':5,'u':'ppm','v':376},</v>
      </c>
      <c r="P378" t="str">
        <f t="shared" si="51"/>
        <v>{'n':'humidity','t':5,'u':'%RH','v':51.41},</v>
      </c>
      <c r="Q378" t="str">
        <f t="shared" si="52"/>
        <v>{'n':'light','t':5,'u':'lx','v':3},</v>
      </c>
      <c r="R378" t="str">
        <f t="shared" si="53"/>
        <v>{'n':'temp','t':5,'u':'C','v':23.53},</v>
      </c>
      <c r="T378" t="str">
        <f t="shared" si="59"/>
        <v>[-4,-3,-1,1],</v>
      </c>
    </row>
    <row r="379" spans="1:20" x14ac:dyDescent="0.25">
      <c r="A379">
        <f t="shared" si="54"/>
        <v>5</v>
      </c>
      <c r="B379">
        <v>1377301000</v>
      </c>
      <c r="C379">
        <v>376</v>
      </c>
      <c r="D379">
        <f t="shared" si="55"/>
        <v>0</v>
      </c>
      <c r="E379">
        <v>1377300996</v>
      </c>
      <c r="F379">
        <v>51.44</v>
      </c>
      <c r="G379" s="2">
        <f t="shared" si="56"/>
        <v>3</v>
      </c>
      <c r="H379">
        <v>1377300996</v>
      </c>
      <c r="I379">
        <v>3</v>
      </c>
      <c r="J379" s="2">
        <f t="shared" si="57"/>
        <v>0</v>
      </c>
      <c r="K379">
        <v>1377300996</v>
      </c>
      <c r="L379">
        <v>23.52</v>
      </c>
      <c r="M379" s="2">
        <f t="shared" si="58"/>
        <v>-1</v>
      </c>
      <c r="O379" t="str">
        <f t="shared" si="50"/>
        <v>{'n':'Co2','t':5,'u':'ppm','v':376},</v>
      </c>
      <c r="P379" t="str">
        <f t="shared" si="51"/>
        <v>{'n':'humidity','t':5,'u':'%RH','v':51.44},</v>
      </c>
      <c r="Q379" t="str">
        <f t="shared" si="52"/>
        <v>{'n':'light','t':5,'u':'lx','v':3},</v>
      </c>
      <c r="R379" t="str">
        <f t="shared" si="53"/>
        <v>{'n':'temp','t':5,'u':'C','v':23.52},</v>
      </c>
      <c r="T379" t="str">
        <f t="shared" si="59"/>
        <v>[0,3,0,-1],</v>
      </c>
    </row>
    <row r="380" spans="1:20" x14ac:dyDescent="0.25">
      <c r="A380">
        <f t="shared" si="54"/>
        <v>5</v>
      </c>
      <c r="B380">
        <v>1377301005</v>
      </c>
      <c r="C380">
        <v>375</v>
      </c>
      <c r="D380">
        <f t="shared" si="55"/>
        <v>-1</v>
      </c>
      <c r="E380">
        <v>1377301001</v>
      </c>
      <c r="F380">
        <v>51.44</v>
      </c>
      <c r="G380" s="2">
        <f t="shared" si="56"/>
        <v>0</v>
      </c>
      <c r="H380">
        <v>1377301001</v>
      </c>
      <c r="I380">
        <v>4</v>
      </c>
      <c r="J380" s="2">
        <f t="shared" si="57"/>
        <v>1</v>
      </c>
      <c r="K380">
        <v>1377301001</v>
      </c>
      <c r="L380">
        <v>23.52</v>
      </c>
      <c r="M380" s="2">
        <f t="shared" si="58"/>
        <v>0</v>
      </c>
      <c r="O380" t="str">
        <f t="shared" si="50"/>
        <v>{'n':'Co2','t':5,'u':'ppm','v':375},</v>
      </c>
      <c r="P380" t="str">
        <f t="shared" si="51"/>
        <v>{'n':'humidity','t':5,'u':'%RH','v':51.44},</v>
      </c>
      <c r="Q380" t="str">
        <f t="shared" si="52"/>
        <v>{'n':'light','t':5,'u':'lx','v':4},</v>
      </c>
      <c r="R380" t="str">
        <f t="shared" si="53"/>
        <v>{'n':'temp','t':5,'u':'C','v':23.52},</v>
      </c>
      <c r="T380" t="str">
        <f t="shared" si="59"/>
        <v>[-1,0,1,0],</v>
      </c>
    </row>
    <row r="381" spans="1:20" x14ac:dyDescent="0.25">
      <c r="A381">
        <f t="shared" si="54"/>
        <v>5</v>
      </c>
      <c r="B381">
        <v>1377301010</v>
      </c>
      <c r="C381">
        <v>371</v>
      </c>
      <c r="D381">
        <f t="shared" si="55"/>
        <v>-4</v>
      </c>
      <c r="E381">
        <v>1377301006</v>
      </c>
      <c r="F381">
        <v>51.44</v>
      </c>
      <c r="G381" s="2">
        <f t="shared" si="56"/>
        <v>0</v>
      </c>
      <c r="H381">
        <v>1377301006</v>
      </c>
      <c r="I381">
        <v>4</v>
      </c>
      <c r="J381" s="2">
        <f t="shared" si="57"/>
        <v>0</v>
      </c>
      <c r="K381">
        <v>1377301006</v>
      </c>
      <c r="L381">
        <v>23.52</v>
      </c>
      <c r="M381" s="2">
        <f t="shared" si="58"/>
        <v>0</v>
      </c>
      <c r="O381" t="str">
        <f t="shared" si="50"/>
        <v>{'n':'Co2','t':5,'u':'ppm','v':371},</v>
      </c>
      <c r="P381" t="str">
        <f t="shared" si="51"/>
        <v>{'n':'humidity','t':5,'u':'%RH','v':51.44},</v>
      </c>
      <c r="Q381" t="str">
        <f t="shared" si="52"/>
        <v>{'n':'light','t':5,'u':'lx','v':4},</v>
      </c>
      <c r="R381" t="str">
        <f t="shared" si="53"/>
        <v>{'n':'temp','t':5,'u':'C','v':23.52},</v>
      </c>
      <c r="T381" t="str">
        <f t="shared" si="59"/>
        <v>[-4,0,0,0],</v>
      </c>
    </row>
    <row r="382" spans="1:20" x14ac:dyDescent="0.25">
      <c r="A382">
        <f t="shared" si="54"/>
        <v>5</v>
      </c>
      <c r="B382">
        <v>1377301015</v>
      </c>
      <c r="C382">
        <v>376</v>
      </c>
      <c r="D382">
        <f t="shared" si="55"/>
        <v>5</v>
      </c>
      <c r="E382">
        <v>1377301011</v>
      </c>
      <c r="F382">
        <v>51.44</v>
      </c>
      <c r="G382" s="2">
        <f t="shared" si="56"/>
        <v>0</v>
      </c>
      <c r="H382">
        <v>1377301011</v>
      </c>
      <c r="I382">
        <v>4</v>
      </c>
      <c r="J382" s="2">
        <f t="shared" si="57"/>
        <v>0</v>
      </c>
      <c r="K382">
        <v>1377301011</v>
      </c>
      <c r="L382">
        <v>23.52</v>
      </c>
      <c r="M382" s="2">
        <f t="shared" si="58"/>
        <v>0</v>
      </c>
      <c r="O382" t="str">
        <f t="shared" si="50"/>
        <v>{'n':'Co2','t':5,'u':'ppm','v':376},</v>
      </c>
      <c r="P382" t="str">
        <f t="shared" si="51"/>
        <v>{'n':'humidity','t':5,'u':'%RH','v':51.44},</v>
      </c>
      <c r="Q382" t="str">
        <f t="shared" si="52"/>
        <v>{'n':'light','t':5,'u':'lx','v':4},</v>
      </c>
      <c r="R382" t="str">
        <f t="shared" si="53"/>
        <v>{'n':'temp','t':5,'u':'C','v':23.52},</v>
      </c>
      <c r="T382" t="str">
        <f t="shared" si="59"/>
        <v>[5,0,0,0],</v>
      </c>
    </row>
    <row r="383" spans="1:20" x14ac:dyDescent="0.25">
      <c r="A383">
        <f t="shared" si="54"/>
        <v>5</v>
      </c>
      <c r="B383">
        <v>1377301020</v>
      </c>
      <c r="C383">
        <v>380</v>
      </c>
      <c r="D383">
        <f t="shared" si="55"/>
        <v>4</v>
      </c>
      <c r="E383">
        <v>1377301016</v>
      </c>
      <c r="F383">
        <v>51.44</v>
      </c>
      <c r="G383" s="2">
        <f t="shared" si="56"/>
        <v>0</v>
      </c>
      <c r="H383">
        <v>1377301016</v>
      </c>
      <c r="I383">
        <v>3</v>
      </c>
      <c r="J383" s="2">
        <f t="shared" si="57"/>
        <v>-1</v>
      </c>
      <c r="K383">
        <v>1377301016</v>
      </c>
      <c r="L383">
        <v>23.52</v>
      </c>
      <c r="M383" s="2">
        <f t="shared" si="58"/>
        <v>0</v>
      </c>
      <c r="O383" t="str">
        <f t="shared" si="50"/>
        <v>{'n':'Co2','t':5,'u':'ppm','v':380},</v>
      </c>
      <c r="P383" t="str">
        <f t="shared" si="51"/>
        <v>{'n':'humidity','t':5,'u':'%RH','v':51.44},</v>
      </c>
      <c r="Q383" t="str">
        <f t="shared" si="52"/>
        <v>{'n':'light','t':5,'u':'lx','v':3},</v>
      </c>
      <c r="R383" t="str">
        <f t="shared" si="53"/>
        <v>{'n':'temp','t':5,'u':'C','v':23.52},</v>
      </c>
      <c r="T383" t="str">
        <f t="shared" si="59"/>
        <v>[4,0,-1,0],</v>
      </c>
    </row>
    <row r="384" spans="1:20" x14ac:dyDescent="0.25">
      <c r="A384">
        <f t="shared" si="54"/>
        <v>5</v>
      </c>
      <c r="B384">
        <v>1377301025</v>
      </c>
      <c r="C384">
        <v>376</v>
      </c>
      <c r="D384">
        <f t="shared" si="55"/>
        <v>-4</v>
      </c>
      <c r="E384">
        <v>1377301021</v>
      </c>
      <c r="F384">
        <v>51.44</v>
      </c>
      <c r="G384" s="2">
        <f t="shared" si="56"/>
        <v>0</v>
      </c>
      <c r="H384">
        <v>1377301021</v>
      </c>
      <c r="I384">
        <v>3</v>
      </c>
      <c r="J384" s="2">
        <f t="shared" si="57"/>
        <v>0</v>
      </c>
      <c r="K384">
        <v>1377301021</v>
      </c>
      <c r="L384">
        <v>23.52</v>
      </c>
      <c r="M384" s="2">
        <f t="shared" si="58"/>
        <v>0</v>
      </c>
      <c r="O384" t="str">
        <f t="shared" si="50"/>
        <v>{'n':'Co2','t':5,'u':'ppm','v':376},</v>
      </c>
      <c r="P384" t="str">
        <f t="shared" si="51"/>
        <v>{'n':'humidity','t':5,'u':'%RH','v':51.44},</v>
      </c>
      <c r="Q384" t="str">
        <f t="shared" si="52"/>
        <v>{'n':'light','t':5,'u':'lx','v':3},</v>
      </c>
      <c r="R384" t="str">
        <f t="shared" si="53"/>
        <v>{'n':'temp','t':5,'u':'C','v':23.52},</v>
      </c>
      <c r="T384" t="str">
        <f t="shared" si="59"/>
        <v>[-4,0,0,0],</v>
      </c>
    </row>
    <row r="385" spans="1:20" x14ac:dyDescent="0.25">
      <c r="A385">
        <f t="shared" si="54"/>
        <v>5</v>
      </c>
      <c r="B385">
        <v>1377301030</v>
      </c>
      <c r="C385">
        <v>384</v>
      </c>
      <c r="D385">
        <f t="shared" si="55"/>
        <v>8</v>
      </c>
      <c r="E385">
        <v>1377301026</v>
      </c>
      <c r="F385">
        <v>51.41</v>
      </c>
      <c r="G385" s="2">
        <f t="shared" si="56"/>
        <v>-3</v>
      </c>
      <c r="H385">
        <v>1377301026</v>
      </c>
      <c r="I385">
        <v>4</v>
      </c>
      <c r="J385" s="2">
        <f t="shared" si="57"/>
        <v>1</v>
      </c>
      <c r="K385">
        <v>1377301026</v>
      </c>
      <c r="L385">
        <v>23.53</v>
      </c>
      <c r="M385" s="2">
        <f t="shared" si="58"/>
        <v>1</v>
      </c>
      <c r="O385" t="str">
        <f t="shared" si="50"/>
        <v>{'n':'Co2','t':5,'u':'ppm','v':384},</v>
      </c>
      <c r="P385" t="str">
        <f t="shared" si="51"/>
        <v>{'n':'humidity','t':5,'u':'%RH','v':51.41},</v>
      </c>
      <c r="Q385" t="str">
        <f t="shared" si="52"/>
        <v>{'n':'light','t':5,'u':'lx','v':4},</v>
      </c>
      <c r="R385" t="str">
        <f t="shared" si="53"/>
        <v>{'n':'temp','t':5,'u':'C','v':23.53},</v>
      </c>
      <c r="T385" t="str">
        <f t="shared" si="59"/>
        <v>[8,-3,1,1],</v>
      </c>
    </row>
    <row r="386" spans="1:20" x14ac:dyDescent="0.25">
      <c r="A386">
        <f t="shared" si="54"/>
        <v>5</v>
      </c>
      <c r="B386">
        <v>1377301035</v>
      </c>
      <c r="C386">
        <v>383</v>
      </c>
      <c r="D386">
        <f t="shared" si="55"/>
        <v>-1</v>
      </c>
      <c r="E386">
        <v>1377301031</v>
      </c>
      <c r="F386">
        <v>51.44</v>
      </c>
      <c r="G386" s="2">
        <f t="shared" si="56"/>
        <v>3</v>
      </c>
      <c r="H386">
        <v>1377301031</v>
      </c>
      <c r="I386">
        <v>5</v>
      </c>
      <c r="J386" s="2">
        <f t="shared" si="57"/>
        <v>1</v>
      </c>
      <c r="K386">
        <v>1377301031</v>
      </c>
      <c r="L386">
        <v>23.52</v>
      </c>
      <c r="M386" s="2">
        <f t="shared" si="58"/>
        <v>-1</v>
      </c>
      <c r="O386" t="str">
        <f t="shared" si="50"/>
        <v>{'n':'Co2','t':5,'u':'ppm','v':383},</v>
      </c>
      <c r="P386" t="str">
        <f t="shared" si="51"/>
        <v>{'n':'humidity','t':5,'u':'%RH','v':51.44},</v>
      </c>
      <c r="Q386" t="str">
        <f t="shared" si="52"/>
        <v>{'n':'light','t':5,'u':'lx','v':5},</v>
      </c>
      <c r="R386" t="str">
        <f t="shared" si="53"/>
        <v>{'n':'temp','t':5,'u':'C','v':23.52},</v>
      </c>
      <c r="T386" t="str">
        <f t="shared" si="59"/>
        <v>[-1,3,1,-1],</v>
      </c>
    </row>
    <row r="387" spans="1:20" x14ac:dyDescent="0.25">
      <c r="A387">
        <f t="shared" si="54"/>
        <v>5</v>
      </c>
      <c r="B387">
        <v>1377301040</v>
      </c>
      <c r="C387">
        <v>391</v>
      </c>
      <c r="D387">
        <f t="shared" si="55"/>
        <v>8</v>
      </c>
      <c r="E387">
        <v>1377301036</v>
      </c>
      <c r="F387">
        <v>51.44</v>
      </c>
      <c r="G387" s="2">
        <f t="shared" si="56"/>
        <v>0</v>
      </c>
      <c r="H387">
        <v>1377301036</v>
      </c>
      <c r="I387">
        <v>4</v>
      </c>
      <c r="J387" s="2">
        <f t="shared" si="57"/>
        <v>-1</v>
      </c>
      <c r="K387">
        <v>1377301036</v>
      </c>
      <c r="L387">
        <v>23.53</v>
      </c>
      <c r="M387" s="2">
        <f t="shared" si="58"/>
        <v>1</v>
      </c>
      <c r="O387" t="str">
        <f t="shared" ref="O387:O450" si="60">_xlfn.CONCAT("{","'n':'Co2','t':",A387,",'u':'ppm','v':",C387,"},")</f>
        <v>{'n':'Co2','t':5,'u':'ppm','v':391},</v>
      </c>
      <c r="P387" t="str">
        <f t="shared" ref="P387:P450" si="61">_xlfn.CONCAT("{","'n':'humidity','t':",A387,",'u':'%RH','v':",F387,"},")</f>
        <v>{'n':'humidity','t':5,'u':'%RH','v':51.44},</v>
      </c>
      <c r="Q387" t="str">
        <f t="shared" ref="Q387:Q450" si="62">_xlfn.CONCAT("{","'n':'light','t':",A387,",'u':'lx','v':",I387,"},")</f>
        <v>{'n':'light','t':5,'u':'lx','v':4},</v>
      </c>
      <c r="R387" t="str">
        <f t="shared" ref="R387:R450" si="63">_xlfn.CONCAT("{","'n':'temp','t':",A387,",'u':'C','v':",L387,"},")</f>
        <v>{'n':'temp','t':5,'u':'C','v':23.53},</v>
      </c>
      <c r="T387" t="str">
        <f t="shared" si="59"/>
        <v>[8,0,-1,1],</v>
      </c>
    </row>
    <row r="388" spans="1:20" x14ac:dyDescent="0.25">
      <c r="A388">
        <f t="shared" ref="A388:A451" si="64">B388-B387</f>
        <v>5</v>
      </c>
      <c r="B388">
        <v>1377301045</v>
      </c>
      <c r="C388">
        <v>387</v>
      </c>
      <c r="D388">
        <f t="shared" ref="D388:D451" si="65">C388-C387</f>
        <v>-4</v>
      </c>
      <c r="E388">
        <v>1377301041</v>
      </c>
      <c r="F388">
        <v>51.44</v>
      </c>
      <c r="G388" s="2">
        <f t="shared" ref="G388:G451" si="66">ROUND((F388-F387)*100,0)</f>
        <v>0</v>
      </c>
      <c r="H388">
        <v>1377301041</v>
      </c>
      <c r="I388">
        <v>3</v>
      </c>
      <c r="J388" s="2">
        <f t="shared" ref="J388:J451" si="67">I388-I387</f>
        <v>-1</v>
      </c>
      <c r="K388">
        <v>1377301041</v>
      </c>
      <c r="L388">
        <v>23.53</v>
      </c>
      <c r="M388" s="2">
        <f t="shared" ref="M388:M451" si="68">ROUND((L388-L387)*100,0)</f>
        <v>0</v>
      </c>
      <c r="O388" t="str">
        <f t="shared" si="60"/>
        <v>{'n':'Co2','t':5,'u':'ppm','v':387},</v>
      </c>
      <c r="P388" t="str">
        <f t="shared" si="61"/>
        <v>{'n':'humidity','t':5,'u':'%RH','v':51.44},</v>
      </c>
      <c r="Q388" t="str">
        <f t="shared" si="62"/>
        <v>{'n':'light','t':5,'u':'lx','v':3},</v>
      </c>
      <c r="R388" t="str">
        <f t="shared" si="63"/>
        <v>{'n':'temp','t':5,'u':'C','v':23.53},</v>
      </c>
      <c r="T388" t="str">
        <f t="shared" si="59"/>
        <v>[-4,0,-1,0],</v>
      </c>
    </row>
    <row r="389" spans="1:20" x14ac:dyDescent="0.25">
      <c r="A389">
        <f t="shared" si="64"/>
        <v>5</v>
      </c>
      <c r="B389">
        <v>1377301050</v>
      </c>
      <c r="C389">
        <v>384</v>
      </c>
      <c r="D389">
        <f t="shared" si="65"/>
        <v>-3</v>
      </c>
      <c r="E389">
        <v>1377301046</v>
      </c>
      <c r="F389">
        <v>51.44</v>
      </c>
      <c r="G389" s="2">
        <f t="shared" si="66"/>
        <v>0</v>
      </c>
      <c r="H389">
        <v>1377301046</v>
      </c>
      <c r="I389">
        <v>3</v>
      </c>
      <c r="J389" s="2">
        <f t="shared" si="67"/>
        <v>0</v>
      </c>
      <c r="K389">
        <v>1377301046</v>
      </c>
      <c r="L389">
        <v>23.52</v>
      </c>
      <c r="M389" s="2">
        <f t="shared" si="68"/>
        <v>-1</v>
      </c>
      <c r="O389" t="str">
        <f t="shared" si="60"/>
        <v>{'n':'Co2','t':5,'u':'ppm','v':384},</v>
      </c>
      <c r="P389" t="str">
        <f t="shared" si="61"/>
        <v>{'n':'humidity','t':5,'u':'%RH','v':51.44},</v>
      </c>
      <c r="Q389" t="str">
        <f t="shared" si="62"/>
        <v>{'n':'light','t':5,'u':'lx','v':3},</v>
      </c>
      <c r="R389" t="str">
        <f t="shared" si="63"/>
        <v>{'n':'temp','t':5,'u':'C','v':23.52},</v>
      </c>
      <c r="T389" t="str">
        <f t="shared" ref="T389:T452" si="69">_xlfn.CONCAT("[",D389,",",ROUND(G389,0),",",J389,",",ROUND(M389,0),"],")</f>
        <v>[-3,0,0,-1],</v>
      </c>
    </row>
    <row r="390" spans="1:20" x14ac:dyDescent="0.25">
      <c r="A390">
        <f t="shared" si="64"/>
        <v>5</v>
      </c>
      <c r="B390">
        <v>1377301055</v>
      </c>
      <c r="C390">
        <v>380</v>
      </c>
      <c r="D390">
        <f t="shared" si="65"/>
        <v>-4</v>
      </c>
      <c r="E390">
        <v>1377301051</v>
      </c>
      <c r="F390">
        <v>51.41</v>
      </c>
      <c r="G390" s="2">
        <f t="shared" si="66"/>
        <v>-3</v>
      </c>
      <c r="H390">
        <v>1377301051</v>
      </c>
      <c r="I390">
        <v>4</v>
      </c>
      <c r="J390" s="2">
        <f t="shared" si="67"/>
        <v>1</v>
      </c>
      <c r="K390">
        <v>1377301051</v>
      </c>
      <c r="L390">
        <v>23.52</v>
      </c>
      <c r="M390" s="2">
        <f t="shared" si="68"/>
        <v>0</v>
      </c>
      <c r="O390" t="str">
        <f t="shared" si="60"/>
        <v>{'n':'Co2','t':5,'u':'ppm','v':380},</v>
      </c>
      <c r="P390" t="str">
        <f t="shared" si="61"/>
        <v>{'n':'humidity','t':5,'u':'%RH','v':51.41},</v>
      </c>
      <c r="Q390" t="str">
        <f t="shared" si="62"/>
        <v>{'n':'light','t':5,'u':'lx','v':4},</v>
      </c>
      <c r="R390" t="str">
        <f t="shared" si="63"/>
        <v>{'n':'temp','t':5,'u':'C','v':23.52},</v>
      </c>
      <c r="T390" t="str">
        <f t="shared" si="69"/>
        <v>[-4,-3,1,0],</v>
      </c>
    </row>
    <row r="391" spans="1:20" x14ac:dyDescent="0.25">
      <c r="A391">
        <f t="shared" si="64"/>
        <v>5</v>
      </c>
      <c r="B391">
        <v>1377301060</v>
      </c>
      <c r="C391">
        <v>380</v>
      </c>
      <c r="D391">
        <f t="shared" si="65"/>
        <v>0</v>
      </c>
      <c r="E391">
        <v>1377301056</v>
      </c>
      <c r="F391">
        <v>51.47</v>
      </c>
      <c r="G391" s="2">
        <f t="shared" si="66"/>
        <v>6</v>
      </c>
      <c r="H391">
        <v>1377301056</v>
      </c>
      <c r="I391">
        <v>3</v>
      </c>
      <c r="J391" s="2">
        <f t="shared" si="67"/>
        <v>-1</v>
      </c>
      <c r="K391">
        <v>1377301056</v>
      </c>
      <c r="L391">
        <v>23.52</v>
      </c>
      <c r="M391" s="2">
        <f t="shared" si="68"/>
        <v>0</v>
      </c>
      <c r="O391" t="str">
        <f t="shared" si="60"/>
        <v>{'n':'Co2','t':5,'u':'ppm','v':380},</v>
      </c>
      <c r="P391" t="str">
        <f t="shared" si="61"/>
        <v>{'n':'humidity','t':5,'u':'%RH','v':51.47},</v>
      </c>
      <c r="Q391" t="str">
        <f t="shared" si="62"/>
        <v>{'n':'light','t':5,'u':'lx','v':3},</v>
      </c>
      <c r="R391" t="str">
        <f t="shared" si="63"/>
        <v>{'n':'temp','t':5,'u':'C','v':23.52},</v>
      </c>
      <c r="T391" t="str">
        <f t="shared" si="69"/>
        <v>[0,6,-1,0],</v>
      </c>
    </row>
    <row r="392" spans="1:20" x14ac:dyDescent="0.25">
      <c r="A392">
        <f t="shared" si="64"/>
        <v>5</v>
      </c>
      <c r="B392">
        <v>1377301065</v>
      </c>
      <c r="C392">
        <v>375</v>
      </c>
      <c r="D392">
        <f t="shared" si="65"/>
        <v>-5</v>
      </c>
      <c r="E392">
        <v>1377301061</v>
      </c>
      <c r="F392">
        <v>51.41</v>
      </c>
      <c r="G392" s="2">
        <f t="shared" si="66"/>
        <v>-6</v>
      </c>
      <c r="H392">
        <v>1377301061</v>
      </c>
      <c r="I392">
        <v>4</v>
      </c>
      <c r="J392" s="2">
        <f t="shared" si="67"/>
        <v>1</v>
      </c>
      <c r="K392">
        <v>1377301061</v>
      </c>
      <c r="L392">
        <v>23.53</v>
      </c>
      <c r="M392" s="2">
        <f t="shared" si="68"/>
        <v>1</v>
      </c>
      <c r="O392" t="str">
        <f t="shared" si="60"/>
        <v>{'n':'Co2','t':5,'u':'ppm','v':375},</v>
      </c>
      <c r="P392" t="str">
        <f t="shared" si="61"/>
        <v>{'n':'humidity','t':5,'u':'%RH','v':51.41},</v>
      </c>
      <c r="Q392" t="str">
        <f t="shared" si="62"/>
        <v>{'n':'light','t':5,'u':'lx','v':4},</v>
      </c>
      <c r="R392" t="str">
        <f t="shared" si="63"/>
        <v>{'n':'temp','t':5,'u':'C','v':23.53},</v>
      </c>
      <c r="T392" t="str">
        <f t="shared" si="69"/>
        <v>[-5,-6,1,1],</v>
      </c>
    </row>
    <row r="393" spans="1:20" x14ac:dyDescent="0.25">
      <c r="A393">
        <f t="shared" si="64"/>
        <v>5</v>
      </c>
      <c r="B393">
        <v>1377301070</v>
      </c>
      <c r="C393">
        <v>383</v>
      </c>
      <c r="D393">
        <f t="shared" si="65"/>
        <v>8</v>
      </c>
      <c r="E393">
        <v>1377301066</v>
      </c>
      <c r="F393">
        <v>51.44</v>
      </c>
      <c r="G393" s="2">
        <f t="shared" si="66"/>
        <v>3</v>
      </c>
      <c r="H393">
        <v>1377301066</v>
      </c>
      <c r="I393">
        <v>3</v>
      </c>
      <c r="J393" s="2">
        <f t="shared" si="67"/>
        <v>-1</v>
      </c>
      <c r="K393">
        <v>1377301066</v>
      </c>
      <c r="L393">
        <v>23.52</v>
      </c>
      <c r="M393" s="2">
        <f t="shared" si="68"/>
        <v>-1</v>
      </c>
      <c r="O393" t="str">
        <f t="shared" si="60"/>
        <v>{'n':'Co2','t':5,'u':'ppm','v':383},</v>
      </c>
      <c r="P393" t="str">
        <f t="shared" si="61"/>
        <v>{'n':'humidity','t':5,'u':'%RH','v':51.44},</v>
      </c>
      <c r="Q393" t="str">
        <f t="shared" si="62"/>
        <v>{'n':'light','t':5,'u':'lx','v':3},</v>
      </c>
      <c r="R393" t="str">
        <f t="shared" si="63"/>
        <v>{'n':'temp','t':5,'u':'C','v':23.52},</v>
      </c>
      <c r="T393" t="str">
        <f t="shared" si="69"/>
        <v>[8,3,-1,-1],</v>
      </c>
    </row>
    <row r="394" spans="1:20" x14ac:dyDescent="0.25">
      <c r="A394">
        <f t="shared" si="64"/>
        <v>5</v>
      </c>
      <c r="B394">
        <v>1377301075</v>
      </c>
      <c r="C394">
        <v>384</v>
      </c>
      <c r="D394">
        <f t="shared" si="65"/>
        <v>1</v>
      </c>
      <c r="E394">
        <v>1377301071</v>
      </c>
      <c r="F394">
        <v>51.44</v>
      </c>
      <c r="G394" s="2">
        <f t="shared" si="66"/>
        <v>0</v>
      </c>
      <c r="H394">
        <v>1377301071</v>
      </c>
      <c r="I394">
        <v>4</v>
      </c>
      <c r="J394" s="2">
        <f t="shared" si="67"/>
        <v>1</v>
      </c>
      <c r="K394">
        <v>1377301071</v>
      </c>
      <c r="L394">
        <v>23.52</v>
      </c>
      <c r="M394" s="2">
        <f t="shared" si="68"/>
        <v>0</v>
      </c>
      <c r="O394" t="str">
        <f t="shared" si="60"/>
        <v>{'n':'Co2','t':5,'u':'ppm','v':384},</v>
      </c>
      <c r="P394" t="str">
        <f t="shared" si="61"/>
        <v>{'n':'humidity','t':5,'u':'%RH','v':51.44},</v>
      </c>
      <c r="Q394" t="str">
        <f t="shared" si="62"/>
        <v>{'n':'light','t':5,'u':'lx','v':4},</v>
      </c>
      <c r="R394" t="str">
        <f t="shared" si="63"/>
        <v>{'n':'temp','t':5,'u':'C','v':23.52},</v>
      </c>
      <c r="T394" t="str">
        <f t="shared" si="69"/>
        <v>[1,0,1,0],</v>
      </c>
    </row>
    <row r="395" spans="1:20" x14ac:dyDescent="0.25">
      <c r="A395">
        <f t="shared" si="64"/>
        <v>5</v>
      </c>
      <c r="B395">
        <v>1377301080</v>
      </c>
      <c r="C395">
        <v>387</v>
      </c>
      <c r="D395">
        <f t="shared" si="65"/>
        <v>3</v>
      </c>
      <c r="E395">
        <v>1377301076</v>
      </c>
      <c r="F395">
        <v>51.44</v>
      </c>
      <c r="G395" s="2">
        <f t="shared" si="66"/>
        <v>0</v>
      </c>
      <c r="H395">
        <v>1377301076</v>
      </c>
      <c r="I395">
        <v>4</v>
      </c>
      <c r="J395" s="2">
        <f t="shared" si="67"/>
        <v>0</v>
      </c>
      <c r="K395">
        <v>1377301076</v>
      </c>
      <c r="L395">
        <v>23.52</v>
      </c>
      <c r="M395" s="2">
        <f t="shared" si="68"/>
        <v>0</v>
      </c>
      <c r="O395" t="str">
        <f t="shared" si="60"/>
        <v>{'n':'Co2','t':5,'u':'ppm','v':387},</v>
      </c>
      <c r="P395" t="str">
        <f t="shared" si="61"/>
        <v>{'n':'humidity','t':5,'u':'%RH','v':51.44},</v>
      </c>
      <c r="Q395" t="str">
        <f t="shared" si="62"/>
        <v>{'n':'light','t':5,'u':'lx','v':4},</v>
      </c>
      <c r="R395" t="str">
        <f t="shared" si="63"/>
        <v>{'n':'temp','t':5,'u':'C','v':23.52},</v>
      </c>
      <c r="T395" t="str">
        <f t="shared" si="69"/>
        <v>[3,0,0,0],</v>
      </c>
    </row>
    <row r="396" spans="1:20" x14ac:dyDescent="0.25">
      <c r="A396">
        <f t="shared" si="64"/>
        <v>5</v>
      </c>
      <c r="B396">
        <v>1377301085</v>
      </c>
      <c r="C396">
        <v>399</v>
      </c>
      <c r="D396">
        <f t="shared" si="65"/>
        <v>12</v>
      </c>
      <c r="E396">
        <v>1377301081</v>
      </c>
      <c r="F396">
        <v>51.44</v>
      </c>
      <c r="G396" s="2">
        <f t="shared" si="66"/>
        <v>0</v>
      </c>
      <c r="H396">
        <v>1377301081</v>
      </c>
      <c r="I396">
        <v>4</v>
      </c>
      <c r="J396" s="2">
        <f t="shared" si="67"/>
        <v>0</v>
      </c>
      <c r="K396">
        <v>1377301081</v>
      </c>
      <c r="L396">
        <v>23.52</v>
      </c>
      <c r="M396" s="2">
        <f t="shared" si="68"/>
        <v>0</v>
      </c>
      <c r="O396" t="str">
        <f t="shared" si="60"/>
        <v>{'n':'Co2','t':5,'u':'ppm','v':399},</v>
      </c>
      <c r="P396" t="str">
        <f t="shared" si="61"/>
        <v>{'n':'humidity','t':5,'u':'%RH','v':51.44},</v>
      </c>
      <c r="Q396" t="str">
        <f t="shared" si="62"/>
        <v>{'n':'light','t':5,'u':'lx','v':4},</v>
      </c>
      <c r="R396" t="str">
        <f t="shared" si="63"/>
        <v>{'n':'temp','t':5,'u':'C','v':23.52},</v>
      </c>
      <c r="T396" t="str">
        <f t="shared" si="69"/>
        <v>[12,0,0,0],</v>
      </c>
    </row>
    <row r="397" spans="1:20" x14ac:dyDescent="0.25">
      <c r="A397">
        <f t="shared" si="64"/>
        <v>5</v>
      </c>
      <c r="B397">
        <v>1377301090</v>
      </c>
      <c r="C397">
        <v>392</v>
      </c>
      <c r="D397">
        <f t="shared" si="65"/>
        <v>-7</v>
      </c>
      <c r="E397">
        <v>1377301086</v>
      </c>
      <c r="F397">
        <v>51.44</v>
      </c>
      <c r="G397" s="2">
        <f t="shared" si="66"/>
        <v>0</v>
      </c>
      <c r="H397">
        <v>1377301086</v>
      </c>
      <c r="I397">
        <v>3</v>
      </c>
      <c r="J397" s="2">
        <f t="shared" si="67"/>
        <v>-1</v>
      </c>
      <c r="K397">
        <v>1377301086</v>
      </c>
      <c r="L397">
        <v>23.52</v>
      </c>
      <c r="M397" s="2">
        <f t="shared" si="68"/>
        <v>0</v>
      </c>
      <c r="O397" t="str">
        <f t="shared" si="60"/>
        <v>{'n':'Co2','t':5,'u':'ppm','v':392},</v>
      </c>
      <c r="P397" t="str">
        <f t="shared" si="61"/>
        <v>{'n':'humidity','t':5,'u':'%RH','v':51.44},</v>
      </c>
      <c r="Q397" t="str">
        <f t="shared" si="62"/>
        <v>{'n':'light','t':5,'u':'lx','v':3},</v>
      </c>
      <c r="R397" t="str">
        <f t="shared" si="63"/>
        <v>{'n':'temp','t':5,'u':'C','v':23.52},</v>
      </c>
      <c r="T397" t="str">
        <f t="shared" si="69"/>
        <v>[-7,0,-1,0],</v>
      </c>
    </row>
    <row r="398" spans="1:20" x14ac:dyDescent="0.25">
      <c r="A398">
        <f t="shared" si="64"/>
        <v>5</v>
      </c>
      <c r="B398">
        <v>1377301095</v>
      </c>
      <c r="C398">
        <v>396</v>
      </c>
      <c r="D398">
        <f t="shared" si="65"/>
        <v>4</v>
      </c>
      <c r="E398">
        <v>1377301091</v>
      </c>
      <c r="F398">
        <v>51.44</v>
      </c>
      <c r="G398" s="2">
        <f t="shared" si="66"/>
        <v>0</v>
      </c>
      <c r="H398">
        <v>1377301091</v>
      </c>
      <c r="I398">
        <v>3</v>
      </c>
      <c r="J398" s="2">
        <f t="shared" si="67"/>
        <v>0</v>
      </c>
      <c r="K398">
        <v>1377301091</v>
      </c>
      <c r="L398">
        <v>23.53</v>
      </c>
      <c r="M398" s="2">
        <f t="shared" si="68"/>
        <v>1</v>
      </c>
      <c r="O398" t="str">
        <f t="shared" si="60"/>
        <v>{'n':'Co2','t':5,'u':'ppm','v':396},</v>
      </c>
      <c r="P398" t="str">
        <f t="shared" si="61"/>
        <v>{'n':'humidity','t':5,'u':'%RH','v':51.44},</v>
      </c>
      <c r="Q398" t="str">
        <f t="shared" si="62"/>
        <v>{'n':'light','t':5,'u':'lx','v':3},</v>
      </c>
      <c r="R398" t="str">
        <f t="shared" si="63"/>
        <v>{'n':'temp','t':5,'u':'C','v':23.53},</v>
      </c>
      <c r="T398" t="str">
        <f t="shared" si="69"/>
        <v>[4,0,0,1],</v>
      </c>
    </row>
    <row r="399" spans="1:20" x14ac:dyDescent="0.25">
      <c r="A399">
        <f t="shared" si="64"/>
        <v>5</v>
      </c>
      <c r="B399">
        <v>1377301100</v>
      </c>
      <c r="C399">
        <v>391</v>
      </c>
      <c r="D399">
        <f t="shared" si="65"/>
        <v>-5</v>
      </c>
      <c r="E399">
        <v>1377301096</v>
      </c>
      <c r="F399">
        <v>51.44</v>
      </c>
      <c r="G399" s="2">
        <f t="shared" si="66"/>
        <v>0</v>
      </c>
      <c r="H399">
        <v>1377301096</v>
      </c>
      <c r="I399">
        <v>3</v>
      </c>
      <c r="J399" s="2">
        <f t="shared" si="67"/>
        <v>0</v>
      </c>
      <c r="K399">
        <v>1377301096</v>
      </c>
      <c r="L399">
        <v>23.52</v>
      </c>
      <c r="M399" s="2">
        <f t="shared" si="68"/>
        <v>-1</v>
      </c>
      <c r="O399" t="str">
        <f t="shared" si="60"/>
        <v>{'n':'Co2','t':5,'u':'ppm','v':391},</v>
      </c>
      <c r="P399" t="str">
        <f t="shared" si="61"/>
        <v>{'n':'humidity','t':5,'u':'%RH','v':51.44},</v>
      </c>
      <c r="Q399" t="str">
        <f t="shared" si="62"/>
        <v>{'n':'light','t':5,'u':'lx','v':3},</v>
      </c>
      <c r="R399" t="str">
        <f t="shared" si="63"/>
        <v>{'n':'temp','t':5,'u':'C','v':23.52},</v>
      </c>
      <c r="T399" t="str">
        <f t="shared" si="69"/>
        <v>[-5,0,0,-1],</v>
      </c>
    </row>
    <row r="400" spans="1:20" x14ac:dyDescent="0.25">
      <c r="A400">
        <f t="shared" si="64"/>
        <v>5</v>
      </c>
      <c r="B400">
        <v>1377301105</v>
      </c>
      <c r="C400">
        <v>380</v>
      </c>
      <c r="D400">
        <f t="shared" si="65"/>
        <v>-11</v>
      </c>
      <c r="E400">
        <v>1377301101</v>
      </c>
      <c r="F400">
        <v>51.44</v>
      </c>
      <c r="G400" s="2">
        <f t="shared" si="66"/>
        <v>0</v>
      </c>
      <c r="H400">
        <v>1377301101</v>
      </c>
      <c r="I400">
        <v>4</v>
      </c>
      <c r="J400" s="2">
        <f t="shared" si="67"/>
        <v>1</v>
      </c>
      <c r="K400">
        <v>1377301101</v>
      </c>
      <c r="L400">
        <v>23.52</v>
      </c>
      <c r="M400" s="2">
        <f t="shared" si="68"/>
        <v>0</v>
      </c>
      <c r="O400" t="str">
        <f t="shared" si="60"/>
        <v>{'n':'Co2','t':5,'u':'ppm','v':380},</v>
      </c>
      <c r="P400" t="str">
        <f t="shared" si="61"/>
        <v>{'n':'humidity','t':5,'u':'%RH','v':51.44},</v>
      </c>
      <c r="Q400" t="str">
        <f t="shared" si="62"/>
        <v>{'n':'light','t':5,'u':'lx','v':4},</v>
      </c>
      <c r="R400" t="str">
        <f t="shared" si="63"/>
        <v>{'n':'temp','t':5,'u':'C','v':23.52},</v>
      </c>
      <c r="T400" t="str">
        <f t="shared" si="69"/>
        <v>[-11,0,1,0],</v>
      </c>
    </row>
    <row r="401" spans="1:20" x14ac:dyDescent="0.25">
      <c r="A401">
        <f t="shared" si="64"/>
        <v>5</v>
      </c>
      <c r="B401">
        <v>1377301110</v>
      </c>
      <c r="C401">
        <v>387</v>
      </c>
      <c r="D401">
        <f t="shared" si="65"/>
        <v>7</v>
      </c>
      <c r="E401">
        <v>1377301106</v>
      </c>
      <c r="F401">
        <v>51.47</v>
      </c>
      <c r="G401" s="2">
        <f t="shared" si="66"/>
        <v>3</v>
      </c>
      <c r="H401">
        <v>1377301106</v>
      </c>
      <c r="I401">
        <v>3</v>
      </c>
      <c r="J401" s="2">
        <f t="shared" si="67"/>
        <v>-1</v>
      </c>
      <c r="K401">
        <v>1377301106</v>
      </c>
      <c r="L401">
        <v>23.52</v>
      </c>
      <c r="M401" s="2">
        <f t="shared" si="68"/>
        <v>0</v>
      </c>
      <c r="O401" t="str">
        <f t="shared" si="60"/>
        <v>{'n':'Co2','t':5,'u':'ppm','v':387},</v>
      </c>
      <c r="P401" t="str">
        <f t="shared" si="61"/>
        <v>{'n':'humidity','t':5,'u':'%RH','v':51.47},</v>
      </c>
      <c r="Q401" t="str">
        <f t="shared" si="62"/>
        <v>{'n':'light','t':5,'u':'lx','v':3},</v>
      </c>
      <c r="R401" t="str">
        <f t="shared" si="63"/>
        <v>{'n':'temp','t':5,'u':'C','v':23.52},</v>
      </c>
      <c r="T401" t="str">
        <f t="shared" si="69"/>
        <v>[7,3,-1,0],</v>
      </c>
    </row>
    <row r="402" spans="1:20" x14ac:dyDescent="0.25">
      <c r="A402">
        <f t="shared" si="64"/>
        <v>5</v>
      </c>
      <c r="B402">
        <v>1377301115</v>
      </c>
      <c r="C402">
        <v>392</v>
      </c>
      <c r="D402">
        <f t="shared" si="65"/>
        <v>5</v>
      </c>
      <c r="E402">
        <v>1377301111</v>
      </c>
      <c r="F402">
        <v>51.47</v>
      </c>
      <c r="G402" s="2">
        <f t="shared" si="66"/>
        <v>0</v>
      </c>
      <c r="H402">
        <v>1377301111</v>
      </c>
      <c r="I402">
        <v>4</v>
      </c>
      <c r="J402" s="2">
        <f t="shared" si="67"/>
        <v>1</v>
      </c>
      <c r="K402">
        <v>1377301111</v>
      </c>
      <c r="L402">
        <v>23.53</v>
      </c>
      <c r="M402" s="2">
        <f t="shared" si="68"/>
        <v>1</v>
      </c>
      <c r="O402" t="str">
        <f t="shared" si="60"/>
        <v>{'n':'Co2','t':5,'u':'ppm','v':392},</v>
      </c>
      <c r="P402" t="str">
        <f t="shared" si="61"/>
        <v>{'n':'humidity','t':5,'u':'%RH','v':51.47},</v>
      </c>
      <c r="Q402" t="str">
        <f t="shared" si="62"/>
        <v>{'n':'light','t':5,'u':'lx','v':4},</v>
      </c>
      <c r="R402" t="str">
        <f t="shared" si="63"/>
        <v>{'n':'temp','t':5,'u':'C','v':23.53},</v>
      </c>
      <c r="T402" t="str">
        <f t="shared" si="69"/>
        <v>[5,0,1,1],</v>
      </c>
    </row>
    <row r="403" spans="1:20" x14ac:dyDescent="0.25">
      <c r="A403">
        <f t="shared" si="64"/>
        <v>5</v>
      </c>
      <c r="B403">
        <v>1377301120</v>
      </c>
      <c r="C403">
        <v>392</v>
      </c>
      <c r="D403">
        <f t="shared" si="65"/>
        <v>0</v>
      </c>
      <c r="E403">
        <v>1377301116</v>
      </c>
      <c r="F403">
        <v>51.44</v>
      </c>
      <c r="G403" s="2">
        <f t="shared" si="66"/>
        <v>-3</v>
      </c>
      <c r="H403">
        <v>1377301116</v>
      </c>
      <c r="I403">
        <v>5</v>
      </c>
      <c r="J403" s="2">
        <f t="shared" si="67"/>
        <v>1</v>
      </c>
      <c r="K403">
        <v>1377301116</v>
      </c>
      <c r="L403">
        <v>23.53</v>
      </c>
      <c r="M403" s="2">
        <f t="shared" si="68"/>
        <v>0</v>
      </c>
      <c r="O403" t="str">
        <f t="shared" si="60"/>
        <v>{'n':'Co2','t':5,'u':'ppm','v':392},</v>
      </c>
      <c r="P403" t="str">
        <f t="shared" si="61"/>
        <v>{'n':'humidity','t':5,'u':'%RH','v':51.44},</v>
      </c>
      <c r="Q403" t="str">
        <f t="shared" si="62"/>
        <v>{'n':'light','t':5,'u':'lx','v':5},</v>
      </c>
      <c r="R403" t="str">
        <f t="shared" si="63"/>
        <v>{'n':'temp','t':5,'u':'C','v':23.53},</v>
      </c>
      <c r="T403" t="str">
        <f t="shared" si="69"/>
        <v>[0,-3,1,0],</v>
      </c>
    </row>
    <row r="404" spans="1:20" x14ac:dyDescent="0.25">
      <c r="A404">
        <f t="shared" si="64"/>
        <v>5</v>
      </c>
      <c r="B404">
        <v>1377301125</v>
      </c>
      <c r="C404">
        <v>392</v>
      </c>
      <c r="D404">
        <f t="shared" si="65"/>
        <v>0</v>
      </c>
      <c r="E404">
        <v>1377301121</v>
      </c>
      <c r="F404">
        <v>51.44</v>
      </c>
      <c r="G404" s="2">
        <f t="shared" si="66"/>
        <v>0</v>
      </c>
      <c r="H404">
        <v>1377301121</v>
      </c>
      <c r="I404">
        <v>4</v>
      </c>
      <c r="J404" s="2">
        <f t="shared" si="67"/>
        <v>-1</v>
      </c>
      <c r="K404">
        <v>1377301121</v>
      </c>
      <c r="L404">
        <v>23.52</v>
      </c>
      <c r="M404" s="2">
        <f t="shared" si="68"/>
        <v>-1</v>
      </c>
      <c r="O404" t="str">
        <f t="shared" si="60"/>
        <v>{'n':'Co2','t':5,'u':'ppm','v':392},</v>
      </c>
      <c r="P404" t="str">
        <f t="shared" si="61"/>
        <v>{'n':'humidity','t':5,'u':'%RH','v':51.44},</v>
      </c>
      <c r="Q404" t="str">
        <f t="shared" si="62"/>
        <v>{'n':'light','t':5,'u':'lx','v':4},</v>
      </c>
      <c r="R404" t="str">
        <f t="shared" si="63"/>
        <v>{'n':'temp','t':5,'u':'C','v':23.52},</v>
      </c>
      <c r="T404" t="str">
        <f t="shared" si="69"/>
        <v>[0,0,-1,-1],</v>
      </c>
    </row>
    <row r="405" spans="1:20" x14ac:dyDescent="0.25">
      <c r="A405">
        <f t="shared" si="64"/>
        <v>5</v>
      </c>
      <c r="B405">
        <v>1377301130</v>
      </c>
      <c r="C405">
        <v>387</v>
      </c>
      <c r="D405">
        <f t="shared" si="65"/>
        <v>-5</v>
      </c>
      <c r="E405">
        <v>1377301126</v>
      </c>
      <c r="F405">
        <v>51.44</v>
      </c>
      <c r="G405" s="2">
        <f t="shared" si="66"/>
        <v>0</v>
      </c>
      <c r="H405">
        <v>1377301126</v>
      </c>
      <c r="I405">
        <v>3</v>
      </c>
      <c r="J405" s="2">
        <f t="shared" si="67"/>
        <v>-1</v>
      </c>
      <c r="K405">
        <v>1377301126</v>
      </c>
      <c r="L405">
        <v>23.52</v>
      </c>
      <c r="M405" s="2">
        <f t="shared" si="68"/>
        <v>0</v>
      </c>
      <c r="O405" t="str">
        <f t="shared" si="60"/>
        <v>{'n':'Co2','t':5,'u':'ppm','v':387},</v>
      </c>
      <c r="P405" t="str">
        <f t="shared" si="61"/>
        <v>{'n':'humidity','t':5,'u':'%RH','v':51.44},</v>
      </c>
      <c r="Q405" t="str">
        <f t="shared" si="62"/>
        <v>{'n':'light','t':5,'u':'lx','v':3},</v>
      </c>
      <c r="R405" t="str">
        <f t="shared" si="63"/>
        <v>{'n':'temp','t':5,'u':'C','v':23.52},</v>
      </c>
      <c r="T405" t="str">
        <f t="shared" si="69"/>
        <v>[-5,0,-1,0],</v>
      </c>
    </row>
    <row r="406" spans="1:20" x14ac:dyDescent="0.25">
      <c r="A406">
        <f t="shared" si="64"/>
        <v>5</v>
      </c>
      <c r="B406">
        <v>1377301135</v>
      </c>
      <c r="C406">
        <v>380</v>
      </c>
      <c r="D406">
        <f t="shared" si="65"/>
        <v>-7</v>
      </c>
      <c r="E406">
        <v>1377301131</v>
      </c>
      <c r="F406">
        <v>51.41</v>
      </c>
      <c r="G406" s="2">
        <f t="shared" si="66"/>
        <v>-3</v>
      </c>
      <c r="H406">
        <v>1377301131</v>
      </c>
      <c r="I406">
        <v>4</v>
      </c>
      <c r="J406" s="2">
        <f t="shared" si="67"/>
        <v>1</v>
      </c>
      <c r="K406">
        <v>1377301131</v>
      </c>
      <c r="L406">
        <v>23.52</v>
      </c>
      <c r="M406" s="2">
        <f t="shared" si="68"/>
        <v>0</v>
      </c>
      <c r="O406" t="str">
        <f t="shared" si="60"/>
        <v>{'n':'Co2','t':5,'u':'ppm','v':380},</v>
      </c>
      <c r="P406" t="str">
        <f t="shared" si="61"/>
        <v>{'n':'humidity','t':5,'u':'%RH','v':51.41},</v>
      </c>
      <c r="Q406" t="str">
        <f t="shared" si="62"/>
        <v>{'n':'light','t':5,'u':'lx','v':4},</v>
      </c>
      <c r="R406" t="str">
        <f t="shared" si="63"/>
        <v>{'n':'temp','t':5,'u':'C','v':23.52},</v>
      </c>
      <c r="T406" t="str">
        <f t="shared" si="69"/>
        <v>[-7,-3,1,0],</v>
      </c>
    </row>
    <row r="407" spans="1:20" x14ac:dyDescent="0.25">
      <c r="A407">
        <f t="shared" si="64"/>
        <v>5</v>
      </c>
      <c r="B407">
        <v>1377301140</v>
      </c>
      <c r="C407">
        <v>384</v>
      </c>
      <c r="D407">
        <f t="shared" si="65"/>
        <v>4</v>
      </c>
      <c r="E407">
        <v>1377301136</v>
      </c>
      <c r="F407">
        <v>51.44</v>
      </c>
      <c r="G407" s="2">
        <f t="shared" si="66"/>
        <v>3</v>
      </c>
      <c r="H407">
        <v>1377301136</v>
      </c>
      <c r="I407">
        <v>4</v>
      </c>
      <c r="J407" s="2">
        <f t="shared" si="67"/>
        <v>0</v>
      </c>
      <c r="K407">
        <v>1377301136</v>
      </c>
      <c r="L407">
        <v>23.52</v>
      </c>
      <c r="M407" s="2">
        <f t="shared" si="68"/>
        <v>0</v>
      </c>
      <c r="O407" t="str">
        <f t="shared" si="60"/>
        <v>{'n':'Co2','t':5,'u':'ppm','v':384},</v>
      </c>
      <c r="P407" t="str">
        <f t="shared" si="61"/>
        <v>{'n':'humidity','t':5,'u':'%RH','v':51.44},</v>
      </c>
      <c r="Q407" t="str">
        <f t="shared" si="62"/>
        <v>{'n':'light','t':5,'u':'lx','v':4},</v>
      </c>
      <c r="R407" t="str">
        <f t="shared" si="63"/>
        <v>{'n':'temp','t':5,'u':'C','v':23.52},</v>
      </c>
      <c r="T407" t="str">
        <f t="shared" si="69"/>
        <v>[4,3,0,0],</v>
      </c>
    </row>
    <row r="408" spans="1:20" x14ac:dyDescent="0.25">
      <c r="A408">
        <f t="shared" si="64"/>
        <v>5</v>
      </c>
      <c r="B408">
        <v>1377301145</v>
      </c>
      <c r="C408">
        <v>384</v>
      </c>
      <c r="D408">
        <f t="shared" si="65"/>
        <v>0</v>
      </c>
      <c r="E408">
        <v>1377301141</v>
      </c>
      <c r="F408">
        <v>51.41</v>
      </c>
      <c r="G408" s="2">
        <f t="shared" si="66"/>
        <v>-3</v>
      </c>
      <c r="H408">
        <v>1377301141</v>
      </c>
      <c r="I408">
        <v>3</v>
      </c>
      <c r="J408" s="2">
        <f t="shared" si="67"/>
        <v>-1</v>
      </c>
      <c r="K408">
        <v>1377301141</v>
      </c>
      <c r="L408">
        <v>23.52</v>
      </c>
      <c r="M408" s="2">
        <f t="shared" si="68"/>
        <v>0</v>
      </c>
      <c r="O408" t="str">
        <f t="shared" si="60"/>
        <v>{'n':'Co2','t':5,'u':'ppm','v':384},</v>
      </c>
      <c r="P408" t="str">
        <f t="shared" si="61"/>
        <v>{'n':'humidity','t':5,'u':'%RH','v':51.41},</v>
      </c>
      <c r="Q408" t="str">
        <f t="shared" si="62"/>
        <v>{'n':'light','t':5,'u':'lx','v':3},</v>
      </c>
      <c r="R408" t="str">
        <f t="shared" si="63"/>
        <v>{'n':'temp','t':5,'u':'C','v':23.52},</v>
      </c>
      <c r="T408" t="str">
        <f t="shared" si="69"/>
        <v>[0,-3,-1,0],</v>
      </c>
    </row>
    <row r="409" spans="1:20" x14ac:dyDescent="0.25">
      <c r="A409">
        <f t="shared" si="64"/>
        <v>5</v>
      </c>
      <c r="B409">
        <v>1377301150</v>
      </c>
      <c r="C409">
        <v>380</v>
      </c>
      <c r="D409">
        <f t="shared" si="65"/>
        <v>-4</v>
      </c>
      <c r="E409">
        <v>1377301146</v>
      </c>
      <c r="F409">
        <v>51.44</v>
      </c>
      <c r="G409" s="2">
        <f t="shared" si="66"/>
        <v>3</v>
      </c>
      <c r="H409">
        <v>1377301146</v>
      </c>
      <c r="I409">
        <v>3</v>
      </c>
      <c r="J409" s="2">
        <f t="shared" si="67"/>
        <v>0</v>
      </c>
      <c r="K409">
        <v>1377301146</v>
      </c>
      <c r="L409">
        <v>23.52</v>
      </c>
      <c r="M409" s="2">
        <f t="shared" si="68"/>
        <v>0</v>
      </c>
      <c r="O409" t="str">
        <f t="shared" si="60"/>
        <v>{'n':'Co2','t':5,'u':'ppm','v':380},</v>
      </c>
      <c r="P409" t="str">
        <f t="shared" si="61"/>
        <v>{'n':'humidity','t':5,'u':'%RH','v':51.44},</v>
      </c>
      <c r="Q409" t="str">
        <f t="shared" si="62"/>
        <v>{'n':'light','t':5,'u':'lx','v':3},</v>
      </c>
      <c r="R409" t="str">
        <f t="shared" si="63"/>
        <v>{'n':'temp','t':5,'u':'C','v':23.52},</v>
      </c>
      <c r="T409" t="str">
        <f t="shared" si="69"/>
        <v>[-4,3,0,0],</v>
      </c>
    </row>
    <row r="410" spans="1:20" x14ac:dyDescent="0.25">
      <c r="A410">
        <f t="shared" si="64"/>
        <v>5</v>
      </c>
      <c r="B410">
        <v>1377301155</v>
      </c>
      <c r="C410">
        <v>385</v>
      </c>
      <c r="D410">
        <f t="shared" si="65"/>
        <v>5</v>
      </c>
      <c r="E410">
        <v>1377301151</v>
      </c>
      <c r="F410">
        <v>51.44</v>
      </c>
      <c r="G410" s="2">
        <f t="shared" si="66"/>
        <v>0</v>
      </c>
      <c r="H410">
        <v>1377301151</v>
      </c>
      <c r="I410">
        <v>2</v>
      </c>
      <c r="J410" s="2">
        <f t="shared" si="67"/>
        <v>-1</v>
      </c>
      <c r="K410">
        <v>1377301151</v>
      </c>
      <c r="L410">
        <v>23.51</v>
      </c>
      <c r="M410" s="2">
        <f t="shared" si="68"/>
        <v>-1</v>
      </c>
      <c r="O410" t="str">
        <f t="shared" si="60"/>
        <v>{'n':'Co2','t':5,'u':'ppm','v':385},</v>
      </c>
      <c r="P410" t="str">
        <f t="shared" si="61"/>
        <v>{'n':'humidity','t':5,'u':'%RH','v':51.44},</v>
      </c>
      <c r="Q410" t="str">
        <f t="shared" si="62"/>
        <v>{'n':'light','t':5,'u':'lx','v':2},</v>
      </c>
      <c r="R410" t="str">
        <f t="shared" si="63"/>
        <v>{'n':'temp','t':5,'u':'C','v':23.51},</v>
      </c>
      <c r="T410" t="str">
        <f t="shared" si="69"/>
        <v>[5,0,-1,-1],</v>
      </c>
    </row>
    <row r="411" spans="1:20" x14ac:dyDescent="0.25">
      <c r="A411">
        <f t="shared" si="64"/>
        <v>5</v>
      </c>
      <c r="B411">
        <v>1377301160</v>
      </c>
      <c r="C411">
        <v>380</v>
      </c>
      <c r="D411">
        <f t="shared" si="65"/>
        <v>-5</v>
      </c>
      <c r="E411">
        <v>1377301156</v>
      </c>
      <c r="F411">
        <v>51.47</v>
      </c>
      <c r="G411" s="2">
        <f t="shared" si="66"/>
        <v>3</v>
      </c>
      <c r="H411">
        <v>1377301156</v>
      </c>
      <c r="I411">
        <v>4</v>
      </c>
      <c r="J411" s="2">
        <f t="shared" si="67"/>
        <v>2</v>
      </c>
      <c r="K411">
        <v>1377301156</v>
      </c>
      <c r="L411">
        <v>23.52</v>
      </c>
      <c r="M411" s="2">
        <f t="shared" si="68"/>
        <v>1</v>
      </c>
      <c r="O411" t="str">
        <f t="shared" si="60"/>
        <v>{'n':'Co2','t':5,'u':'ppm','v':380},</v>
      </c>
      <c r="P411" t="str">
        <f t="shared" si="61"/>
        <v>{'n':'humidity','t':5,'u':'%RH','v':51.47},</v>
      </c>
      <c r="Q411" t="str">
        <f t="shared" si="62"/>
        <v>{'n':'light','t':5,'u':'lx','v':4},</v>
      </c>
      <c r="R411" t="str">
        <f t="shared" si="63"/>
        <v>{'n':'temp','t':5,'u':'C','v':23.52},</v>
      </c>
      <c r="T411" t="str">
        <f t="shared" si="69"/>
        <v>[-5,3,2,1],</v>
      </c>
    </row>
    <row r="412" spans="1:20" x14ac:dyDescent="0.25">
      <c r="A412">
        <f t="shared" si="64"/>
        <v>5</v>
      </c>
      <c r="B412">
        <v>1377301165</v>
      </c>
      <c r="C412">
        <v>384</v>
      </c>
      <c r="D412">
        <f t="shared" si="65"/>
        <v>4</v>
      </c>
      <c r="E412">
        <v>1377301161</v>
      </c>
      <c r="F412">
        <v>51.44</v>
      </c>
      <c r="G412" s="2">
        <f t="shared" si="66"/>
        <v>-3</v>
      </c>
      <c r="H412">
        <v>1377301161</v>
      </c>
      <c r="I412">
        <v>4</v>
      </c>
      <c r="J412" s="2">
        <f t="shared" si="67"/>
        <v>0</v>
      </c>
      <c r="K412">
        <v>1377301161</v>
      </c>
      <c r="L412">
        <v>23.52</v>
      </c>
      <c r="M412" s="2">
        <f t="shared" si="68"/>
        <v>0</v>
      </c>
      <c r="O412" t="str">
        <f t="shared" si="60"/>
        <v>{'n':'Co2','t':5,'u':'ppm','v':384},</v>
      </c>
      <c r="P412" t="str">
        <f t="shared" si="61"/>
        <v>{'n':'humidity','t':5,'u':'%RH','v':51.44},</v>
      </c>
      <c r="Q412" t="str">
        <f t="shared" si="62"/>
        <v>{'n':'light','t':5,'u':'lx','v':4},</v>
      </c>
      <c r="R412" t="str">
        <f t="shared" si="63"/>
        <v>{'n':'temp','t':5,'u':'C','v':23.52},</v>
      </c>
      <c r="T412" t="str">
        <f t="shared" si="69"/>
        <v>[4,-3,0,0],</v>
      </c>
    </row>
    <row r="413" spans="1:20" x14ac:dyDescent="0.25">
      <c r="A413">
        <f t="shared" si="64"/>
        <v>5</v>
      </c>
      <c r="B413">
        <v>1377301170</v>
      </c>
      <c r="C413">
        <v>382</v>
      </c>
      <c r="D413">
        <f t="shared" si="65"/>
        <v>-2</v>
      </c>
      <c r="E413">
        <v>1377301166</v>
      </c>
      <c r="F413">
        <v>51.44</v>
      </c>
      <c r="G413" s="2">
        <f t="shared" si="66"/>
        <v>0</v>
      </c>
      <c r="H413">
        <v>1377301166</v>
      </c>
      <c r="I413">
        <v>3</v>
      </c>
      <c r="J413" s="2">
        <f t="shared" si="67"/>
        <v>-1</v>
      </c>
      <c r="K413">
        <v>1377301166</v>
      </c>
      <c r="L413">
        <v>23.52</v>
      </c>
      <c r="M413" s="2">
        <f t="shared" si="68"/>
        <v>0</v>
      </c>
      <c r="O413" t="str">
        <f t="shared" si="60"/>
        <v>{'n':'Co2','t':5,'u':'ppm','v':382},</v>
      </c>
      <c r="P413" t="str">
        <f t="shared" si="61"/>
        <v>{'n':'humidity','t':5,'u':'%RH','v':51.44},</v>
      </c>
      <c r="Q413" t="str">
        <f t="shared" si="62"/>
        <v>{'n':'light','t':5,'u':'lx','v':3},</v>
      </c>
      <c r="R413" t="str">
        <f t="shared" si="63"/>
        <v>{'n':'temp','t':5,'u':'C','v':23.52},</v>
      </c>
      <c r="T413" t="str">
        <f t="shared" si="69"/>
        <v>[-2,0,-1,0],</v>
      </c>
    </row>
    <row r="414" spans="1:20" x14ac:dyDescent="0.25">
      <c r="A414">
        <f t="shared" si="64"/>
        <v>5</v>
      </c>
      <c r="B414">
        <v>1377301175</v>
      </c>
      <c r="C414">
        <v>392</v>
      </c>
      <c r="D414">
        <f t="shared" si="65"/>
        <v>10</v>
      </c>
      <c r="E414">
        <v>1377301171</v>
      </c>
      <c r="F414">
        <v>51.47</v>
      </c>
      <c r="G414" s="2">
        <f t="shared" si="66"/>
        <v>3</v>
      </c>
      <c r="H414">
        <v>1377301171</v>
      </c>
      <c r="I414">
        <v>4</v>
      </c>
      <c r="J414" s="2">
        <f t="shared" si="67"/>
        <v>1</v>
      </c>
      <c r="K414">
        <v>1377301171</v>
      </c>
      <c r="L414">
        <v>23.52</v>
      </c>
      <c r="M414" s="2">
        <f t="shared" si="68"/>
        <v>0</v>
      </c>
      <c r="O414" t="str">
        <f t="shared" si="60"/>
        <v>{'n':'Co2','t':5,'u':'ppm','v':392},</v>
      </c>
      <c r="P414" t="str">
        <f t="shared" si="61"/>
        <v>{'n':'humidity','t':5,'u':'%RH','v':51.47},</v>
      </c>
      <c r="Q414" t="str">
        <f t="shared" si="62"/>
        <v>{'n':'light','t':5,'u':'lx','v':4},</v>
      </c>
      <c r="R414" t="str">
        <f t="shared" si="63"/>
        <v>{'n':'temp','t':5,'u':'C','v':23.52},</v>
      </c>
      <c r="T414" t="str">
        <f t="shared" si="69"/>
        <v>[10,3,1,0],</v>
      </c>
    </row>
    <row r="415" spans="1:20" x14ac:dyDescent="0.25">
      <c r="A415">
        <f t="shared" si="64"/>
        <v>5</v>
      </c>
      <c r="B415">
        <v>1377301180</v>
      </c>
      <c r="C415">
        <v>384</v>
      </c>
      <c r="D415">
        <f t="shared" si="65"/>
        <v>-8</v>
      </c>
      <c r="E415">
        <v>1377301176</v>
      </c>
      <c r="F415">
        <v>51.47</v>
      </c>
      <c r="G415" s="2">
        <f t="shared" si="66"/>
        <v>0</v>
      </c>
      <c r="H415">
        <v>1377301176</v>
      </c>
      <c r="I415">
        <v>4</v>
      </c>
      <c r="J415" s="2">
        <f t="shared" si="67"/>
        <v>0</v>
      </c>
      <c r="K415">
        <v>1377301176</v>
      </c>
      <c r="L415">
        <v>23.51</v>
      </c>
      <c r="M415" s="2">
        <f t="shared" si="68"/>
        <v>-1</v>
      </c>
      <c r="O415" t="str">
        <f t="shared" si="60"/>
        <v>{'n':'Co2','t':5,'u':'ppm','v':384},</v>
      </c>
      <c r="P415" t="str">
        <f t="shared" si="61"/>
        <v>{'n':'humidity','t':5,'u':'%RH','v':51.47},</v>
      </c>
      <c r="Q415" t="str">
        <f t="shared" si="62"/>
        <v>{'n':'light','t':5,'u':'lx','v':4},</v>
      </c>
      <c r="R415" t="str">
        <f t="shared" si="63"/>
        <v>{'n':'temp','t':5,'u':'C','v':23.51},</v>
      </c>
      <c r="T415" t="str">
        <f t="shared" si="69"/>
        <v>[-8,0,0,-1],</v>
      </c>
    </row>
    <row r="416" spans="1:20" x14ac:dyDescent="0.25">
      <c r="A416">
        <f t="shared" si="64"/>
        <v>5</v>
      </c>
      <c r="B416">
        <v>1377301185</v>
      </c>
      <c r="C416">
        <v>391</v>
      </c>
      <c r="D416">
        <f t="shared" si="65"/>
        <v>7</v>
      </c>
      <c r="E416">
        <v>1377301181</v>
      </c>
      <c r="F416">
        <v>51.44</v>
      </c>
      <c r="G416" s="2">
        <f t="shared" si="66"/>
        <v>-3</v>
      </c>
      <c r="H416">
        <v>1377301181</v>
      </c>
      <c r="I416">
        <v>4</v>
      </c>
      <c r="J416" s="2">
        <f t="shared" si="67"/>
        <v>0</v>
      </c>
      <c r="K416">
        <v>1377301181</v>
      </c>
      <c r="L416">
        <v>23.52</v>
      </c>
      <c r="M416" s="2">
        <f t="shared" si="68"/>
        <v>1</v>
      </c>
      <c r="O416" t="str">
        <f t="shared" si="60"/>
        <v>{'n':'Co2','t':5,'u':'ppm','v':391},</v>
      </c>
      <c r="P416" t="str">
        <f t="shared" si="61"/>
        <v>{'n':'humidity','t':5,'u':'%RH','v':51.44},</v>
      </c>
      <c r="Q416" t="str">
        <f t="shared" si="62"/>
        <v>{'n':'light','t':5,'u':'lx','v':4},</v>
      </c>
      <c r="R416" t="str">
        <f t="shared" si="63"/>
        <v>{'n':'temp','t':5,'u':'C','v':23.52},</v>
      </c>
      <c r="T416" t="str">
        <f t="shared" si="69"/>
        <v>[7,-3,0,1],</v>
      </c>
    </row>
    <row r="417" spans="1:20" x14ac:dyDescent="0.25">
      <c r="A417">
        <f t="shared" si="64"/>
        <v>5</v>
      </c>
      <c r="B417">
        <v>1377301190</v>
      </c>
      <c r="C417">
        <v>384</v>
      </c>
      <c r="D417">
        <f t="shared" si="65"/>
        <v>-7</v>
      </c>
      <c r="E417">
        <v>1377301186</v>
      </c>
      <c r="F417">
        <v>51.44</v>
      </c>
      <c r="G417" s="2">
        <f t="shared" si="66"/>
        <v>0</v>
      </c>
      <c r="H417">
        <v>1377301186</v>
      </c>
      <c r="I417">
        <v>3</v>
      </c>
      <c r="J417" s="2">
        <f t="shared" si="67"/>
        <v>-1</v>
      </c>
      <c r="K417">
        <v>1377301186</v>
      </c>
      <c r="L417">
        <v>23.52</v>
      </c>
      <c r="M417" s="2">
        <f t="shared" si="68"/>
        <v>0</v>
      </c>
      <c r="O417" t="str">
        <f t="shared" si="60"/>
        <v>{'n':'Co2','t':5,'u':'ppm','v':384},</v>
      </c>
      <c r="P417" t="str">
        <f t="shared" si="61"/>
        <v>{'n':'humidity','t':5,'u':'%RH','v':51.44},</v>
      </c>
      <c r="Q417" t="str">
        <f t="shared" si="62"/>
        <v>{'n':'light','t':5,'u':'lx','v':3},</v>
      </c>
      <c r="R417" t="str">
        <f t="shared" si="63"/>
        <v>{'n':'temp','t':5,'u':'C','v':23.52},</v>
      </c>
      <c r="T417" t="str">
        <f t="shared" si="69"/>
        <v>[-7,0,-1,0],</v>
      </c>
    </row>
    <row r="418" spans="1:20" x14ac:dyDescent="0.25">
      <c r="A418">
        <f t="shared" si="64"/>
        <v>5</v>
      </c>
      <c r="B418">
        <v>1377301195</v>
      </c>
      <c r="C418">
        <v>388</v>
      </c>
      <c r="D418">
        <f t="shared" si="65"/>
        <v>4</v>
      </c>
      <c r="E418">
        <v>1377301191</v>
      </c>
      <c r="F418">
        <v>51.44</v>
      </c>
      <c r="G418" s="2">
        <f t="shared" si="66"/>
        <v>0</v>
      </c>
      <c r="H418">
        <v>1377301191</v>
      </c>
      <c r="I418">
        <v>4</v>
      </c>
      <c r="J418" s="2">
        <f t="shared" si="67"/>
        <v>1</v>
      </c>
      <c r="K418">
        <v>1377301191</v>
      </c>
      <c r="L418">
        <v>23.52</v>
      </c>
      <c r="M418" s="2">
        <f t="shared" si="68"/>
        <v>0</v>
      </c>
      <c r="O418" t="str">
        <f t="shared" si="60"/>
        <v>{'n':'Co2','t':5,'u':'ppm','v':388},</v>
      </c>
      <c r="P418" t="str">
        <f t="shared" si="61"/>
        <v>{'n':'humidity','t':5,'u':'%RH','v':51.44},</v>
      </c>
      <c r="Q418" t="str">
        <f t="shared" si="62"/>
        <v>{'n':'light','t':5,'u':'lx','v':4},</v>
      </c>
      <c r="R418" t="str">
        <f t="shared" si="63"/>
        <v>{'n':'temp','t':5,'u':'C','v':23.52},</v>
      </c>
      <c r="T418" t="str">
        <f t="shared" si="69"/>
        <v>[4,0,1,0],</v>
      </c>
    </row>
    <row r="419" spans="1:20" x14ac:dyDescent="0.25">
      <c r="A419">
        <f t="shared" si="64"/>
        <v>5</v>
      </c>
      <c r="B419">
        <v>1377301200</v>
      </c>
      <c r="C419">
        <v>394</v>
      </c>
      <c r="D419">
        <f t="shared" si="65"/>
        <v>6</v>
      </c>
      <c r="E419">
        <v>1377301196</v>
      </c>
      <c r="F419">
        <v>51.44</v>
      </c>
      <c r="G419" s="2">
        <f t="shared" si="66"/>
        <v>0</v>
      </c>
      <c r="H419">
        <v>1377301196</v>
      </c>
      <c r="I419">
        <v>4</v>
      </c>
      <c r="J419" s="2">
        <f t="shared" si="67"/>
        <v>0</v>
      </c>
      <c r="K419">
        <v>1377301196</v>
      </c>
      <c r="L419">
        <v>23.53</v>
      </c>
      <c r="M419" s="2">
        <f t="shared" si="68"/>
        <v>1</v>
      </c>
      <c r="O419" t="str">
        <f t="shared" si="60"/>
        <v>{'n':'Co2','t':5,'u':'ppm','v':394},</v>
      </c>
      <c r="P419" t="str">
        <f t="shared" si="61"/>
        <v>{'n':'humidity','t':5,'u':'%RH','v':51.44},</v>
      </c>
      <c r="Q419" t="str">
        <f t="shared" si="62"/>
        <v>{'n':'light','t':5,'u':'lx','v':4},</v>
      </c>
      <c r="R419" t="str">
        <f t="shared" si="63"/>
        <v>{'n':'temp','t':5,'u':'C','v':23.53},</v>
      </c>
      <c r="T419" t="str">
        <f t="shared" si="69"/>
        <v>[6,0,0,1],</v>
      </c>
    </row>
    <row r="420" spans="1:20" x14ac:dyDescent="0.25">
      <c r="A420">
        <f t="shared" si="64"/>
        <v>5</v>
      </c>
      <c r="B420">
        <v>1377301205</v>
      </c>
      <c r="C420">
        <v>388</v>
      </c>
      <c r="D420">
        <f t="shared" si="65"/>
        <v>-6</v>
      </c>
      <c r="E420">
        <v>1377301201</v>
      </c>
      <c r="F420">
        <v>51.44</v>
      </c>
      <c r="G420" s="2">
        <f t="shared" si="66"/>
        <v>0</v>
      </c>
      <c r="H420">
        <v>1377301201</v>
      </c>
      <c r="I420">
        <v>3</v>
      </c>
      <c r="J420" s="2">
        <f t="shared" si="67"/>
        <v>-1</v>
      </c>
      <c r="K420">
        <v>1377301201</v>
      </c>
      <c r="L420">
        <v>23.52</v>
      </c>
      <c r="M420" s="2">
        <f t="shared" si="68"/>
        <v>-1</v>
      </c>
      <c r="O420" t="str">
        <f t="shared" si="60"/>
        <v>{'n':'Co2','t':5,'u':'ppm','v':388},</v>
      </c>
      <c r="P420" t="str">
        <f t="shared" si="61"/>
        <v>{'n':'humidity','t':5,'u':'%RH','v':51.44},</v>
      </c>
      <c r="Q420" t="str">
        <f t="shared" si="62"/>
        <v>{'n':'light','t':5,'u':'lx','v':3},</v>
      </c>
      <c r="R420" t="str">
        <f t="shared" si="63"/>
        <v>{'n':'temp','t':5,'u':'C','v':23.52},</v>
      </c>
      <c r="T420" t="str">
        <f t="shared" si="69"/>
        <v>[-6,0,-1,-1],</v>
      </c>
    </row>
    <row r="421" spans="1:20" x14ac:dyDescent="0.25">
      <c r="A421">
        <f t="shared" si="64"/>
        <v>5</v>
      </c>
      <c r="B421">
        <v>1377301210</v>
      </c>
      <c r="C421">
        <v>384</v>
      </c>
      <c r="D421">
        <f t="shared" si="65"/>
        <v>-4</v>
      </c>
      <c r="E421">
        <v>1377301206</v>
      </c>
      <c r="F421">
        <v>51.44</v>
      </c>
      <c r="G421" s="2">
        <f t="shared" si="66"/>
        <v>0</v>
      </c>
      <c r="H421">
        <v>1377301206</v>
      </c>
      <c r="I421">
        <v>3</v>
      </c>
      <c r="J421" s="2">
        <f t="shared" si="67"/>
        <v>0</v>
      </c>
      <c r="K421">
        <v>1377301206</v>
      </c>
      <c r="L421">
        <v>23.52</v>
      </c>
      <c r="M421" s="2">
        <f t="shared" si="68"/>
        <v>0</v>
      </c>
      <c r="O421" t="str">
        <f t="shared" si="60"/>
        <v>{'n':'Co2','t':5,'u':'ppm','v':384},</v>
      </c>
      <c r="P421" t="str">
        <f t="shared" si="61"/>
        <v>{'n':'humidity','t':5,'u':'%RH','v':51.44},</v>
      </c>
      <c r="Q421" t="str">
        <f t="shared" si="62"/>
        <v>{'n':'light','t':5,'u':'lx','v':3},</v>
      </c>
      <c r="R421" t="str">
        <f t="shared" si="63"/>
        <v>{'n':'temp','t':5,'u':'C','v':23.52},</v>
      </c>
      <c r="T421" t="str">
        <f t="shared" si="69"/>
        <v>[-4,0,0,0],</v>
      </c>
    </row>
    <row r="422" spans="1:20" x14ac:dyDescent="0.25">
      <c r="A422">
        <f t="shared" si="64"/>
        <v>5</v>
      </c>
      <c r="B422">
        <v>1377301215</v>
      </c>
      <c r="C422">
        <v>383</v>
      </c>
      <c r="D422">
        <f t="shared" si="65"/>
        <v>-1</v>
      </c>
      <c r="E422">
        <v>1377301211</v>
      </c>
      <c r="F422">
        <v>51.44</v>
      </c>
      <c r="G422" s="2">
        <f t="shared" si="66"/>
        <v>0</v>
      </c>
      <c r="H422">
        <v>1377301211</v>
      </c>
      <c r="I422">
        <v>3</v>
      </c>
      <c r="J422" s="2">
        <f t="shared" si="67"/>
        <v>0</v>
      </c>
      <c r="K422">
        <v>1377301211</v>
      </c>
      <c r="L422">
        <v>23.52</v>
      </c>
      <c r="M422" s="2">
        <f t="shared" si="68"/>
        <v>0</v>
      </c>
      <c r="O422" t="str">
        <f t="shared" si="60"/>
        <v>{'n':'Co2','t':5,'u':'ppm','v':383},</v>
      </c>
      <c r="P422" t="str">
        <f t="shared" si="61"/>
        <v>{'n':'humidity','t':5,'u':'%RH','v':51.44},</v>
      </c>
      <c r="Q422" t="str">
        <f t="shared" si="62"/>
        <v>{'n':'light','t':5,'u':'lx','v':3},</v>
      </c>
      <c r="R422" t="str">
        <f t="shared" si="63"/>
        <v>{'n':'temp','t':5,'u':'C','v':23.52},</v>
      </c>
      <c r="T422" t="str">
        <f t="shared" si="69"/>
        <v>[-1,0,0,0],</v>
      </c>
    </row>
    <row r="423" spans="1:20" x14ac:dyDescent="0.25">
      <c r="A423">
        <f t="shared" si="64"/>
        <v>5</v>
      </c>
      <c r="B423">
        <v>1377301220</v>
      </c>
      <c r="C423">
        <v>387</v>
      </c>
      <c r="D423">
        <f t="shared" si="65"/>
        <v>4</v>
      </c>
      <c r="E423">
        <v>1377301216</v>
      </c>
      <c r="F423">
        <v>51.41</v>
      </c>
      <c r="G423" s="2">
        <f t="shared" si="66"/>
        <v>-3</v>
      </c>
      <c r="H423">
        <v>1377301216</v>
      </c>
      <c r="I423">
        <v>5</v>
      </c>
      <c r="J423" s="2">
        <f t="shared" si="67"/>
        <v>2</v>
      </c>
      <c r="K423">
        <v>1377301216</v>
      </c>
      <c r="L423">
        <v>23.52</v>
      </c>
      <c r="M423" s="2">
        <f t="shared" si="68"/>
        <v>0</v>
      </c>
      <c r="O423" t="str">
        <f t="shared" si="60"/>
        <v>{'n':'Co2','t':5,'u':'ppm','v':387},</v>
      </c>
      <c r="P423" t="str">
        <f t="shared" si="61"/>
        <v>{'n':'humidity','t':5,'u':'%RH','v':51.41},</v>
      </c>
      <c r="Q423" t="str">
        <f t="shared" si="62"/>
        <v>{'n':'light','t':5,'u':'lx','v':5},</v>
      </c>
      <c r="R423" t="str">
        <f t="shared" si="63"/>
        <v>{'n':'temp','t':5,'u':'C','v':23.52},</v>
      </c>
      <c r="T423" t="str">
        <f t="shared" si="69"/>
        <v>[4,-3,2,0],</v>
      </c>
    </row>
    <row r="424" spans="1:20" x14ac:dyDescent="0.25">
      <c r="A424">
        <f t="shared" si="64"/>
        <v>5</v>
      </c>
      <c r="B424">
        <v>1377301225</v>
      </c>
      <c r="C424">
        <v>388</v>
      </c>
      <c r="D424">
        <f t="shared" si="65"/>
        <v>1</v>
      </c>
      <c r="E424">
        <v>1377301221</v>
      </c>
      <c r="F424">
        <v>51.44</v>
      </c>
      <c r="G424" s="2">
        <f t="shared" si="66"/>
        <v>3</v>
      </c>
      <c r="H424">
        <v>1377301221</v>
      </c>
      <c r="I424">
        <v>4</v>
      </c>
      <c r="J424" s="2">
        <f t="shared" si="67"/>
        <v>-1</v>
      </c>
      <c r="K424">
        <v>1377301221</v>
      </c>
      <c r="L424">
        <v>23.52</v>
      </c>
      <c r="M424" s="2">
        <f t="shared" si="68"/>
        <v>0</v>
      </c>
      <c r="O424" t="str">
        <f t="shared" si="60"/>
        <v>{'n':'Co2','t':5,'u':'ppm','v':388},</v>
      </c>
      <c r="P424" t="str">
        <f t="shared" si="61"/>
        <v>{'n':'humidity','t':5,'u':'%RH','v':51.44},</v>
      </c>
      <c r="Q424" t="str">
        <f t="shared" si="62"/>
        <v>{'n':'light','t':5,'u':'lx','v':4},</v>
      </c>
      <c r="R424" t="str">
        <f t="shared" si="63"/>
        <v>{'n':'temp','t':5,'u':'C','v':23.52},</v>
      </c>
      <c r="T424" t="str">
        <f t="shared" si="69"/>
        <v>[1,3,-1,0],</v>
      </c>
    </row>
    <row r="425" spans="1:20" x14ac:dyDescent="0.25">
      <c r="A425">
        <f t="shared" si="64"/>
        <v>5</v>
      </c>
      <c r="B425">
        <v>1377301230</v>
      </c>
      <c r="C425">
        <v>383</v>
      </c>
      <c r="D425">
        <f t="shared" si="65"/>
        <v>-5</v>
      </c>
      <c r="E425">
        <v>1377301226</v>
      </c>
      <c r="F425">
        <v>51.44</v>
      </c>
      <c r="G425" s="2">
        <f t="shared" si="66"/>
        <v>0</v>
      </c>
      <c r="H425">
        <v>1377301226</v>
      </c>
      <c r="I425">
        <v>4</v>
      </c>
      <c r="J425" s="2">
        <f t="shared" si="67"/>
        <v>0</v>
      </c>
      <c r="K425">
        <v>1377301226</v>
      </c>
      <c r="L425">
        <v>23.53</v>
      </c>
      <c r="M425" s="2">
        <f t="shared" si="68"/>
        <v>1</v>
      </c>
      <c r="O425" t="str">
        <f t="shared" si="60"/>
        <v>{'n':'Co2','t':5,'u':'ppm','v':383},</v>
      </c>
      <c r="P425" t="str">
        <f t="shared" si="61"/>
        <v>{'n':'humidity','t':5,'u':'%RH','v':51.44},</v>
      </c>
      <c r="Q425" t="str">
        <f t="shared" si="62"/>
        <v>{'n':'light','t':5,'u':'lx','v':4},</v>
      </c>
      <c r="R425" t="str">
        <f t="shared" si="63"/>
        <v>{'n':'temp','t':5,'u':'C','v':23.53},</v>
      </c>
      <c r="T425" t="str">
        <f t="shared" si="69"/>
        <v>[-5,0,0,1],</v>
      </c>
    </row>
    <row r="426" spans="1:20" x14ac:dyDescent="0.25">
      <c r="A426">
        <f t="shared" si="64"/>
        <v>5</v>
      </c>
      <c r="B426">
        <v>1377301235</v>
      </c>
      <c r="C426">
        <v>390</v>
      </c>
      <c r="D426">
        <f t="shared" si="65"/>
        <v>7</v>
      </c>
      <c r="E426">
        <v>1377301231</v>
      </c>
      <c r="F426">
        <v>51.47</v>
      </c>
      <c r="G426" s="2">
        <f t="shared" si="66"/>
        <v>3</v>
      </c>
      <c r="H426">
        <v>1377301231</v>
      </c>
      <c r="I426">
        <v>3</v>
      </c>
      <c r="J426" s="2">
        <f t="shared" si="67"/>
        <v>-1</v>
      </c>
      <c r="K426">
        <v>1377301231</v>
      </c>
      <c r="L426">
        <v>23.52</v>
      </c>
      <c r="M426" s="2">
        <f t="shared" si="68"/>
        <v>-1</v>
      </c>
      <c r="O426" t="str">
        <f t="shared" si="60"/>
        <v>{'n':'Co2','t':5,'u':'ppm','v':390},</v>
      </c>
      <c r="P426" t="str">
        <f t="shared" si="61"/>
        <v>{'n':'humidity','t':5,'u':'%RH','v':51.47},</v>
      </c>
      <c r="Q426" t="str">
        <f t="shared" si="62"/>
        <v>{'n':'light','t':5,'u':'lx','v':3},</v>
      </c>
      <c r="R426" t="str">
        <f t="shared" si="63"/>
        <v>{'n':'temp','t':5,'u':'C','v':23.52},</v>
      </c>
      <c r="T426" t="str">
        <f t="shared" si="69"/>
        <v>[7,3,-1,-1],</v>
      </c>
    </row>
    <row r="427" spans="1:20" x14ac:dyDescent="0.25">
      <c r="A427">
        <f t="shared" si="64"/>
        <v>5</v>
      </c>
      <c r="B427">
        <v>1377301240</v>
      </c>
      <c r="C427">
        <v>384</v>
      </c>
      <c r="D427">
        <f t="shared" si="65"/>
        <v>-6</v>
      </c>
      <c r="E427">
        <v>1377301236</v>
      </c>
      <c r="F427">
        <v>51.41</v>
      </c>
      <c r="G427" s="2">
        <f t="shared" si="66"/>
        <v>-6</v>
      </c>
      <c r="H427">
        <v>1377301236</v>
      </c>
      <c r="I427">
        <v>4</v>
      </c>
      <c r="J427" s="2">
        <f t="shared" si="67"/>
        <v>1</v>
      </c>
      <c r="K427">
        <v>1377301236</v>
      </c>
      <c r="L427">
        <v>23.53</v>
      </c>
      <c r="M427" s="2">
        <f t="shared" si="68"/>
        <v>1</v>
      </c>
      <c r="O427" t="str">
        <f t="shared" si="60"/>
        <v>{'n':'Co2','t':5,'u':'ppm','v':384},</v>
      </c>
      <c r="P427" t="str">
        <f t="shared" si="61"/>
        <v>{'n':'humidity','t':5,'u':'%RH','v':51.41},</v>
      </c>
      <c r="Q427" t="str">
        <f t="shared" si="62"/>
        <v>{'n':'light','t':5,'u':'lx','v':4},</v>
      </c>
      <c r="R427" t="str">
        <f t="shared" si="63"/>
        <v>{'n':'temp','t':5,'u':'C','v':23.53},</v>
      </c>
      <c r="T427" t="str">
        <f t="shared" si="69"/>
        <v>[-6,-6,1,1],</v>
      </c>
    </row>
    <row r="428" spans="1:20" x14ac:dyDescent="0.25">
      <c r="A428">
        <f t="shared" si="64"/>
        <v>5</v>
      </c>
      <c r="B428">
        <v>1377301245</v>
      </c>
      <c r="C428">
        <v>391</v>
      </c>
      <c r="D428">
        <f t="shared" si="65"/>
        <v>7</v>
      </c>
      <c r="E428">
        <v>1377301241</v>
      </c>
      <c r="F428">
        <v>51.44</v>
      </c>
      <c r="G428" s="2">
        <f t="shared" si="66"/>
        <v>3</v>
      </c>
      <c r="H428">
        <v>1377301241</v>
      </c>
      <c r="I428">
        <v>4</v>
      </c>
      <c r="J428" s="2">
        <f t="shared" si="67"/>
        <v>0</v>
      </c>
      <c r="K428">
        <v>1377301241</v>
      </c>
      <c r="L428">
        <v>23.52</v>
      </c>
      <c r="M428" s="2">
        <f t="shared" si="68"/>
        <v>-1</v>
      </c>
      <c r="O428" t="str">
        <f t="shared" si="60"/>
        <v>{'n':'Co2','t':5,'u':'ppm','v':391},</v>
      </c>
      <c r="P428" t="str">
        <f t="shared" si="61"/>
        <v>{'n':'humidity','t':5,'u':'%RH','v':51.44},</v>
      </c>
      <c r="Q428" t="str">
        <f t="shared" si="62"/>
        <v>{'n':'light','t':5,'u':'lx','v':4},</v>
      </c>
      <c r="R428" t="str">
        <f t="shared" si="63"/>
        <v>{'n':'temp','t':5,'u':'C','v':23.52},</v>
      </c>
      <c r="T428" t="str">
        <f t="shared" si="69"/>
        <v>[7,3,0,-1],</v>
      </c>
    </row>
    <row r="429" spans="1:20" x14ac:dyDescent="0.25">
      <c r="A429">
        <f t="shared" si="64"/>
        <v>5</v>
      </c>
      <c r="B429">
        <v>1377301250</v>
      </c>
      <c r="C429">
        <v>391</v>
      </c>
      <c r="D429">
        <f t="shared" si="65"/>
        <v>0</v>
      </c>
      <c r="E429">
        <v>1377301246</v>
      </c>
      <c r="F429">
        <v>51.47</v>
      </c>
      <c r="G429" s="2">
        <f t="shared" si="66"/>
        <v>3</v>
      </c>
      <c r="H429">
        <v>1377301246</v>
      </c>
      <c r="I429">
        <v>3</v>
      </c>
      <c r="J429" s="2">
        <f t="shared" si="67"/>
        <v>-1</v>
      </c>
      <c r="K429">
        <v>1377301246</v>
      </c>
      <c r="L429">
        <v>23.52</v>
      </c>
      <c r="M429" s="2">
        <f t="shared" si="68"/>
        <v>0</v>
      </c>
      <c r="O429" t="str">
        <f t="shared" si="60"/>
        <v>{'n':'Co2','t':5,'u':'ppm','v':391},</v>
      </c>
      <c r="P429" t="str">
        <f t="shared" si="61"/>
        <v>{'n':'humidity','t':5,'u':'%RH','v':51.47},</v>
      </c>
      <c r="Q429" t="str">
        <f t="shared" si="62"/>
        <v>{'n':'light','t':5,'u':'lx','v':3},</v>
      </c>
      <c r="R429" t="str">
        <f t="shared" si="63"/>
        <v>{'n':'temp','t':5,'u':'C','v':23.52},</v>
      </c>
      <c r="T429" t="str">
        <f t="shared" si="69"/>
        <v>[0,3,-1,0],</v>
      </c>
    </row>
    <row r="430" spans="1:20" x14ac:dyDescent="0.25">
      <c r="A430">
        <f t="shared" si="64"/>
        <v>5</v>
      </c>
      <c r="B430">
        <v>1377301255</v>
      </c>
      <c r="C430">
        <v>391</v>
      </c>
      <c r="D430">
        <f t="shared" si="65"/>
        <v>0</v>
      </c>
      <c r="E430">
        <v>1377301251</v>
      </c>
      <c r="F430">
        <v>51.47</v>
      </c>
      <c r="G430" s="2">
        <f t="shared" si="66"/>
        <v>0</v>
      </c>
      <c r="H430">
        <v>1377301251</v>
      </c>
      <c r="I430">
        <v>2</v>
      </c>
      <c r="J430" s="2">
        <f t="shared" si="67"/>
        <v>-1</v>
      </c>
      <c r="K430">
        <v>1377301251</v>
      </c>
      <c r="L430">
        <v>23.52</v>
      </c>
      <c r="M430" s="2">
        <f t="shared" si="68"/>
        <v>0</v>
      </c>
      <c r="O430" t="str">
        <f t="shared" si="60"/>
        <v>{'n':'Co2','t':5,'u':'ppm','v':391},</v>
      </c>
      <c r="P430" t="str">
        <f t="shared" si="61"/>
        <v>{'n':'humidity','t':5,'u':'%RH','v':51.47},</v>
      </c>
      <c r="Q430" t="str">
        <f t="shared" si="62"/>
        <v>{'n':'light','t':5,'u':'lx','v':2},</v>
      </c>
      <c r="R430" t="str">
        <f t="shared" si="63"/>
        <v>{'n':'temp','t':5,'u':'C','v':23.52},</v>
      </c>
      <c r="T430" t="str">
        <f t="shared" si="69"/>
        <v>[0,0,-1,0],</v>
      </c>
    </row>
    <row r="431" spans="1:20" x14ac:dyDescent="0.25">
      <c r="A431">
        <f t="shared" si="64"/>
        <v>5</v>
      </c>
      <c r="B431">
        <v>1377301260</v>
      </c>
      <c r="C431">
        <v>392</v>
      </c>
      <c r="D431">
        <f t="shared" si="65"/>
        <v>1</v>
      </c>
      <c r="E431">
        <v>1377301256</v>
      </c>
      <c r="F431">
        <v>51.44</v>
      </c>
      <c r="G431" s="2">
        <f t="shared" si="66"/>
        <v>-3</v>
      </c>
      <c r="H431">
        <v>1377301256</v>
      </c>
      <c r="I431">
        <v>3</v>
      </c>
      <c r="J431" s="2">
        <f t="shared" si="67"/>
        <v>1</v>
      </c>
      <c r="K431">
        <v>1377301256</v>
      </c>
      <c r="L431">
        <v>23.51</v>
      </c>
      <c r="M431" s="2">
        <f t="shared" si="68"/>
        <v>-1</v>
      </c>
      <c r="O431" t="str">
        <f t="shared" si="60"/>
        <v>{'n':'Co2','t':5,'u':'ppm','v':392},</v>
      </c>
      <c r="P431" t="str">
        <f t="shared" si="61"/>
        <v>{'n':'humidity','t':5,'u':'%RH','v':51.44},</v>
      </c>
      <c r="Q431" t="str">
        <f t="shared" si="62"/>
        <v>{'n':'light','t':5,'u':'lx','v':3},</v>
      </c>
      <c r="R431" t="str">
        <f t="shared" si="63"/>
        <v>{'n':'temp','t':5,'u':'C','v':23.51},</v>
      </c>
      <c r="T431" t="str">
        <f t="shared" si="69"/>
        <v>[1,-3,1,-1],</v>
      </c>
    </row>
    <row r="432" spans="1:20" x14ac:dyDescent="0.25">
      <c r="A432">
        <f t="shared" si="64"/>
        <v>5</v>
      </c>
      <c r="B432">
        <v>1377301265</v>
      </c>
      <c r="C432">
        <v>385</v>
      </c>
      <c r="D432">
        <f t="shared" si="65"/>
        <v>-7</v>
      </c>
      <c r="E432">
        <v>1377301261</v>
      </c>
      <c r="F432">
        <v>51.44</v>
      </c>
      <c r="G432" s="2">
        <f t="shared" si="66"/>
        <v>0</v>
      </c>
      <c r="H432">
        <v>1377301261</v>
      </c>
      <c r="I432">
        <v>3</v>
      </c>
      <c r="J432" s="2">
        <f t="shared" si="67"/>
        <v>0</v>
      </c>
      <c r="K432">
        <v>1377301261</v>
      </c>
      <c r="L432">
        <v>23.52</v>
      </c>
      <c r="M432" s="2">
        <f t="shared" si="68"/>
        <v>1</v>
      </c>
      <c r="O432" t="str">
        <f t="shared" si="60"/>
        <v>{'n':'Co2','t':5,'u':'ppm','v':385},</v>
      </c>
      <c r="P432" t="str">
        <f t="shared" si="61"/>
        <v>{'n':'humidity','t':5,'u':'%RH','v':51.44},</v>
      </c>
      <c r="Q432" t="str">
        <f t="shared" si="62"/>
        <v>{'n':'light','t':5,'u':'lx','v':3},</v>
      </c>
      <c r="R432" t="str">
        <f t="shared" si="63"/>
        <v>{'n':'temp','t':5,'u':'C','v':23.52},</v>
      </c>
      <c r="T432" t="str">
        <f t="shared" si="69"/>
        <v>[-7,0,0,1],</v>
      </c>
    </row>
    <row r="433" spans="1:20" x14ac:dyDescent="0.25">
      <c r="A433">
        <f t="shared" si="64"/>
        <v>5</v>
      </c>
      <c r="B433">
        <v>1377301270</v>
      </c>
      <c r="C433">
        <v>383</v>
      </c>
      <c r="D433">
        <f t="shared" si="65"/>
        <v>-2</v>
      </c>
      <c r="E433">
        <v>1377301266</v>
      </c>
      <c r="F433">
        <v>51.44</v>
      </c>
      <c r="G433" s="2">
        <f t="shared" si="66"/>
        <v>0</v>
      </c>
      <c r="H433">
        <v>1377301266</v>
      </c>
      <c r="I433">
        <v>4</v>
      </c>
      <c r="J433" s="2">
        <f t="shared" si="67"/>
        <v>1</v>
      </c>
      <c r="K433">
        <v>1377301266</v>
      </c>
      <c r="L433">
        <v>23.51</v>
      </c>
      <c r="M433" s="2">
        <f t="shared" si="68"/>
        <v>-1</v>
      </c>
      <c r="O433" t="str">
        <f t="shared" si="60"/>
        <v>{'n':'Co2','t':5,'u':'ppm','v':383},</v>
      </c>
      <c r="P433" t="str">
        <f t="shared" si="61"/>
        <v>{'n':'humidity','t':5,'u':'%RH','v':51.44},</v>
      </c>
      <c r="Q433" t="str">
        <f t="shared" si="62"/>
        <v>{'n':'light','t':5,'u':'lx','v':4},</v>
      </c>
      <c r="R433" t="str">
        <f t="shared" si="63"/>
        <v>{'n':'temp','t':5,'u':'C','v':23.51},</v>
      </c>
      <c r="T433" t="str">
        <f t="shared" si="69"/>
        <v>[-2,0,1,-1],</v>
      </c>
    </row>
    <row r="434" spans="1:20" x14ac:dyDescent="0.25">
      <c r="A434">
        <f t="shared" si="64"/>
        <v>5</v>
      </c>
      <c r="B434">
        <v>1377301275</v>
      </c>
      <c r="C434">
        <v>380</v>
      </c>
      <c r="D434">
        <f t="shared" si="65"/>
        <v>-3</v>
      </c>
      <c r="E434">
        <v>1377301271</v>
      </c>
      <c r="F434">
        <v>51.44</v>
      </c>
      <c r="G434" s="2">
        <f t="shared" si="66"/>
        <v>0</v>
      </c>
      <c r="H434">
        <v>1377301271</v>
      </c>
      <c r="I434">
        <v>4</v>
      </c>
      <c r="J434" s="2">
        <f t="shared" si="67"/>
        <v>0</v>
      </c>
      <c r="K434">
        <v>1377301271</v>
      </c>
      <c r="L434">
        <v>23.52</v>
      </c>
      <c r="M434" s="2">
        <f t="shared" si="68"/>
        <v>1</v>
      </c>
      <c r="O434" t="str">
        <f t="shared" si="60"/>
        <v>{'n':'Co2','t':5,'u':'ppm','v':380},</v>
      </c>
      <c r="P434" t="str">
        <f t="shared" si="61"/>
        <v>{'n':'humidity','t':5,'u':'%RH','v':51.44},</v>
      </c>
      <c r="Q434" t="str">
        <f t="shared" si="62"/>
        <v>{'n':'light','t':5,'u':'lx','v':4},</v>
      </c>
      <c r="R434" t="str">
        <f t="shared" si="63"/>
        <v>{'n':'temp','t':5,'u':'C','v':23.52},</v>
      </c>
      <c r="T434" t="str">
        <f t="shared" si="69"/>
        <v>[-3,0,0,1],</v>
      </c>
    </row>
    <row r="435" spans="1:20" x14ac:dyDescent="0.25">
      <c r="A435">
        <f t="shared" si="64"/>
        <v>5</v>
      </c>
      <c r="B435">
        <v>1377301280</v>
      </c>
      <c r="C435">
        <v>380</v>
      </c>
      <c r="D435">
        <f t="shared" si="65"/>
        <v>0</v>
      </c>
      <c r="E435">
        <v>1377301276</v>
      </c>
      <c r="F435">
        <v>51.44</v>
      </c>
      <c r="G435" s="2">
        <f t="shared" si="66"/>
        <v>0</v>
      </c>
      <c r="H435">
        <v>1377301276</v>
      </c>
      <c r="I435">
        <v>4</v>
      </c>
      <c r="J435" s="2">
        <f t="shared" si="67"/>
        <v>0</v>
      </c>
      <c r="K435">
        <v>1377301276</v>
      </c>
      <c r="L435">
        <v>23.52</v>
      </c>
      <c r="M435" s="2">
        <f t="shared" si="68"/>
        <v>0</v>
      </c>
      <c r="O435" t="str">
        <f t="shared" si="60"/>
        <v>{'n':'Co2','t':5,'u':'ppm','v':380},</v>
      </c>
      <c r="P435" t="str">
        <f t="shared" si="61"/>
        <v>{'n':'humidity','t':5,'u':'%RH','v':51.44},</v>
      </c>
      <c r="Q435" t="str">
        <f t="shared" si="62"/>
        <v>{'n':'light','t':5,'u':'lx','v':4},</v>
      </c>
      <c r="R435" t="str">
        <f t="shared" si="63"/>
        <v>{'n':'temp','t':5,'u':'C','v':23.52},</v>
      </c>
      <c r="T435" t="str">
        <f t="shared" si="69"/>
        <v>[0,0,0,0],</v>
      </c>
    </row>
    <row r="436" spans="1:20" x14ac:dyDescent="0.25">
      <c r="A436">
        <f t="shared" si="64"/>
        <v>5</v>
      </c>
      <c r="B436">
        <v>1377301285</v>
      </c>
      <c r="C436">
        <v>383</v>
      </c>
      <c r="D436">
        <f t="shared" si="65"/>
        <v>3</v>
      </c>
      <c r="E436">
        <v>1377301281</v>
      </c>
      <c r="F436">
        <v>51.44</v>
      </c>
      <c r="G436" s="2">
        <f t="shared" si="66"/>
        <v>0</v>
      </c>
      <c r="H436">
        <v>1377301281</v>
      </c>
      <c r="I436">
        <v>3</v>
      </c>
      <c r="J436" s="2">
        <f t="shared" si="67"/>
        <v>-1</v>
      </c>
      <c r="K436">
        <v>1377301281</v>
      </c>
      <c r="L436">
        <v>23.52</v>
      </c>
      <c r="M436" s="2">
        <f t="shared" si="68"/>
        <v>0</v>
      </c>
      <c r="O436" t="str">
        <f t="shared" si="60"/>
        <v>{'n':'Co2','t':5,'u':'ppm','v':383},</v>
      </c>
      <c r="P436" t="str">
        <f t="shared" si="61"/>
        <v>{'n':'humidity','t':5,'u':'%RH','v':51.44},</v>
      </c>
      <c r="Q436" t="str">
        <f t="shared" si="62"/>
        <v>{'n':'light','t':5,'u':'lx','v':3},</v>
      </c>
      <c r="R436" t="str">
        <f t="shared" si="63"/>
        <v>{'n':'temp','t':5,'u':'C','v':23.52},</v>
      </c>
      <c r="T436" t="str">
        <f t="shared" si="69"/>
        <v>[3,0,-1,0],</v>
      </c>
    </row>
    <row r="437" spans="1:20" x14ac:dyDescent="0.25">
      <c r="A437">
        <f t="shared" si="64"/>
        <v>5</v>
      </c>
      <c r="B437">
        <v>1377301290</v>
      </c>
      <c r="C437">
        <v>385</v>
      </c>
      <c r="D437">
        <f t="shared" si="65"/>
        <v>2</v>
      </c>
      <c r="E437">
        <v>1377301286</v>
      </c>
      <c r="F437">
        <v>51.44</v>
      </c>
      <c r="G437" s="2">
        <f t="shared" si="66"/>
        <v>0</v>
      </c>
      <c r="H437">
        <v>1377301286</v>
      </c>
      <c r="I437">
        <v>2</v>
      </c>
      <c r="J437" s="2">
        <f t="shared" si="67"/>
        <v>-1</v>
      </c>
      <c r="K437">
        <v>1377301286</v>
      </c>
      <c r="L437">
        <v>23.52</v>
      </c>
      <c r="M437" s="2">
        <f t="shared" si="68"/>
        <v>0</v>
      </c>
      <c r="O437" t="str">
        <f t="shared" si="60"/>
        <v>{'n':'Co2','t':5,'u':'ppm','v':385},</v>
      </c>
      <c r="P437" t="str">
        <f t="shared" si="61"/>
        <v>{'n':'humidity','t':5,'u':'%RH','v':51.44},</v>
      </c>
      <c r="Q437" t="str">
        <f t="shared" si="62"/>
        <v>{'n':'light','t':5,'u':'lx','v':2},</v>
      </c>
      <c r="R437" t="str">
        <f t="shared" si="63"/>
        <v>{'n':'temp','t':5,'u':'C','v':23.52},</v>
      </c>
      <c r="T437" t="str">
        <f t="shared" si="69"/>
        <v>[2,0,-1,0],</v>
      </c>
    </row>
    <row r="438" spans="1:20" x14ac:dyDescent="0.25">
      <c r="A438">
        <f t="shared" si="64"/>
        <v>5</v>
      </c>
      <c r="B438">
        <v>1377301295</v>
      </c>
      <c r="C438">
        <v>390</v>
      </c>
      <c r="D438">
        <f t="shared" si="65"/>
        <v>5</v>
      </c>
      <c r="E438">
        <v>1377301291</v>
      </c>
      <c r="F438">
        <v>51.47</v>
      </c>
      <c r="G438" s="2">
        <f t="shared" si="66"/>
        <v>3</v>
      </c>
      <c r="H438">
        <v>1377301291</v>
      </c>
      <c r="I438">
        <v>4</v>
      </c>
      <c r="J438" s="2">
        <f t="shared" si="67"/>
        <v>2</v>
      </c>
      <c r="K438">
        <v>1377301291</v>
      </c>
      <c r="L438">
        <v>23.52</v>
      </c>
      <c r="M438" s="2">
        <f t="shared" si="68"/>
        <v>0</v>
      </c>
      <c r="O438" t="str">
        <f t="shared" si="60"/>
        <v>{'n':'Co2','t':5,'u':'ppm','v':390},</v>
      </c>
      <c r="P438" t="str">
        <f t="shared" si="61"/>
        <v>{'n':'humidity','t':5,'u':'%RH','v':51.47},</v>
      </c>
      <c r="Q438" t="str">
        <f t="shared" si="62"/>
        <v>{'n':'light','t':5,'u':'lx','v':4},</v>
      </c>
      <c r="R438" t="str">
        <f t="shared" si="63"/>
        <v>{'n':'temp','t':5,'u':'C','v':23.52},</v>
      </c>
      <c r="T438" t="str">
        <f t="shared" si="69"/>
        <v>[5,3,2,0],</v>
      </c>
    </row>
    <row r="439" spans="1:20" x14ac:dyDescent="0.25">
      <c r="A439">
        <f t="shared" si="64"/>
        <v>5</v>
      </c>
      <c r="B439">
        <v>1377301300</v>
      </c>
      <c r="C439">
        <v>385</v>
      </c>
      <c r="D439">
        <f t="shared" si="65"/>
        <v>-5</v>
      </c>
      <c r="E439">
        <v>1377301296</v>
      </c>
      <c r="F439">
        <v>51.44</v>
      </c>
      <c r="G439" s="2">
        <f t="shared" si="66"/>
        <v>-3</v>
      </c>
      <c r="H439">
        <v>1377301296</v>
      </c>
      <c r="I439">
        <v>4</v>
      </c>
      <c r="J439" s="2">
        <f t="shared" si="67"/>
        <v>0</v>
      </c>
      <c r="K439">
        <v>1377301296</v>
      </c>
      <c r="L439">
        <v>23.52</v>
      </c>
      <c r="M439" s="2">
        <f t="shared" si="68"/>
        <v>0</v>
      </c>
      <c r="O439" t="str">
        <f t="shared" si="60"/>
        <v>{'n':'Co2','t':5,'u':'ppm','v':385},</v>
      </c>
      <c r="P439" t="str">
        <f t="shared" si="61"/>
        <v>{'n':'humidity','t':5,'u':'%RH','v':51.44},</v>
      </c>
      <c r="Q439" t="str">
        <f t="shared" si="62"/>
        <v>{'n':'light','t':5,'u':'lx','v':4},</v>
      </c>
      <c r="R439" t="str">
        <f t="shared" si="63"/>
        <v>{'n':'temp','t':5,'u':'C','v':23.52},</v>
      </c>
      <c r="T439" t="str">
        <f t="shared" si="69"/>
        <v>[-5,-3,0,0],</v>
      </c>
    </row>
    <row r="440" spans="1:20" x14ac:dyDescent="0.25">
      <c r="A440">
        <f t="shared" si="64"/>
        <v>5</v>
      </c>
      <c r="B440">
        <v>1377301305</v>
      </c>
      <c r="C440">
        <v>387</v>
      </c>
      <c r="D440">
        <f t="shared" si="65"/>
        <v>2</v>
      </c>
      <c r="E440">
        <v>1377301301</v>
      </c>
      <c r="F440">
        <v>51.44</v>
      </c>
      <c r="G440" s="2">
        <f t="shared" si="66"/>
        <v>0</v>
      </c>
      <c r="H440">
        <v>1377301301</v>
      </c>
      <c r="I440">
        <v>5</v>
      </c>
      <c r="J440" s="2">
        <f t="shared" si="67"/>
        <v>1</v>
      </c>
      <c r="K440">
        <v>1377301301</v>
      </c>
      <c r="L440">
        <v>23.52</v>
      </c>
      <c r="M440" s="2">
        <f t="shared" si="68"/>
        <v>0</v>
      </c>
      <c r="O440" t="str">
        <f t="shared" si="60"/>
        <v>{'n':'Co2','t':5,'u':'ppm','v':387},</v>
      </c>
      <c r="P440" t="str">
        <f t="shared" si="61"/>
        <v>{'n':'humidity','t':5,'u':'%RH','v':51.44},</v>
      </c>
      <c r="Q440" t="str">
        <f t="shared" si="62"/>
        <v>{'n':'light','t':5,'u':'lx','v':5},</v>
      </c>
      <c r="R440" t="str">
        <f t="shared" si="63"/>
        <v>{'n':'temp','t':5,'u':'C','v':23.52},</v>
      </c>
      <c r="T440" t="str">
        <f t="shared" si="69"/>
        <v>[2,0,1,0],</v>
      </c>
    </row>
    <row r="441" spans="1:20" x14ac:dyDescent="0.25">
      <c r="A441">
        <f t="shared" si="64"/>
        <v>5</v>
      </c>
      <c r="B441">
        <v>1377301310</v>
      </c>
      <c r="C441">
        <v>387</v>
      </c>
      <c r="D441">
        <f t="shared" si="65"/>
        <v>0</v>
      </c>
      <c r="E441">
        <v>1377301306</v>
      </c>
      <c r="F441">
        <v>51.44</v>
      </c>
      <c r="G441" s="2">
        <f t="shared" si="66"/>
        <v>0</v>
      </c>
      <c r="H441">
        <v>1377301306</v>
      </c>
      <c r="I441">
        <v>3</v>
      </c>
      <c r="J441" s="2">
        <f t="shared" si="67"/>
        <v>-2</v>
      </c>
      <c r="K441">
        <v>1377301306</v>
      </c>
      <c r="L441">
        <v>23.52</v>
      </c>
      <c r="M441" s="2">
        <f t="shared" si="68"/>
        <v>0</v>
      </c>
      <c r="O441" t="str">
        <f t="shared" si="60"/>
        <v>{'n':'Co2','t':5,'u':'ppm','v':387},</v>
      </c>
      <c r="P441" t="str">
        <f t="shared" si="61"/>
        <v>{'n':'humidity','t':5,'u':'%RH','v':51.44},</v>
      </c>
      <c r="Q441" t="str">
        <f t="shared" si="62"/>
        <v>{'n':'light','t':5,'u':'lx','v':3},</v>
      </c>
      <c r="R441" t="str">
        <f t="shared" si="63"/>
        <v>{'n':'temp','t':5,'u':'C','v':23.52},</v>
      </c>
      <c r="T441" t="str">
        <f t="shared" si="69"/>
        <v>[0,0,-2,0],</v>
      </c>
    </row>
    <row r="442" spans="1:20" x14ac:dyDescent="0.25">
      <c r="A442">
        <f t="shared" si="64"/>
        <v>5</v>
      </c>
      <c r="B442">
        <v>1377301315</v>
      </c>
      <c r="C442">
        <v>390</v>
      </c>
      <c r="D442">
        <f t="shared" si="65"/>
        <v>3</v>
      </c>
      <c r="E442">
        <v>1377301311</v>
      </c>
      <c r="F442">
        <v>51.47</v>
      </c>
      <c r="G442" s="2">
        <f t="shared" si="66"/>
        <v>3</v>
      </c>
      <c r="H442">
        <v>1377301311</v>
      </c>
      <c r="I442">
        <v>4</v>
      </c>
      <c r="J442" s="2">
        <f t="shared" si="67"/>
        <v>1</v>
      </c>
      <c r="K442">
        <v>1377301311</v>
      </c>
      <c r="L442">
        <v>23.52</v>
      </c>
      <c r="M442" s="2">
        <f t="shared" si="68"/>
        <v>0</v>
      </c>
      <c r="O442" t="str">
        <f t="shared" si="60"/>
        <v>{'n':'Co2','t':5,'u':'ppm','v':390},</v>
      </c>
      <c r="P442" t="str">
        <f t="shared" si="61"/>
        <v>{'n':'humidity','t':5,'u':'%RH','v':51.47},</v>
      </c>
      <c r="Q442" t="str">
        <f t="shared" si="62"/>
        <v>{'n':'light','t':5,'u':'lx','v':4},</v>
      </c>
      <c r="R442" t="str">
        <f t="shared" si="63"/>
        <v>{'n':'temp','t':5,'u':'C','v':23.52},</v>
      </c>
      <c r="T442" t="str">
        <f t="shared" si="69"/>
        <v>[3,3,1,0],</v>
      </c>
    </row>
    <row r="443" spans="1:20" x14ac:dyDescent="0.25">
      <c r="A443">
        <f t="shared" si="64"/>
        <v>5</v>
      </c>
      <c r="B443">
        <v>1377301320</v>
      </c>
      <c r="C443">
        <v>387</v>
      </c>
      <c r="D443">
        <f t="shared" si="65"/>
        <v>-3</v>
      </c>
      <c r="E443">
        <v>1377301316</v>
      </c>
      <c r="F443">
        <v>51.44</v>
      </c>
      <c r="G443" s="2">
        <f t="shared" si="66"/>
        <v>-3</v>
      </c>
      <c r="H443">
        <v>1377301316</v>
      </c>
      <c r="I443">
        <v>3</v>
      </c>
      <c r="J443" s="2">
        <f t="shared" si="67"/>
        <v>-1</v>
      </c>
      <c r="K443">
        <v>1377301316</v>
      </c>
      <c r="L443">
        <v>23.53</v>
      </c>
      <c r="M443" s="2">
        <f t="shared" si="68"/>
        <v>1</v>
      </c>
      <c r="O443" t="str">
        <f t="shared" si="60"/>
        <v>{'n':'Co2','t':5,'u':'ppm','v':387},</v>
      </c>
      <c r="P443" t="str">
        <f t="shared" si="61"/>
        <v>{'n':'humidity','t':5,'u':'%RH','v':51.44},</v>
      </c>
      <c r="Q443" t="str">
        <f t="shared" si="62"/>
        <v>{'n':'light','t':5,'u':'lx','v':3},</v>
      </c>
      <c r="R443" t="str">
        <f t="shared" si="63"/>
        <v>{'n':'temp','t':5,'u':'C','v':23.53},</v>
      </c>
      <c r="T443" t="str">
        <f t="shared" si="69"/>
        <v>[-3,-3,-1,1],</v>
      </c>
    </row>
    <row r="444" spans="1:20" x14ac:dyDescent="0.25">
      <c r="A444">
        <f t="shared" si="64"/>
        <v>5</v>
      </c>
      <c r="B444">
        <v>1377301325</v>
      </c>
      <c r="C444">
        <v>384</v>
      </c>
      <c r="D444">
        <f t="shared" si="65"/>
        <v>-3</v>
      </c>
      <c r="E444">
        <v>1377301321</v>
      </c>
      <c r="F444">
        <v>51.47</v>
      </c>
      <c r="G444" s="2">
        <f t="shared" si="66"/>
        <v>3</v>
      </c>
      <c r="H444">
        <v>1377301321</v>
      </c>
      <c r="I444">
        <v>3</v>
      </c>
      <c r="J444" s="2">
        <f t="shared" si="67"/>
        <v>0</v>
      </c>
      <c r="K444">
        <v>1377301321</v>
      </c>
      <c r="L444">
        <v>23.52</v>
      </c>
      <c r="M444" s="2">
        <f t="shared" si="68"/>
        <v>-1</v>
      </c>
      <c r="O444" t="str">
        <f t="shared" si="60"/>
        <v>{'n':'Co2','t':5,'u':'ppm','v':384},</v>
      </c>
      <c r="P444" t="str">
        <f t="shared" si="61"/>
        <v>{'n':'humidity','t':5,'u':'%RH','v':51.47},</v>
      </c>
      <c r="Q444" t="str">
        <f t="shared" si="62"/>
        <v>{'n':'light','t':5,'u':'lx','v':3},</v>
      </c>
      <c r="R444" t="str">
        <f t="shared" si="63"/>
        <v>{'n':'temp','t':5,'u':'C','v':23.52},</v>
      </c>
      <c r="T444" t="str">
        <f t="shared" si="69"/>
        <v>[-3,3,0,-1],</v>
      </c>
    </row>
    <row r="445" spans="1:20" x14ac:dyDescent="0.25">
      <c r="A445">
        <f t="shared" si="64"/>
        <v>5</v>
      </c>
      <c r="B445">
        <v>1377301330</v>
      </c>
      <c r="C445">
        <v>387</v>
      </c>
      <c r="D445">
        <f t="shared" si="65"/>
        <v>3</v>
      </c>
      <c r="E445">
        <v>1377301326</v>
      </c>
      <c r="F445">
        <v>51.44</v>
      </c>
      <c r="G445" s="2">
        <f t="shared" si="66"/>
        <v>-3</v>
      </c>
      <c r="H445">
        <v>1377301326</v>
      </c>
      <c r="I445">
        <v>5</v>
      </c>
      <c r="J445" s="2">
        <f t="shared" si="67"/>
        <v>2</v>
      </c>
      <c r="K445">
        <v>1377301326</v>
      </c>
      <c r="L445">
        <v>23.51</v>
      </c>
      <c r="M445" s="2">
        <f t="shared" si="68"/>
        <v>-1</v>
      </c>
      <c r="O445" t="str">
        <f t="shared" si="60"/>
        <v>{'n':'Co2','t':5,'u':'ppm','v':387},</v>
      </c>
      <c r="P445" t="str">
        <f t="shared" si="61"/>
        <v>{'n':'humidity','t':5,'u':'%RH','v':51.44},</v>
      </c>
      <c r="Q445" t="str">
        <f t="shared" si="62"/>
        <v>{'n':'light','t':5,'u':'lx','v':5},</v>
      </c>
      <c r="R445" t="str">
        <f t="shared" si="63"/>
        <v>{'n':'temp','t':5,'u':'C','v':23.51},</v>
      </c>
      <c r="T445" t="str">
        <f t="shared" si="69"/>
        <v>[3,-3,2,-1],</v>
      </c>
    </row>
    <row r="446" spans="1:20" x14ac:dyDescent="0.25">
      <c r="A446">
        <f t="shared" si="64"/>
        <v>5</v>
      </c>
      <c r="B446">
        <v>1377301335</v>
      </c>
      <c r="C446">
        <v>384</v>
      </c>
      <c r="D446">
        <f t="shared" si="65"/>
        <v>-3</v>
      </c>
      <c r="E446">
        <v>1377301331</v>
      </c>
      <c r="F446">
        <v>51.44</v>
      </c>
      <c r="G446" s="2">
        <f t="shared" si="66"/>
        <v>0</v>
      </c>
      <c r="H446">
        <v>1377301331</v>
      </c>
      <c r="I446">
        <v>3</v>
      </c>
      <c r="J446" s="2">
        <f t="shared" si="67"/>
        <v>-2</v>
      </c>
      <c r="K446">
        <v>1377301331</v>
      </c>
      <c r="L446">
        <v>23.52</v>
      </c>
      <c r="M446" s="2">
        <f t="shared" si="68"/>
        <v>1</v>
      </c>
      <c r="O446" t="str">
        <f t="shared" si="60"/>
        <v>{'n':'Co2','t':5,'u':'ppm','v':384},</v>
      </c>
      <c r="P446" t="str">
        <f t="shared" si="61"/>
        <v>{'n':'humidity','t':5,'u':'%RH','v':51.44},</v>
      </c>
      <c r="Q446" t="str">
        <f t="shared" si="62"/>
        <v>{'n':'light','t':5,'u':'lx','v':3},</v>
      </c>
      <c r="R446" t="str">
        <f t="shared" si="63"/>
        <v>{'n':'temp','t':5,'u':'C','v':23.52},</v>
      </c>
      <c r="T446" t="str">
        <f t="shared" si="69"/>
        <v>[-3,0,-2,1],</v>
      </c>
    </row>
    <row r="447" spans="1:20" x14ac:dyDescent="0.25">
      <c r="A447">
        <f t="shared" si="64"/>
        <v>5</v>
      </c>
      <c r="B447">
        <v>1377301340</v>
      </c>
      <c r="C447">
        <v>388</v>
      </c>
      <c r="D447">
        <f t="shared" si="65"/>
        <v>4</v>
      </c>
      <c r="E447">
        <v>1377301336</v>
      </c>
      <c r="F447">
        <v>51.44</v>
      </c>
      <c r="G447" s="2">
        <f t="shared" si="66"/>
        <v>0</v>
      </c>
      <c r="H447">
        <v>1377301336</v>
      </c>
      <c r="I447">
        <v>3</v>
      </c>
      <c r="J447" s="2">
        <f t="shared" si="67"/>
        <v>0</v>
      </c>
      <c r="K447">
        <v>1377301336</v>
      </c>
      <c r="L447">
        <v>23.52</v>
      </c>
      <c r="M447" s="2">
        <f t="shared" si="68"/>
        <v>0</v>
      </c>
      <c r="O447" t="str">
        <f t="shared" si="60"/>
        <v>{'n':'Co2','t':5,'u':'ppm','v':388},</v>
      </c>
      <c r="P447" t="str">
        <f t="shared" si="61"/>
        <v>{'n':'humidity','t':5,'u':'%RH','v':51.44},</v>
      </c>
      <c r="Q447" t="str">
        <f t="shared" si="62"/>
        <v>{'n':'light','t':5,'u':'lx','v':3},</v>
      </c>
      <c r="R447" t="str">
        <f t="shared" si="63"/>
        <v>{'n':'temp','t':5,'u':'C','v':23.52},</v>
      </c>
      <c r="T447" t="str">
        <f t="shared" si="69"/>
        <v>[4,0,0,0],</v>
      </c>
    </row>
    <row r="448" spans="1:20" x14ac:dyDescent="0.25">
      <c r="A448">
        <f t="shared" si="64"/>
        <v>5</v>
      </c>
      <c r="B448">
        <v>1377301345</v>
      </c>
      <c r="C448">
        <v>392</v>
      </c>
      <c r="D448">
        <f t="shared" si="65"/>
        <v>4</v>
      </c>
      <c r="E448">
        <v>1377301341</v>
      </c>
      <c r="F448">
        <v>51.44</v>
      </c>
      <c r="G448" s="2">
        <f t="shared" si="66"/>
        <v>0</v>
      </c>
      <c r="H448">
        <v>1377301341</v>
      </c>
      <c r="I448">
        <v>3</v>
      </c>
      <c r="J448" s="2">
        <f t="shared" si="67"/>
        <v>0</v>
      </c>
      <c r="K448">
        <v>1377301341</v>
      </c>
      <c r="L448">
        <v>23.52</v>
      </c>
      <c r="M448" s="2">
        <f t="shared" si="68"/>
        <v>0</v>
      </c>
      <c r="O448" t="str">
        <f t="shared" si="60"/>
        <v>{'n':'Co2','t':5,'u':'ppm','v':392},</v>
      </c>
      <c r="P448" t="str">
        <f t="shared" si="61"/>
        <v>{'n':'humidity','t':5,'u':'%RH','v':51.44},</v>
      </c>
      <c r="Q448" t="str">
        <f t="shared" si="62"/>
        <v>{'n':'light','t':5,'u':'lx','v':3},</v>
      </c>
      <c r="R448" t="str">
        <f t="shared" si="63"/>
        <v>{'n':'temp','t':5,'u':'C','v':23.52},</v>
      </c>
      <c r="T448" t="str">
        <f t="shared" si="69"/>
        <v>[4,0,0,0],</v>
      </c>
    </row>
    <row r="449" spans="1:20" x14ac:dyDescent="0.25">
      <c r="A449">
        <f t="shared" si="64"/>
        <v>5</v>
      </c>
      <c r="B449">
        <v>1377301350</v>
      </c>
      <c r="C449">
        <v>397</v>
      </c>
      <c r="D449">
        <f t="shared" si="65"/>
        <v>5</v>
      </c>
      <c r="E449">
        <v>1377301346</v>
      </c>
      <c r="F449">
        <v>51.44</v>
      </c>
      <c r="G449" s="2">
        <f t="shared" si="66"/>
        <v>0</v>
      </c>
      <c r="H449">
        <v>1377301346</v>
      </c>
      <c r="I449">
        <v>3</v>
      </c>
      <c r="J449" s="2">
        <f t="shared" si="67"/>
        <v>0</v>
      </c>
      <c r="K449">
        <v>1377301346</v>
      </c>
      <c r="L449">
        <v>23.53</v>
      </c>
      <c r="M449" s="2">
        <f t="shared" si="68"/>
        <v>1</v>
      </c>
      <c r="O449" t="str">
        <f t="shared" si="60"/>
        <v>{'n':'Co2','t':5,'u':'ppm','v':397},</v>
      </c>
      <c r="P449" t="str">
        <f t="shared" si="61"/>
        <v>{'n':'humidity','t':5,'u':'%RH','v':51.44},</v>
      </c>
      <c r="Q449" t="str">
        <f t="shared" si="62"/>
        <v>{'n':'light','t':5,'u':'lx','v':3},</v>
      </c>
      <c r="R449" t="str">
        <f t="shared" si="63"/>
        <v>{'n':'temp','t':5,'u':'C','v':23.53},</v>
      </c>
      <c r="T449" t="str">
        <f t="shared" si="69"/>
        <v>[5,0,0,1],</v>
      </c>
    </row>
    <row r="450" spans="1:20" x14ac:dyDescent="0.25">
      <c r="A450">
        <f t="shared" si="64"/>
        <v>5</v>
      </c>
      <c r="B450">
        <v>1377301355</v>
      </c>
      <c r="C450">
        <v>408</v>
      </c>
      <c r="D450">
        <f t="shared" si="65"/>
        <v>11</v>
      </c>
      <c r="E450">
        <v>1377301351</v>
      </c>
      <c r="F450">
        <v>51.47</v>
      </c>
      <c r="G450" s="2">
        <f t="shared" si="66"/>
        <v>3</v>
      </c>
      <c r="H450">
        <v>1377301351</v>
      </c>
      <c r="I450">
        <v>4</v>
      </c>
      <c r="J450" s="2">
        <f t="shared" si="67"/>
        <v>1</v>
      </c>
      <c r="K450">
        <v>1377301351</v>
      </c>
      <c r="L450">
        <v>23.53</v>
      </c>
      <c r="M450" s="2">
        <f t="shared" si="68"/>
        <v>0</v>
      </c>
      <c r="O450" t="str">
        <f t="shared" si="60"/>
        <v>{'n':'Co2','t':5,'u':'ppm','v':408},</v>
      </c>
      <c r="P450" t="str">
        <f t="shared" si="61"/>
        <v>{'n':'humidity','t':5,'u':'%RH','v':51.47},</v>
      </c>
      <c r="Q450" t="str">
        <f t="shared" si="62"/>
        <v>{'n':'light','t':5,'u':'lx','v':4},</v>
      </c>
      <c r="R450" t="str">
        <f t="shared" si="63"/>
        <v>{'n':'temp','t':5,'u':'C','v':23.53},</v>
      </c>
      <c r="T450" t="str">
        <f t="shared" si="69"/>
        <v>[11,3,1,0],</v>
      </c>
    </row>
    <row r="451" spans="1:20" x14ac:dyDescent="0.25">
      <c r="A451">
        <f t="shared" si="64"/>
        <v>5</v>
      </c>
      <c r="B451">
        <v>1377301360</v>
      </c>
      <c r="C451">
        <v>414</v>
      </c>
      <c r="D451">
        <f t="shared" si="65"/>
        <v>6</v>
      </c>
      <c r="E451">
        <v>1377301356</v>
      </c>
      <c r="F451">
        <v>51.44</v>
      </c>
      <c r="G451" s="2">
        <f t="shared" si="66"/>
        <v>-3</v>
      </c>
      <c r="H451">
        <v>1377301356</v>
      </c>
      <c r="I451">
        <v>3</v>
      </c>
      <c r="J451" s="2">
        <f t="shared" si="67"/>
        <v>-1</v>
      </c>
      <c r="K451">
        <v>1377301356</v>
      </c>
      <c r="L451">
        <v>23.52</v>
      </c>
      <c r="M451" s="2">
        <f t="shared" si="68"/>
        <v>-1</v>
      </c>
      <c r="O451" t="str">
        <f t="shared" ref="O451:O514" si="70">_xlfn.CONCAT("{","'n':'Co2','t':",A451,",'u':'ppm','v':",C451,"},")</f>
        <v>{'n':'Co2','t':5,'u':'ppm','v':414},</v>
      </c>
      <c r="P451" t="str">
        <f t="shared" ref="P451:P514" si="71">_xlfn.CONCAT("{","'n':'humidity','t':",A451,",'u':'%RH','v':",F451,"},")</f>
        <v>{'n':'humidity','t':5,'u':'%RH','v':51.44},</v>
      </c>
      <c r="Q451" t="str">
        <f t="shared" ref="Q451:Q514" si="72">_xlfn.CONCAT("{","'n':'light','t':",A451,",'u':'lx','v':",I451,"},")</f>
        <v>{'n':'light','t':5,'u':'lx','v':3},</v>
      </c>
      <c r="R451" t="str">
        <f t="shared" ref="R451:R514" si="73">_xlfn.CONCAT("{","'n':'temp','t':",A451,",'u':'C','v':",L451,"},")</f>
        <v>{'n':'temp','t':5,'u':'C','v':23.52},</v>
      </c>
      <c r="T451" t="str">
        <f t="shared" si="69"/>
        <v>[6,-3,-1,-1],</v>
      </c>
    </row>
    <row r="452" spans="1:20" x14ac:dyDescent="0.25">
      <c r="A452">
        <f t="shared" ref="A452:A515" si="74">B452-B451</f>
        <v>5</v>
      </c>
      <c r="B452">
        <v>1377301365</v>
      </c>
      <c r="C452">
        <v>400</v>
      </c>
      <c r="D452">
        <f t="shared" ref="D452:D515" si="75">C452-C451</f>
        <v>-14</v>
      </c>
      <c r="E452">
        <v>1377301362</v>
      </c>
      <c r="F452">
        <v>51.41</v>
      </c>
      <c r="G452" s="2">
        <f t="shared" ref="G452:G515" si="76">ROUND((F452-F451)*100,0)</f>
        <v>-3</v>
      </c>
      <c r="H452">
        <v>1377301362</v>
      </c>
      <c r="I452">
        <v>4</v>
      </c>
      <c r="J452" s="2">
        <f t="shared" ref="J452:J515" si="77">I452-I451</f>
        <v>1</v>
      </c>
      <c r="K452">
        <v>1377301362</v>
      </c>
      <c r="L452">
        <v>23.51</v>
      </c>
      <c r="M452" s="2">
        <f t="shared" ref="M452:M515" si="78">ROUND((L452-L451)*100,0)</f>
        <v>-1</v>
      </c>
      <c r="O452" t="str">
        <f t="shared" si="70"/>
        <v>{'n':'Co2','t':5,'u':'ppm','v':400},</v>
      </c>
      <c r="P452" t="str">
        <f t="shared" si="71"/>
        <v>{'n':'humidity','t':5,'u':'%RH','v':51.41},</v>
      </c>
      <c r="Q452" t="str">
        <f t="shared" si="72"/>
        <v>{'n':'light','t':5,'u':'lx','v':4},</v>
      </c>
      <c r="R452" t="str">
        <f t="shared" si="73"/>
        <v>{'n':'temp','t':5,'u':'C','v':23.51},</v>
      </c>
      <c r="T452" t="str">
        <f t="shared" si="69"/>
        <v>[-14,-3,1,-1],</v>
      </c>
    </row>
    <row r="453" spans="1:20" x14ac:dyDescent="0.25">
      <c r="A453">
        <f t="shared" si="74"/>
        <v>5</v>
      </c>
      <c r="B453">
        <v>1377301370</v>
      </c>
      <c r="C453">
        <v>395</v>
      </c>
      <c r="D453">
        <f t="shared" si="75"/>
        <v>-5</v>
      </c>
      <c r="E453">
        <v>1377301366</v>
      </c>
      <c r="F453">
        <v>51.47</v>
      </c>
      <c r="G453" s="2">
        <f t="shared" si="76"/>
        <v>6</v>
      </c>
      <c r="H453">
        <v>1377301366</v>
      </c>
      <c r="I453">
        <v>4</v>
      </c>
      <c r="J453" s="2">
        <f t="shared" si="77"/>
        <v>0</v>
      </c>
      <c r="K453">
        <v>1377301366</v>
      </c>
      <c r="L453">
        <v>23.52</v>
      </c>
      <c r="M453" s="2">
        <f t="shared" si="78"/>
        <v>1</v>
      </c>
      <c r="O453" t="str">
        <f t="shared" si="70"/>
        <v>{'n':'Co2','t':5,'u':'ppm','v':395},</v>
      </c>
      <c r="P453" t="str">
        <f t="shared" si="71"/>
        <v>{'n':'humidity','t':5,'u':'%RH','v':51.47},</v>
      </c>
      <c r="Q453" t="str">
        <f t="shared" si="72"/>
        <v>{'n':'light','t':5,'u':'lx','v':4},</v>
      </c>
      <c r="R453" t="str">
        <f t="shared" si="73"/>
        <v>{'n':'temp','t':5,'u':'C','v':23.52},</v>
      </c>
      <c r="T453" t="str">
        <f t="shared" ref="T453:T516" si="79">_xlfn.CONCAT("[",D453,",",ROUND(G453,0),",",J453,",",ROUND(M453,0),"],")</f>
        <v>[-5,6,0,1],</v>
      </c>
    </row>
    <row r="454" spans="1:20" x14ac:dyDescent="0.25">
      <c r="A454">
        <f t="shared" si="74"/>
        <v>5</v>
      </c>
      <c r="B454">
        <v>1377301375</v>
      </c>
      <c r="C454">
        <v>392</v>
      </c>
      <c r="D454">
        <f t="shared" si="75"/>
        <v>-3</v>
      </c>
      <c r="E454">
        <v>1377301371</v>
      </c>
      <c r="F454">
        <v>51.44</v>
      </c>
      <c r="G454" s="2">
        <f t="shared" si="76"/>
        <v>-3</v>
      </c>
      <c r="H454">
        <v>1377301371</v>
      </c>
      <c r="I454">
        <v>3</v>
      </c>
      <c r="J454" s="2">
        <f t="shared" si="77"/>
        <v>-1</v>
      </c>
      <c r="K454">
        <v>1377301371</v>
      </c>
      <c r="L454">
        <v>23.53</v>
      </c>
      <c r="M454" s="2">
        <f t="shared" si="78"/>
        <v>1</v>
      </c>
      <c r="O454" t="str">
        <f t="shared" si="70"/>
        <v>{'n':'Co2','t':5,'u':'ppm','v':392},</v>
      </c>
      <c r="P454" t="str">
        <f t="shared" si="71"/>
        <v>{'n':'humidity','t':5,'u':'%RH','v':51.44},</v>
      </c>
      <c r="Q454" t="str">
        <f t="shared" si="72"/>
        <v>{'n':'light','t':5,'u':'lx','v':3},</v>
      </c>
      <c r="R454" t="str">
        <f t="shared" si="73"/>
        <v>{'n':'temp','t':5,'u':'C','v':23.53},</v>
      </c>
      <c r="T454" t="str">
        <f t="shared" si="79"/>
        <v>[-3,-3,-1,1],</v>
      </c>
    </row>
    <row r="455" spans="1:20" x14ac:dyDescent="0.25">
      <c r="A455">
        <f t="shared" si="74"/>
        <v>5</v>
      </c>
      <c r="B455">
        <v>1377301380</v>
      </c>
      <c r="C455">
        <v>385</v>
      </c>
      <c r="D455">
        <f t="shared" si="75"/>
        <v>-7</v>
      </c>
      <c r="E455">
        <v>1377301376</v>
      </c>
      <c r="F455">
        <v>51.44</v>
      </c>
      <c r="G455" s="2">
        <f t="shared" si="76"/>
        <v>0</v>
      </c>
      <c r="H455">
        <v>1377301376</v>
      </c>
      <c r="I455">
        <v>3</v>
      </c>
      <c r="J455" s="2">
        <f t="shared" si="77"/>
        <v>0</v>
      </c>
      <c r="K455">
        <v>1377301376</v>
      </c>
      <c r="L455">
        <v>23.52</v>
      </c>
      <c r="M455" s="2">
        <f t="shared" si="78"/>
        <v>-1</v>
      </c>
      <c r="O455" t="str">
        <f t="shared" si="70"/>
        <v>{'n':'Co2','t':5,'u':'ppm','v':385},</v>
      </c>
      <c r="P455" t="str">
        <f t="shared" si="71"/>
        <v>{'n':'humidity','t':5,'u':'%RH','v':51.44},</v>
      </c>
      <c r="Q455" t="str">
        <f t="shared" si="72"/>
        <v>{'n':'light','t':5,'u':'lx','v':3},</v>
      </c>
      <c r="R455" t="str">
        <f t="shared" si="73"/>
        <v>{'n':'temp','t':5,'u':'C','v':23.52},</v>
      </c>
      <c r="T455" t="str">
        <f t="shared" si="79"/>
        <v>[-7,0,0,-1],</v>
      </c>
    </row>
    <row r="456" spans="1:20" x14ac:dyDescent="0.25">
      <c r="A456">
        <f t="shared" si="74"/>
        <v>5</v>
      </c>
      <c r="B456">
        <v>1377301385</v>
      </c>
      <c r="C456">
        <v>396</v>
      </c>
      <c r="D456">
        <f t="shared" si="75"/>
        <v>11</v>
      </c>
      <c r="E456">
        <v>1377301381</v>
      </c>
      <c r="F456">
        <v>51.44</v>
      </c>
      <c r="G456" s="2">
        <f t="shared" si="76"/>
        <v>0</v>
      </c>
      <c r="H456">
        <v>1377301381</v>
      </c>
      <c r="I456">
        <v>3</v>
      </c>
      <c r="J456" s="2">
        <f t="shared" si="77"/>
        <v>0</v>
      </c>
      <c r="K456">
        <v>1377301381</v>
      </c>
      <c r="L456">
        <v>23.52</v>
      </c>
      <c r="M456" s="2">
        <f t="shared" si="78"/>
        <v>0</v>
      </c>
      <c r="O456" t="str">
        <f t="shared" si="70"/>
        <v>{'n':'Co2','t':5,'u':'ppm','v':396},</v>
      </c>
      <c r="P456" t="str">
        <f t="shared" si="71"/>
        <v>{'n':'humidity','t':5,'u':'%RH','v':51.44},</v>
      </c>
      <c r="Q456" t="str">
        <f t="shared" si="72"/>
        <v>{'n':'light','t':5,'u':'lx','v':3},</v>
      </c>
      <c r="R456" t="str">
        <f t="shared" si="73"/>
        <v>{'n':'temp','t':5,'u':'C','v':23.52},</v>
      </c>
      <c r="T456" t="str">
        <f t="shared" si="79"/>
        <v>[11,0,0,0],</v>
      </c>
    </row>
    <row r="457" spans="1:20" x14ac:dyDescent="0.25">
      <c r="A457">
        <f t="shared" si="74"/>
        <v>5</v>
      </c>
      <c r="B457">
        <v>1377301390</v>
      </c>
      <c r="C457">
        <v>400</v>
      </c>
      <c r="D457">
        <f t="shared" si="75"/>
        <v>4</v>
      </c>
      <c r="E457">
        <v>1377301386</v>
      </c>
      <c r="F457">
        <v>51.47</v>
      </c>
      <c r="G457" s="2">
        <f t="shared" si="76"/>
        <v>3</v>
      </c>
      <c r="H457">
        <v>1377301386</v>
      </c>
      <c r="I457">
        <v>2</v>
      </c>
      <c r="J457" s="2">
        <f t="shared" si="77"/>
        <v>-1</v>
      </c>
      <c r="K457">
        <v>1377301386</v>
      </c>
      <c r="L457">
        <v>23.53</v>
      </c>
      <c r="M457" s="2">
        <f t="shared" si="78"/>
        <v>1</v>
      </c>
      <c r="O457" t="str">
        <f t="shared" si="70"/>
        <v>{'n':'Co2','t':5,'u':'ppm','v':400},</v>
      </c>
      <c r="P457" t="str">
        <f t="shared" si="71"/>
        <v>{'n':'humidity','t':5,'u':'%RH','v':51.47},</v>
      </c>
      <c r="Q457" t="str">
        <f t="shared" si="72"/>
        <v>{'n':'light','t':5,'u':'lx','v':2},</v>
      </c>
      <c r="R457" t="str">
        <f t="shared" si="73"/>
        <v>{'n':'temp','t':5,'u':'C','v':23.53},</v>
      </c>
      <c r="T457" t="str">
        <f t="shared" si="79"/>
        <v>[4,3,-1,1],</v>
      </c>
    </row>
    <row r="458" spans="1:20" x14ac:dyDescent="0.25">
      <c r="A458">
        <f t="shared" si="74"/>
        <v>5</v>
      </c>
      <c r="B458">
        <v>1377301395</v>
      </c>
      <c r="C458">
        <v>395</v>
      </c>
      <c r="D458">
        <f t="shared" si="75"/>
        <v>-5</v>
      </c>
      <c r="E458">
        <v>1377301391</v>
      </c>
      <c r="F458">
        <v>51.44</v>
      </c>
      <c r="G458" s="2">
        <f t="shared" si="76"/>
        <v>-3</v>
      </c>
      <c r="H458">
        <v>1377301391</v>
      </c>
      <c r="I458">
        <v>3</v>
      </c>
      <c r="J458" s="2">
        <f t="shared" si="77"/>
        <v>1</v>
      </c>
      <c r="K458">
        <v>1377301391</v>
      </c>
      <c r="L458">
        <v>23.52</v>
      </c>
      <c r="M458" s="2">
        <f t="shared" si="78"/>
        <v>-1</v>
      </c>
      <c r="O458" t="str">
        <f t="shared" si="70"/>
        <v>{'n':'Co2','t':5,'u':'ppm','v':395},</v>
      </c>
      <c r="P458" t="str">
        <f t="shared" si="71"/>
        <v>{'n':'humidity','t':5,'u':'%RH','v':51.44},</v>
      </c>
      <c r="Q458" t="str">
        <f t="shared" si="72"/>
        <v>{'n':'light','t':5,'u':'lx','v':3},</v>
      </c>
      <c r="R458" t="str">
        <f t="shared" si="73"/>
        <v>{'n':'temp','t':5,'u':'C','v':23.52},</v>
      </c>
      <c r="T458" t="str">
        <f t="shared" si="79"/>
        <v>[-5,-3,1,-1],</v>
      </c>
    </row>
    <row r="459" spans="1:20" x14ac:dyDescent="0.25">
      <c r="A459">
        <f t="shared" si="74"/>
        <v>5</v>
      </c>
      <c r="B459">
        <v>1377301400</v>
      </c>
      <c r="C459">
        <v>404</v>
      </c>
      <c r="D459">
        <f t="shared" si="75"/>
        <v>9</v>
      </c>
      <c r="E459">
        <v>1377301396</v>
      </c>
      <c r="F459">
        <v>51.44</v>
      </c>
      <c r="G459" s="2">
        <f t="shared" si="76"/>
        <v>0</v>
      </c>
      <c r="H459">
        <v>1377301396</v>
      </c>
      <c r="I459">
        <v>4</v>
      </c>
      <c r="J459" s="2">
        <f t="shared" si="77"/>
        <v>1</v>
      </c>
      <c r="K459">
        <v>1377301396</v>
      </c>
      <c r="L459">
        <v>23.52</v>
      </c>
      <c r="M459" s="2">
        <f t="shared" si="78"/>
        <v>0</v>
      </c>
      <c r="O459" t="str">
        <f t="shared" si="70"/>
        <v>{'n':'Co2','t':5,'u':'ppm','v':404},</v>
      </c>
      <c r="P459" t="str">
        <f t="shared" si="71"/>
        <v>{'n':'humidity','t':5,'u':'%RH','v':51.44},</v>
      </c>
      <c r="Q459" t="str">
        <f t="shared" si="72"/>
        <v>{'n':'light','t':5,'u':'lx','v':4},</v>
      </c>
      <c r="R459" t="str">
        <f t="shared" si="73"/>
        <v>{'n':'temp','t':5,'u':'C','v':23.52},</v>
      </c>
      <c r="T459" t="str">
        <f t="shared" si="79"/>
        <v>[9,0,1,0],</v>
      </c>
    </row>
    <row r="460" spans="1:20" x14ac:dyDescent="0.25">
      <c r="A460">
        <f t="shared" si="74"/>
        <v>5</v>
      </c>
      <c r="B460">
        <v>1377301405</v>
      </c>
      <c r="C460">
        <v>400</v>
      </c>
      <c r="D460">
        <f t="shared" si="75"/>
        <v>-4</v>
      </c>
      <c r="E460">
        <v>1377301401</v>
      </c>
      <c r="F460">
        <v>51.47</v>
      </c>
      <c r="G460" s="2">
        <f t="shared" si="76"/>
        <v>3</v>
      </c>
      <c r="H460">
        <v>1377301401</v>
      </c>
      <c r="I460">
        <v>3</v>
      </c>
      <c r="J460" s="2">
        <f t="shared" si="77"/>
        <v>-1</v>
      </c>
      <c r="K460">
        <v>1377301401</v>
      </c>
      <c r="L460">
        <v>23.52</v>
      </c>
      <c r="M460" s="2">
        <f t="shared" si="78"/>
        <v>0</v>
      </c>
      <c r="O460" t="str">
        <f t="shared" si="70"/>
        <v>{'n':'Co2','t':5,'u':'ppm','v':400},</v>
      </c>
      <c r="P460" t="str">
        <f t="shared" si="71"/>
        <v>{'n':'humidity','t':5,'u':'%RH','v':51.47},</v>
      </c>
      <c r="Q460" t="str">
        <f t="shared" si="72"/>
        <v>{'n':'light','t':5,'u':'lx','v':3},</v>
      </c>
      <c r="R460" t="str">
        <f t="shared" si="73"/>
        <v>{'n':'temp','t':5,'u':'C','v':23.52},</v>
      </c>
      <c r="T460" t="str">
        <f t="shared" si="79"/>
        <v>[-4,3,-1,0],</v>
      </c>
    </row>
    <row r="461" spans="1:20" x14ac:dyDescent="0.25">
      <c r="A461">
        <f t="shared" si="74"/>
        <v>5</v>
      </c>
      <c r="B461">
        <v>1377301410</v>
      </c>
      <c r="C461">
        <v>399</v>
      </c>
      <c r="D461">
        <f t="shared" si="75"/>
        <v>-1</v>
      </c>
      <c r="E461">
        <v>1377301406</v>
      </c>
      <c r="F461">
        <v>51.44</v>
      </c>
      <c r="G461" s="2">
        <f t="shared" si="76"/>
        <v>-3</v>
      </c>
      <c r="H461">
        <v>1377301406</v>
      </c>
      <c r="I461">
        <v>4</v>
      </c>
      <c r="J461" s="2">
        <f t="shared" si="77"/>
        <v>1</v>
      </c>
      <c r="K461">
        <v>1377301406</v>
      </c>
      <c r="L461">
        <v>23.52</v>
      </c>
      <c r="M461" s="2">
        <f t="shared" si="78"/>
        <v>0</v>
      </c>
      <c r="O461" t="str">
        <f t="shared" si="70"/>
        <v>{'n':'Co2','t':5,'u':'ppm','v':399},</v>
      </c>
      <c r="P461" t="str">
        <f t="shared" si="71"/>
        <v>{'n':'humidity','t':5,'u':'%RH','v':51.44},</v>
      </c>
      <c r="Q461" t="str">
        <f t="shared" si="72"/>
        <v>{'n':'light','t':5,'u':'lx','v':4},</v>
      </c>
      <c r="R461" t="str">
        <f t="shared" si="73"/>
        <v>{'n':'temp','t':5,'u':'C','v':23.52},</v>
      </c>
      <c r="T461" t="str">
        <f t="shared" si="79"/>
        <v>[-1,-3,1,0],</v>
      </c>
    </row>
    <row r="462" spans="1:20" x14ac:dyDescent="0.25">
      <c r="A462">
        <f t="shared" si="74"/>
        <v>5</v>
      </c>
      <c r="B462">
        <v>1377301415</v>
      </c>
      <c r="C462">
        <v>396</v>
      </c>
      <c r="D462">
        <f t="shared" si="75"/>
        <v>-3</v>
      </c>
      <c r="E462">
        <v>1377301411</v>
      </c>
      <c r="F462">
        <v>51.44</v>
      </c>
      <c r="G462" s="2">
        <f t="shared" si="76"/>
        <v>0</v>
      </c>
      <c r="H462">
        <v>1377301411</v>
      </c>
      <c r="I462">
        <v>4</v>
      </c>
      <c r="J462" s="2">
        <f t="shared" si="77"/>
        <v>0</v>
      </c>
      <c r="K462">
        <v>1377301411</v>
      </c>
      <c r="L462">
        <v>23.52</v>
      </c>
      <c r="M462" s="2">
        <f t="shared" si="78"/>
        <v>0</v>
      </c>
      <c r="O462" t="str">
        <f t="shared" si="70"/>
        <v>{'n':'Co2','t':5,'u':'ppm','v':396},</v>
      </c>
      <c r="P462" t="str">
        <f t="shared" si="71"/>
        <v>{'n':'humidity','t':5,'u':'%RH','v':51.44},</v>
      </c>
      <c r="Q462" t="str">
        <f t="shared" si="72"/>
        <v>{'n':'light','t':5,'u':'lx','v':4},</v>
      </c>
      <c r="R462" t="str">
        <f t="shared" si="73"/>
        <v>{'n':'temp','t':5,'u':'C','v':23.52},</v>
      </c>
      <c r="T462" t="str">
        <f t="shared" si="79"/>
        <v>[-3,0,0,0],</v>
      </c>
    </row>
    <row r="463" spans="1:20" x14ac:dyDescent="0.25">
      <c r="A463">
        <f t="shared" si="74"/>
        <v>5</v>
      </c>
      <c r="B463">
        <v>1377301420</v>
      </c>
      <c r="C463">
        <v>385</v>
      </c>
      <c r="D463">
        <f t="shared" si="75"/>
        <v>-11</v>
      </c>
      <c r="E463">
        <v>1377301416</v>
      </c>
      <c r="F463">
        <v>51.44</v>
      </c>
      <c r="G463" s="2">
        <f t="shared" si="76"/>
        <v>0</v>
      </c>
      <c r="H463">
        <v>1377301416</v>
      </c>
      <c r="I463">
        <v>3</v>
      </c>
      <c r="J463" s="2">
        <f t="shared" si="77"/>
        <v>-1</v>
      </c>
      <c r="K463">
        <v>1377301416</v>
      </c>
      <c r="L463">
        <v>23.52</v>
      </c>
      <c r="M463" s="2">
        <f t="shared" si="78"/>
        <v>0</v>
      </c>
      <c r="O463" t="str">
        <f t="shared" si="70"/>
        <v>{'n':'Co2','t':5,'u':'ppm','v':385},</v>
      </c>
      <c r="P463" t="str">
        <f t="shared" si="71"/>
        <v>{'n':'humidity','t':5,'u':'%RH','v':51.44},</v>
      </c>
      <c r="Q463" t="str">
        <f t="shared" si="72"/>
        <v>{'n':'light','t':5,'u':'lx','v':3},</v>
      </c>
      <c r="R463" t="str">
        <f t="shared" si="73"/>
        <v>{'n':'temp','t':5,'u':'C','v':23.52},</v>
      </c>
      <c r="T463" t="str">
        <f t="shared" si="79"/>
        <v>[-11,0,-1,0],</v>
      </c>
    </row>
    <row r="464" spans="1:20" x14ac:dyDescent="0.25">
      <c r="A464">
        <f t="shared" si="74"/>
        <v>5</v>
      </c>
      <c r="B464">
        <v>1377301425</v>
      </c>
      <c r="C464">
        <v>384</v>
      </c>
      <c r="D464">
        <f t="shared" si="75"/>
        <v>-1</v>
      </c>
      <c r="E464">
        <v>1377301421</v>
      </c>
      <c r="F464">
        <v>51.44</v>
      </c>
      <c r="G464" s="2">
        <f t="shared" si="76"/>
        <v>0</v>
      </c>
      <c r="H464">
        <v>1377301421</v>
      </c>
      <c r="I464">
        <v>3</v>
      </c>
      <c r="J464" s="2">
        <f t="shared" si="77"/>
        <v>0</v>
      </c>
      <c r="K464">
        <v>1377301421</v>
      </c>
      <c r="L464">
        <v>23.52</v>
      </c>
      <c r="M464" s="2">
        <f t="shared" si="78"/>
        <v>0</v>
      </c>
      <c r="O464" t="str">
        <f t="shared" si="70"/>
        <v>{'n':'Co2','t':5,'u':'ppm','v':384},</v>
      </c>
      <c r="P464" t="str">
        <f t="shared" si="71"/>
        <v>{'n':'humidity','t':5,'u':'%RH','v':51.44},</v>
      </c>
      <c r="Q464" t="str">
        <f t="shared" si="72"/>
        <v>{'n':'light','t':5,'u':'lx','v':3},</v>
      </c>
      <c r="R464" t="str">
        <f t="shared" si="73"/>
        <v>{'n':'temp','t':5,'u':'C','v':23.52},</v>
      </c>
      <c r="T464" t="str">
        <f t="shared" si="79"/>
        <v>[-1,0,0,0],</v>
      </c>
    </row>
    <row r="465" spans="1:20" x14ac:dyDescent="0.25">
      <c r="A465">
        <f t="shared" si="74"/>
        <v>5</v>
      </c>
      <c r="B465">
        <v>1377301430</v>
      </c>
      <c r="C465">
        <v>384</v>
      </c>
      <c r="D465">
        <f t="shared" si="75"/>
        <v>0</v>
      </c>
      <c r="E465">
        <v>1377301426</v>
      </c>
      <c r="F465">
        <v>51.47</v>
      </c>
      <c r="G465" s="2">
        <f t="shared" si="76"/>
        <v>3</v>
      </c>
      <c r="H465">
        <v>1377301426</v>
      </c>
      <c r="I465">
        <v>4</v>
      </c>
      <c r="J465" s="2">
        <f t="shared" si="77"/>
        <v>1</v>
      </c>
      <c r="K465">
        <v>1377301426</v>
      </c>
      <c r="L465">
        <v>23.53</v>
      </c>
      <c r="M465" s="2">
        <f t="shared" si="78"/>
        <v>1</v>
      </c>
      <c r="O465" t="str">
        <f t="shared" si="70"/>
        <v>{'n':'Co2','t':5,'u':'ppm','v':384},</v>
      </c>
      <c r="P465" t="str">
        <f t="shared" si="71"/>
        <v>{'n':'humidity','t':5,'u':'%RH','v':51.47},</v>
      </c>
      <c r="Q465" t="str">
        <f t="shared" si="72"/>
        <v>{'n':'light','t':5,'u':'lx','v':4},</v>
      </c>
      <c r="R465" t="str">
        <f t="shared" si="73"/>
        <v>{'n':'temp','t':5,'u':'C','v':23.53},</v>
      </c>
      <c r="T465" t="str">
        <f t="shared" si="79"/>
        <v>[0,3,1,1],</v>
      </c>
    </row>
    <row r="466" spans="1:20" x14ac:dyDescent="0.25">
      <c r="A466">
        <f t="shared" si="74"/>
        <v>5</v>
      </c>
      <c r="B466">
        <v>1377301435</v>
      </c>
      <c r="C466">
        <v>389</v>
      </c>
      <c r="D466">
        <f t="shared" si="75"/>
        <v>5</v>
      </c>
      <c r="E466">
        <v>1377301431</v>
      </c>
      <c r="F466">
        <v>51.44</v>
      </c>
      <c r="G466" s="2">
        <f t="shared" si="76"/>
        <v>-3</v>
      </c>
      <c r="H466">
        <v>1377301431</v>
      </c>
      <c r="I466">
        <v>4</v>
      </c>
      <c r="J466" s="2">
        <f t="shared" si="77"/>
        <v>0</v>
      </c>
      <c r="K466">
        <v>1377301431</v>
      </c>
      <c r="L466">
        <v>23.53</v>
      </c>
      <c r="M466" s="2">
        <f t="shared" si="78"/>
        <v>0</v>
      </c>
      <c r="O466" t="str">
        <f t="shared" si="70"/>
        <v>{'n':'Co2','t':5,'u':'ppm','v':389},</v>
      </c>
      <c r="P466" t="str">
        <f t="shared" si="71"/>
        <v>{'n':'humidity','t':5,'u':'%RH','v':51.44},</v>
      </c>
      <c r="Q466" t="str">
        <f t="shared" si="72"/>
        <v>{'n':'light','t':5,'u':'lx','v':4},</v>
      </c>
      <c r="R466" t="str">
        <f t="shared" si="73"/>
        <v>{'n':'temp','t':5,'u':'C','v':23.53},</v>
      </c>
      <c r="T466" t="str">
        <f t="shared" si="79"/>
        <v>[5,-3,0,0],</v>
      </c>
    </row>
    <row r="467" spans="1:20" x14ac:dyDescent="0.25">
      <c r="A467">
        <f t="shared" si="74"/>
        <v>5</v>
      </c>
      <c r="B467">
        <v>1377301440</v>
      </c>
      <c r="C467">
        <v>380</v>
      </c>
      <c r="D467">
        <f t="shared" si="75"/>
        <v>-9</v>
      </c>
      <c r="E467">
        <v>1377301436</v>
      </c>
      <c r="F467">
        <v>51.47</v>
      </c>
      <c r="G467" s="2">
        <f t="shared" si="76"/>
        <v>3</v>
      </c>
      <c r="H467">
        <v>1377301436</v>
      </c>
      <c r="I467">
        <v>4</v>
      </c>
      <c r="J467" s="2">
        <f t="shared" si="77"/>
        <v>0</v>
      </c>
      <c r="K467">
        <v>1377301436</v>
      </c>
      <c r="L467">
        <v>23.52</v>
      </c>
      <c r="M467" s="2">
        <f t="shared" si="78"/>
        <v>-1</v>
      </c>
      <c r="O467" t="str">
        <f t="shared" si="70"/>
        <v>{'n':'Co2','t':5,'u':'ppm','v':380},</v>
      </c>
      <c r="P467" t="str">
        <f t="shared" si="71"/>
        <v>{'n':'humidity','t':5,'u':'%RH','v':51.47},</v>
      </c>
      <c r="Q467" t="str">
        <f t="shared" si="72"/>
        <v>{'n':'light','t':5,'u':'lx','v':4},</v>
      </c>
      <c r="R467" t="str">
        <f t="shared" si="73"/>
        <v>{'n':'temp','t':5,'u':'C','v':23.52},</v>
      </c>
      <c r="T467" t="str">
        <f t="shared" si="79"/>
        <v>[-9,3,0,-1],</v>
      </c>
    </row>
    <row r="468" spans="1:20" x14ac:dyDescent="0.25">
      <c r="A468">
        <f t="shared" si="74"/>
        <v>5</v>
      </c>
      <c r="B468">
        <v>1377301445</v>
      </c>
      <c r="C468">
        <v>387</v>
      </c>
      <c r="D468">
        <f t="shared" si="75"/>
        <v>7</v>
      </c>
      <c r="E468">
        <v>1377301441</v>
      </c>
      <c r="F468">
        <v>51.44</v>
      </c>
      <c r="G468" s="2">
        <f t="shared" si="76"/>
        <v>-3</v>
      </c>
      <c r="H468">
        <v>1377301441</v>
      </c>
      <c r="I468">
        <v>4</v>
      </c>
      <c r="J468" s="2">
        <f t="shared" si="77"/>
        <v>0</v>
      </c>
      <c r="K468">
        <v>1377301441</v>
      </c>
      <c r="L468">
        <v>23.53</v>
      </c>
      <c r="M468" s="2">
        <f t="shared" si="78"/>
        <v>1</v>
      </c>
      <c r="O468" t="str">
        <f t="shared" si="70"/>
        <v>{'n':'Co2','t':5,'u':'ppm','v':387},</v>
      </c>
      <c r="P468" t="str">
        <f t="shared" si="71"/>
        <v>{'n':'humidity','t':5,'u':'%RH','v':51.44},</v>
      </c>
      <c r="Q468" t="str">
        <f t="shared" si="72"/>
        <v>{'n':'light','t':5,'u':'lx','v':4},</v>
      </c>
      <c r="R468" t="str">
        <f t="shared" si="73"/>
        <v>{'n':'temp','t':5,'u':'C','v':23.53},</v>
      </c>
      <c r="T468" t="str">
        <f t="shared" si="79"/>
        <v>[7,-3,0,1],</v>
      </c>
    </row>
    <row r="469" spans="1:20" x14ac:dyDescent="0.25">
      <c r="A469">
        <f t="shared" si="74"/>
        <v>5</v>
      </c>
      <c r="B469">
        <v>1377301450</v>
      </c>
      <c r="C469">
        <v>385</v>
      </c>
      <c r="D469">
        <f t="shared" si="75"/>
        <v>-2</v>
      </c>
      <c r="E469">
        <v>1377301446</v>
      </c>
      <c r="F469">
        <v>51.47</v>
      </c>
      <c r="G469" s="2">
        <f t="shared" si="76"/>
        <v>3</v>
      </c>
      <c r="H469">
        <v>1377301446</v>
      </c>
      <c r="I469">
        <v>4</v>
      </c>
      <c r="J469" s="2">
        <f t="shared" si="77"/>
        <v>0</v>
      </c>
      <c r="K469">
        <v>1377301446</v>
      </c>
      <c r="L469">
        <v>23.52</v>
      </c>
      <c r="M469" s="2">
        <f t="shared" si="78"/>
        <v>-1</v>
      </c>
      <c r="O469" t="str">
        <f t="shared" si="70"/>
        <v>{'n':'Co2','t':5,'u':'ppm','v':385},</v>
      </c>
      <c r="P469" t="str">
        <f t="shared" si="71"/>
        <v>{'n':'humidity','t':5,'u':'%RH','v':51.47},</v>
      </c>
      <c r="Q469" t="str">
        <f t="shared" si="72"/>
        <v>{'n':'light','t':5,'u':'lx','v':4},</v>
      </c>
      <c r="R469" t="str">
        <f t="shared" si="73"/>
        <v>{'n':'temp','t':5,'u':'C','v':23.52},</v>
      </c>
      <c r="T469" t="str">
        <f t="shared" si="79"/>
        <v>[-2,3,0,-1],</v>
      </c>
    </row>
    <row r="470" spans="1:20" x14ac:dyDescent="0.25">
      <c r="A470">
        <f t="shared" si="74"/>
        <v>5</v>
      </c>
      <c r="B470">
        <v>1377301455</v>
      </c>
      <c r="C470">
        <v>383</v>
      </c>
      <c r="D470">
        <f t="shared" si="75"/>
        <v>-2</v>
      </c>
      <c r="E470">
        <v>1377301451</v>
      </c>
      <c r="F470">
        <v>51.47</v>
      </c>
      <c r="G470" s="2">
        <f t="shared" si="76"/>
        <v>0</v>
      </c>
      <c r="H470">
        <v>1377301451</v>
      </c>
      <c r="I470">
        <v>4</v>
      </c>
      <c r="J470" s="2">
        <f t="shared" si="77"/>
        <v>0</v>
      </c>
      <c r="K470">
        <v>1377301451</v>
      </c>
      <c r="L470">
        <v>23.52</v>
      </c>
      <c r="M470" s="2">
        <f t="shared" si="78"/>
        <v>0</v>
      </c>
      <c r="O470" t="str">
        <f t="shared" si="70"/>
        <v>{'n':'Co2','t':5,'u':'ppm','v':383},</v>
      </c>
      <c r="P470" t="str">
        <f t="shared" si="71"/>
        <v>{'n':'humidity','t':5,'u':'%RH','v':51.47},</v>
      </c>
      <c r="Q470" t="str">
        <f t="shared" si="72"/>
        <v>{'n':'light','t':5,'u':'lx','v':4},</v>
      </c>
      <c r="R470" t="str">
        <f t="shared" si="73"/>
        <v>{'n':'temp','t':5,'u':'C','v':23.52},</v>
      </c>
      <c r="T470" t="str">
        <f t="shared" si="79"/>
        <v>[-2,0,0,0],</v>
      </c>
    </row>
    <row r="471" spans="1:20" x14ac:dyDescent="0.25">
      <c r="A471">
        <f t="shared" si="74"/>
        <v>5</v>
      </c>
      <c r="B471">
        <v>1377301460</v>
      </c>
      <c r="C471">
        <v>380</v>
      </c>
      <c r="D471">
        <f t="shared" si="75"/>
        <v>-3</v>
      </c>
      <c r="E471">
        <v>1377301456</v>
      </c>
      <c r="F471">
        <v>51.44</v>
      </c>
      <c r="G471" s="2">
        <f t="shared" si="76"/>
        <v>-3</v>
      </c>
      <c r="H471">
        <v>1377301456</v>
      </c>
      <c r="I471">
        <v>3</v>
      </c>
      <c r="J471" s="2">
        <f t="shared" si="77"/>
        <v>-1</v>
      </c>
      <c r="K471">
        <v>1377301456</v>
      </c>
      <c r="L471">
        <v>23.52</v>
      </c>
      <c r="M471" s="2">
        <f t="shared" si="78"/>
        <v>0</v>
      </c>
      <c r="O471" t="str">
        <f t="shared" si="70"/>
        <v>{'n':'Co2','t':5,'u':'ppm','v':380},</v>
      </c>
      <c r="P471" t="str">
        <f t="shared" si="71"/>
        <v>{'n':'humidity','t':5,'u':'%RH','v':51.44},</v>
      </c>
      <c r="Q471" t="str">
        <f t="shared" si="72"/>
        <v>{'n':'light','t':5,'u':'lx','v':3},</v>
      </c>
      <c r="R471" t="str">
        <f t="shared" si="73"/>
        <v>{'n':'temp','t':5,'u':'C','v':23.52},</v>
      </c>
      <c r="T471" t="str">
        <f t="shared" si="79"/>
        <v>[-3,-3,-1,0],</v>
      </c>
    </row>
    <row r="472" spans="1:20" x14ac:dyDescent="0.25">
      <c r="A472">
        <f t="shared" si="74"/>
        <v>5</v>
      </c>
      <c r="B472">
        <v>1377301465</v>
      </c>
      <c r="C472">
        <v>383</v>
      </c>
      <c r="D472">
        <f t="shared" si="75"/>
        <v>3</v>
      </c>
      <c r="E472">
        <v>1377301462</v>
      </c>
      <c r="F472">
        <v>51.44</v>
      </c>
      <c r="G472" s="2">
        <f t="shared" si="76"/>
        <v>0</v>
      </c>
      <c r="H472">
        <v>1377301462</v>
      </c>
      <c r="I472">
        <v>4</v>
      </c>
      <c r="J472" s="2">
        <f t="shared" si="77"/>
        <v>1</v>
      </c>
      <c r="K472">
        <v>1377301462</v>
      </c>
      <c r="L472">
        <v>23.52</v>
      </c>
      <c r="M472" s="2">
        <f t="shared" si="78"/>
        <v>0</v>
      </c>
      <c r="O472" t="str">
        <f t="shared" si="70"/>
        <v>{'n':'Co2','t':5,'u':'ppm','v':383},</v>
      </c>
      <c r="P472" t="str">
        <f t="shared" si="71"/>
        <v>{'n':'humidity','t':5,'u':'%RH','v':51.44},</v>
      </c>
      <c r="Q472" t="str">
        <f t="shared" si="72"/>
        <v>{'n':'light','t':5,'u':'lx','v':4},</v>
      </c>
      <c r="R472" t="str">
        <f t="shared" si="73"/>
        <v>{'n':'temp','t':5,'u':'C','v':23.52},</v>
      </c>
      <c r="T472" t="str">
        <f t="shared" si="79"/>
        <v>[3,0,1,0],</v>
      </c>
    </row>
    <row r="473" spans="1:20" x14ac:dyDescent="0.25">
      <c r="A473">
        <f t="shared" si="74"/>
        <v>5</v>
      </c>
      <c r="B473">
        <v>1377301470</v>
      </c>
      <c r="C473">
        <v>385</v>
      </c>
      <c r="D473">
        <f t="shared" si="75"/>
        <v>2</v>
      </c>
      <c r="E473">
        <v>1377301466</v>
      </c>
      <c r="F473">
        <v>51.44</v>
      </c>
      <c r="G473" s="2">
        <f t="shared" si="76"/>
        <v>0</v>
      </c>
      <c r="H473">
        <v>1377301466</v>
      </c>
      <c r="I473">
        <v>3</v>
      </c>
      <c r="J473" s="2">
        <f t="shared" si="77"/>
        <v>-1</v>
      </c>
      <c r="K473">
        <v>1377301466</v>
      </c>
      <c r="L473">
        <v>23.52</v>
      </c>
      <c r="M473" s="2">
        <f t="shared" si="78"/>
        <v>0</v>
      </c>
      <c r="O473" t="str">
        <f t="shared" si="70"/>
        <v>{'n':'Co2','t':5,'u':'ppm','v':385},</v>
      </c>
      <c r="P473" t="str">
        <f t="shared" si="71"/>
        <v>{'n':'humidity','t':5,'u':'%RH','v':51.44},</v>
      </c>
      <c r="Q473" t="str">
        <f t="shared" si="72"/>
        <v>{'n':'light','t':5,'u':'lx','v':3},</v>
      </c>
      <c r="R473" t="str">
        <f t="shared" si="73"/>
        <v>{'n':'temp','t':5,'u':'C','v':23.52},</v>
      </c>
      <c r="T473" t="str">
        <f t="shared" si="79"/>
        <v>[2,0,-1,0],</v>
      </c>
    </row>
    <row r="474" spans="1:20" x14ac:dyDescent="0.25">
      <c r="A474">
        <f t="shared" si="74"/>
        <v>5</v>
      </c>
      <c r="B474">
        <v>1377301475</v>
      </c>
      <c r="C474">
        <v>392</v>
      </c>
      <c r="D474">
        <f t="shared" si="75"/>
        <v>7</v>
      </c>
      <c r="E474">
        <v>1377301471</v>
      </c>
      <c r="F474">
        <v>51.47</v>
      </c>
      <c r="G474" s="2">
        <f t="shared" si="76"/>
        <v>3</v>
      </c>
      <c r="H474">
        <v>1377301471</v>
      </c>
      <c r="I474">
        <v>4</v>
      </c>
      <c r="J474" s="2">
        <f t="shared" si="77"/>
        <v>1</v>
      </c>
      <c r="K474">
        <v>1377301471</v>
      </c>
      <c r="L474">
        <v>23.52</v>
      </c>
      <c r="M474" s="2">
        <f t="shared" si="78"/>
        <v>0</v>
      </c>
      <c r="O474" t="str">
        <f t="shared" si="70"/>
        <v>{'n':'Co2','t':5,'u':'ppm','v':392},</v>
      </c>
      <c r="P474" t="str">
        <f t="shared" si="71"/>
        <v>{'n':'humidity','t':5,'u':'%RH','v':51.47},</v>
      </c>
      <c r="Q474" t="str">
        <f t="shared" si="72"/>
        <v>{'n':'light','t':5,'u':'lx','v':4},</v>
      </c>
      <c r="R474" t="str">
        <f t="shared" si="73"/>
        <v>{'n':'temp','t':5,'u':'C','v':23.52},</v>
      </c>
      <c r="T474" t="str">
        <f t="shared" si="79"/>
        <v>[7,3,1,0],</v>
      </c>
    </row>
    <row r="475" spans="1:20" x14ac:dyDescent="0.25">
      <c r="A475">
        <f t="shared" si="74"/>
        <v>5</v>
      </c>
      <c r="B475">
        <v>1377301480</v>
      </c>
      <c r="C475">
        <v>396</v>
      </c>
      <c r="D475">
        <f t="shared" si="75"/>
        <v>4</v>
      </c>
      <c r="E475">
        <v>1377301476</v>
      </c>
      <c r="F475">
        <v>51.44</v>
      </c>
      <c r="G475" s="2">
        <f t="shared" si="76"/>
        <v>-3</v>
      </c>
      <c r="H475">
        <v>1377301476</v>
      </c>
      <c r="I475">
        <v>5</v>
      </c>
      <c r="J475" s="2">
        <f t="shared" si="77"/>
        <v>1</v>
      </c>
      <c r="K475">
        <v>1377301476</v>
      </c>
      <c r="L475">
        <v>23.52</v>
      </c>
      <c r="M475" s="2">
        <f t="shared" si="78"/>
        <v>0</v>
      </c>
      <c r="O475" t="str">
        <f t="shared" si="70"/>
        <v>{'n':'Co2','t':5,'u':'ppm','v':396},</v>
      </c>
      <c r="P475" t="str">
        <f t="shared" si="71"/>
        <v>{'n':'humidity','t':5,'u':'%RH','v':51.44},</v>
      </c>
      <c r="Q475" t="str">
        <f t="shared" si="72"/>
        <v>{'n':'light','t':5,'u':'lx','v':5},</v>
      </c>
      <c r="R475" t="str">
        <f t="shared" si="73"/>
        <v>{'n':'temp','t':5,'u':'C','v':23.52},</v>
      </c>
      <c r="T475" t="str">
        <f t="shared" si="79"/>
        <v>[4,-3,1,0],</v>
      </c>
    </row>
    <row r="476" spans="1:20" x14ac:dyDescent="0.25">
      <c r="A476">
        <f t="shared" si="74"/>
        <v>5</v>
      </c>
      <c r="B476">
        <v>1377301485</v>
      </c>
      <c r="C476">
        <v>393</v>
      </c>
      <c r="D476">
        <f t="shared" si="75"/>
        <v>-3</v>
      </c>
      <c r="E476">
        <v>1377301481</v>
      </c>
      <c r="F476">
        <v>51.47</v>
      </c>
      <c r="G476" s="2">
        <f t="shared" si="76"/>
        <v>3</v>
      </c>
      <c r="H476">
        <v>1377301481</v>
      </c>
      <c r="I476">
        <v>3</v>
      </c>
      <c r="J476" s="2">
        <f t="shared" si="77"/>
        <v>-2</v>
      </c>
      <c r="K476">
        <v>1377301481</v>
      </c>
      <c r="L476">
        <v>23.53</v>
      </c>
      <c r="M476" s="2">
        <f t="shared" si="78"/>
        <v>1</v>
      </c>
      <c r="O476" t="str">
        <f t="shared" si="70"/>
        <v>{'n':'Co2','t':5,'u':'ppm','v':393},</v>
      </c>
      <c r="P476" t="str">
        <f t="shared" si="71"/>
        <v>{'n':'humidity','t':5,'u':'%RH','v':51.47},</v>
      </c>
      <c r="Q476" t="str">
        <f t="shared" si="72"/>
        <v>{'n':'light','t':5,'u':'lx','v':3},</v>
      </c>
      <c r="R476" t="str">
        <f t="shared" si="73"/>
        <v>{'n':'temp','t':5,'u':'C','v':23.53},</v>
      </c>
      <c r="T476" t="str">
        <f t="shared" si="79"/>
        <v>[-3,3,-2,1],</v>
      </c>
    </row>
    <row r="477" spans="1:20" x14ac:dyDescent="0.25">
      <c r="A477">
        <f t="shared" si="74"/>
        <v>5</v>
      </c>
      <c r="B477">
        <v>1377301490</v>
      </c>
      <c r="C477">
        <v>393</v>
      </c>
      <c r="D477">
        <f t="shared" si="75"/>
        <v>0</v>
      </c>
      <c r="E477">
        <v>1377301486</v>
      </c>
      <c r="F477">
        <v>51.47</v>
      </c>
      <c r="G477" s="2">
        <f t="shared" si="76"/>
        <v>0</v>
      </c>
      <c r="H477">
        <v>1377301486</v>
      </c>
      <c r="I477">
        <v>4</v>
      </c>
      <c r="J477" s="2">
        <f t="shared" si="77"/>
        <v>1</v>
      </c>
      <c r="K477">
        <v>1377301486</v>
      </c>
      <c r="L477">
        <v>23.52</v>
      </c>
      <c r="M477" s="2">
        <f t="shared" si="78"/>
        <v>-1</v>
      </c>
      <c r="O477" t="str">
        <f t="shared" si="70"/>
        <v>{'n':'Co2','t':5,'u':'ppm','v':393},</v>
      </c>
      <c r="P477" t="str">
        <f t="shared" si="71"/>
        <v>{'n':'humidity','t':5,'u':'%RH','v':51.47},</v>
      </c>
      <c r="Q477" t="str">
        <f t="shared" si="72"/>
        <v>{'n':'light','t':5,'u':'lx','v':4},</v>
      </c>
      <c r="R477" t="str">
        <f t="shared" si="73"/>
        <v>{'n':'temp','t':5,'u':'C','v':23.52},</v>
      </c>
      <c r="T477" t="str">
        <f t="shared" si="79"/>
        <v>[0,0,1,-1],</v>
      </c>
    </row>
    <row r="478" spans="1:20" x14ac:dyDescent="0.25">
      <c r="A478">
        <f t="shared" si="74"/>
        <v>5</v>
      </c>
      <c r="B478">
        <v>1377301495</v>
      </c>
      <c r="C478">
        <v>408</v>
      </c>
      <c r="D478">
        <f t="shared" si="75"/>
        <v>15</v>
      </c>
      <c r="E478">
        <v>1377301491</v>
      </c>
      <c r="F478">
        <v>51.44</v>
      </c>
      <c r="G478" s="2">
        <f t="shared" si="76"/>
        <v>-3</v>
      </c>
      <c r="H478">
        <v>1377301491</v>
      </c>
      <c r="I478">
        <v>4</v>
      </c>
      <c r="J478" s="2">
        <f t="shared" si="77"/>
        <v>0</v>
      </c>
      <c r="K478">
        <v>1377301491</v>
      </c>
      <c r="L478">
        <v>23.52</v>
      </c>
      <c r="M478" s="2">
        <f t="shared" si="78"/>
        <v>0</v>
      </c>
      <c r="O478" t="str">
        <f t="shared" si="70"/>
        <v>{'n':'Co2','t':5,'u':'ppm','v':408},</v>
      </c>
      <c r="P478" t="str">
        <f t="shared" si="71"/>
        <v>{'n':'humidity','t':5,'u':'%RH','v':51.44},</v>
      </c>
      <c r="Q478" t="str">
        <f t="shared" si="72"/>
        <v>{'n':'light','t':5,'u':'lx','v':4},</v>
      </c>
      <c r="R478" t="str">
        <f t="shared" si="73"/>
        <v>{'n':'temp','t':5,'u':'C','v':23.52},</v>
      </c>
      <c r="T478" t="str">
        <f t="shared" si="79"/>
        <v>[15,-3,0,0],</v>
      </c>
    </row>
    <row r="479" spans="1:20" x14ac:dyDescent="0.25">
      <c r="A479">
        <f t="shared" si="74"/>
        <v>5</v>
      </c>
      <c r="B479">
        <v>1377301500</v>
      </c>
      <c r="C479">
        <v>400</v>
      </c>
      <c r="D479">
        <f t="shared" si="75"/>
        <v>-8</v>
      </c>
      <c r="E479">
        <v>1377301496</v>
      </c>
      <c r="F479">
        <v>51.44</v>
      </c>
      <c r="G479" s="2">
        <f t="shared" si="76"/>
        <v>0</v>
      </c>
      <c r="H479">
        <v>1377301496</v>
      </c>
      <c r="I479">
        <v>4</v>
      </c>
      <c r="J479" s="2">
        <f t="shared" si="77"/>
        <v>0</v>
      </c>
      <c r="K479">
        <v>1377301496</v>
      </c>
      <c r="L479">
        <v>23.53</v>
      </c>
      <c r="M479" s="2">
        <f t="shared" si="78"/>
        <v>1</v>
      </c>
      <c r="O479" t="str">
        <f t="shared" si="70"/>
        <v>{'n':'Co2','t':5,'u':'ppm','v':400},</v>
      </c>
      <c r="P479" t="str">
        <f t="shared" si="71"/>
        <v>{'n':'humidity','t':5,'u':'%RH','v':51.44},</v>
      </c>
      <c r="Q479" t="str">
        <f t="shared" si="72"/>
        <v>{'n':'light','t':5,'u':'lx','v':4},</v>
      </c>
      <c r="R479" t="str">
        <f t="shared" si="73"/>
        <v>{'n':'temp','t':5,'u':'C','v':23.53},</v>
      </c>
      <c r="T479" t="str">
        <f t="shared" si="79"/>
        <v>[-8,0,0,1],</v>
      </c>
    </row>
    <row r="480" spans="1:20" x14ac:dyDescent="0.25">
      <c r="A480">
        <f t="shared" si="74"/>
        <v>5</v>
      </c>
      <c r="B480">
        <v>1377301505</v>
      </c>
      <c r="C480">
        <v>395</v>
      </c>
      <c r="D480">
        <f t="shared" si="75"/>
        <v>-5</v>
      </c>
      <c r="E480">
        <v>1377301501</v>
      </c>
      <c r="F480">
        <v>51.44</v>
      </c>
      <c r="G480" s="2">
        <f t="shared" si="76"/>
        <v>0</v>
      </c>
      <c r="H480">
        <v>1377301501</v>
      </c>
      <c r="I480">
        <v>4</v>
      </c>
      <c r="J480" s="2">
        <f t="shared" si="77"/>
        <v>0</v>
      </c>
      <c r="K480">
        <v>1377301501</v>
      </c>
      <c r="L480">
        <v>23.53</v>
      </c>
      <c r="M480" s="2">
        <f t="shared" si="78"/>
        <v>0</v>
      </c>
      <c r="O480" t="str">
        <f t="shared" si="70"/>
        <v>{'n':'Co2','t':5,'u':'ppm','v':395},</v>
      </c>
      <c r="P480" t="str">
        <f t="shared" si="71"/>
        <v>{'n':'humidity','t':5,'u':'%RH','v':51.44},</v>
      </c>
      <c r="Q480" t="str">
        <f t="shared" si="72"/>
        <v>{'n':'light','t':5,'u':'lx','v':4},</v>
      </c>
      <c r="R480" t="str">
        <f t="shared" si="73"/>
        <v>{'n':'temp','t':5,'u':'C','v':23.53},</v>
      </c>
      <c r="T480" t="str">
        <f t="shared" si="79"/>
        <v>[-5,0,0,0],</v>
      </c>
    </row>
    <row r="481" spans="1:20" x14ac:dyDescent="0.25">
      <c r="A481">
        <f t="shared" si="74"/>
        <v>5</v>
      </c>
      <c r="B481">
        <v>1377301510</v>
      </c>
      <c r="C481">
        <v>399</v>
      </c>
      <c r="D481">
        <f t="shared" si="75"/>
        <v>4</v>
      </c>
      <c r="E481">
        <v>1377301506</v>
      </c>
      <c r="F481">
        <v>51.44</v>
      </c>
      <c r="G481" s="2">
        <f t="shared" si="76"/>
        <v>0</v>
      </c>
      <c r="H481">
        <v>1377301506</v>
      </c>
      <c r="I481">
        <v>4</v>
      </c>
      <c r="J481" s="2">
        <f t="shared" si="77"/>
        <v>0</v>
      </c>
      <c r="K481">
        <v>1377301506</v>
      </c>
      <c r="L481">
        <v>23.52</v>
      </c>
      <c r="M481" s="2">
        <f t="shared" si="78"/>
        <v>-1</v>
      </c>
      <c r="O481" t="str">
        <f t="shared" si="70"/>
        <v>{'n':'Co2','t':5,'u':'ppm','v':399},</v>
      </c>
      <c r="P481" t="str">
        <f t="shared" si="71"/>
        <v>{'n':'humidity','t':5,'u':'%RH','v':51.44},</v>
      </c>
      <c r="Q481" t="str">
        <f t="shared" si="72"/>
        <v>{'n':'light','t':5,'u':'lx','v':4},</v>
      </c>
      <c r="R481" t="str">
        <f t="shared" si="73"/>
        <v>{'n':'temp','t':5,'u':'C','v':23.52},</v>
      </c>
      <c r="T481" t="str">
        <f t="shared" si="79"/>
        <v>[4,0,0,-1],</v>
      </c>
    </row>
    <row r="482" spans="1:20" x14ac:dyDescent="0.25">
      <c r="A482">
        <f t="shared" si="74"/>
        <v>5</v>
      </c>
      <c r="B482">
        <v>1377301515</v>
      </c>
      <c r="C482">
        <v>396</v>
      </c>
      <c r="D482">
        <f t="shared" si="75"/>
        <v>-3</v>
      </c>
      <c r="E482">
        <v>1377301511</v>
      </c>
      <c r="F482">
        <v>51.44</v>
      </c>
      <c r="G482" s="2">
        <f t="shared" si="76"/>
        <v>0</v>
      </c>
      <c r="H482">
        <v>1377301511</v>
      </c>
      <c r="I482">
        <v>4</v>
      </c>
      <c r="J482" s="2">
        <f t="shared" si="77"/>
        <v>0</v>
      </c>
      <c r="K482">
        <v>1377301511</v>
      </c>
      <c r="L482">
        <v>23.52</v>
      </c>
      <c r="M482" s="2">
        <f t="shared" si="78"/>
        <v>0</v>
      </c>
      <c r="O482" t="str">
        <f t="shared" si="70"/>
        <v>{'n':'Co2','t':5,'u':'ppm','v':396},</v>
      </c>
      <c r="P482" t="str">
        <f t="shared" si="71"/>
        <v>{'n':'humidity','t':5,'u':'%RH','v':51.44},</v>
      </c>
      <c r="Q482" t="str">
        <f t="shared" si="72"/>
        <v>{'n':'light','t':5,'u':'lx','v':4},</v>
      </c>
      <c r="R482" t="str">
        <f t="shared" si="73"/>
        <v>{'n':'temp','t':5,'u':'C','v':23.52},</v>
      </c>
      <c r="T482" t="str">
        <f t="shared" si="79"/>
        <v>[-3,0,0,0],</v>
      </c>
    </row>
    <row r="483" spans="1:20" x14ac:dyDescent="0.25">
      <c r="A483">
        <f t="shared" si="74"/>
        <v>5</v>
      </c>
      <c r="B483">
        <v>1377301520</v>
      </c>
      <c r="C483">
        <v>396</v>
      </c>
      <c r="D483">
        <f t="shared" si="75"/>
        <v>0</v>
      </c>
      <c r="E483">
        <v>1377301516</v>
      </c>
      <c r="F483">
        <v>51.44</v>
      </c>
      <c r="G483" s="2">
        <f t="shared" si="76"/>
        <v>0</v>
      </c>
      <c r="H483">
        <v>1377301516</v>
      </c>
      <c r="I483">
        <v>4</v>
      </c>
      <c r="J483" s="2">
        <f t="shared" si="77"/>
        <v>0</v>
      </c>
      <c r="K483">
        <v>1377301516</v>
      </c>
      <c r="L483">
        <v>23.52</v>
      </c>
      <c r="M483" s="2">
        <f t="shared" si="78"/>
        <v>0</v>
      </c>
      <c r="O483" t="str">
        <f t="shared" si="70"/>
        <v>{'n':'Co2','t':5,'u':'ppm','v':396},</v>
      </c>
      <c r="P483" t="str">
        <f t="shared" si="71"/>
        <v>{'n':'humidity','t':5,'u':'%RH','v':51.44},</v>
      </c>
      <c r="Q483" t="str">
        <f t="shared" si="72"/>
        <v>{'n':'light','t':5,'u':'lx','v':4},</v>
      </c>
      <c r="R483" t="str">
        <f t="shared" si="73"/>
        <v>{'n':'temp','t':5,'u':'C','v':23.52},</v>
      </c>
      <c r="T483" t="str">
        <f t="shared" si="79"/>
        <v>[0,0,0,0],</v>
      </c>
    </row>
    <row r="484" spans="1:20" x14ac:dyDescent="0.25">
      <c r="A484">
        <f t="shared" si="74"/>
        <v>5</v>
      </c>
      <c r="B484">
        <v>1377301525</v>
      </c>
      <c r="C484">
        <v>384</v>
      </c>
      <c r="D484">
        <f t="shared" si="75"/>
        <v>-12</v>
      </c>
      <c r="E484">
        <v>1377301521</v>
      </c>
      <c r="F484">
        <v>51.44</v>
      </c>
      <c r="G484" s="2">
        <f t="shared" si="76"/>
        <v>0</v>
      </c>
      <c r="H484">
        <v>1377301521</v>
      </c>
      <c r="I484">
        <v>4</v>
      </c>
      <c r="J484" s="2">
        <f t="shared" si="77"/>
        <v>0</v>
      </c>
      <c r="K484">
        <v>1377301521</v>
      </c>
      <c r="L484">
        <v>23.52</v>
      </c>
      <c r="M484" s="2">
        <f t="shared" si="78"/>
        <v>0</v>
      </c>
      <c r="O484" t="str">
        <f t="shared" si="70"/>
        <v>{'n':'Co2','t':5,'u':'ppm','v':384},</v>
      </c>
      <c r="P484" t="str">
        <f t="shared" si="71"/>
        <v>{'n':'humidity','t':5,'u':'%RH','v':51.44},</v>
      </c>
      <c r="Q484" t="str">
        <f t="shared" si="72"/>
        <v>{'n':'light','t':5,'u':'lx','v':4},</v>
      </c>
      <c r="R484" t="str">
        <f t="shared" si="73"/>
        <v>{'n':'temp','t':5,'u':'C','v':23.52},</v>
      </c>
      <c r="T484" t="str">
        <f t="shared" si="79"/>
        <v>[-12,0,0,0],</v>
      </c>
    </row>
    <row r="485" spans="1:20" x14ac:dyDescent="0.25">
      <c r="A485">
        <f t="shared" si="74"/>
        <v>5</v>
      </c>
      <c r="B485">
        <v>1377301530</v>
      </c>
      <c r="C485">
        <v>387</v>
      </c>
      <c r="D485">
        <f t="shared" si="75"/>
        <v>3</v>
      </c>
      <c r="E485">
        <v>1377301526</v>
      </c>
      <c r="F485">
        <v>51.44</v>
      </c>
      <c r="G485" s="2">
        <f t="shared" si="76"/>
        <v>0</v>
      </c>
      <c r="H485">
        <v>1377301526</v>
      </c>
      <c r="I485">
        <v>3</v>
      </c>
      <c r="J485" s="2">
        <f t="shared" si="77"/>
        <v>-1</v>
      </c>
      <c r="K485">
        <v>1377301526</v>
      </c>
      <c r="L485">
        <v>23.53</v>
      </c>
      <c r="M485" s="2">
        <f t="shared" si="78"/>
        <v>1</v>
      </c>
      <c r="O485" t="str">
        <f t="shared" si="70"/>
        <v>{'n':'Co2','t':5,'u':'ppm','v':387},</v>
      </c>
      <c r="P485" t="str">
        <f t="shared" si="71"/>
        <v>{'n':'humidity','t':5,'u':'%RH','v':51.44},</v>
      </c>
      <c r="Q485" t="str">
        <f t="shared" si="72"/>
        <v>{'n':'light','t':5,'u':'lx','v':3},</v>
      </c>
      <c r="R485" t="str">
        <f t="shared" si="73"/>
        <v>{'n':'temp','t':5,'u':'C','v':23.53},</v>
      </c>
      <c r="T485" t="str">
        <f t="shared" si="79"/>
        <v>[3,0,-1,1],</v>
      </c>
    </row>
    <row r="486" spans="1:20" x14ac:dyDescent="0.25">
      <c r="A486">
        <f t="shared" si="74"/>
        <v>5</v>
      </c>
      <c r="B486">
        <v>1377301535</v>
      </c>
      <c r="C486">
        <v>382</v>
      </c>
      <c r="D486">
        <f t="shared" si="75"/>
        <v>-5</v>
      </c>
      <c r="E486">
        <v>1377301531</v>
      </c>
      <c r="F486">
        <v>51.44</v>
      </c>
      <c r="G486" s="2">
        <f t="shared" si="76"/>
        <v>0</v>
      </c>
      <c r="H486">
        <v>1377301531</v>
      </c>
      <c r="I486">
        <v>3</v>
      </c>
      <c r="J486" s="2">
        <f t="shared" si="77"/>
        <v>0</v>
      </c>
      <c r="K486">
        <v>1377301531</v>
      </c>
      <c r="L486">
        <v>23.52</v>
      </c>
      <c r="M486" s="2">
        <f t="shared" si="78"/>
        <v>-1</v>
      </c>
      <c r="O486" t="str">
        <f t="shared" si="70"/>
        <v>{'n':'Co2','t':5,'u':'ppm','v':382},</v>
      </c>
      <c r="P486" t="str">
        <f t="shared" si="71"/>
        <v>{'n':'humidity','t':5,'u':'%RH','v':51.44},</v>
      </c>
      <c r="Q486" t="str">
        <f t="shared" si="72"/>
        <v>{'n':'light','t':5,'u':'lx','v':3},</v>
      </c>
      <c r="R486" t="str">
        <f t="shared" si="73"/>
        <v>{'n':'temp','t':5,'u':'C','v':23.52},</v>
      </c>
      <c r="T486" t="str">
        <f t="shared" si="79"/>
        <v>[-5,0,0,-1],</v>
      </c>
    </row>
    <row r="487" spans="1:20" x14ac:dyDescent="0.25">
      <c r="A487">
        <f t="shared" si="74"/>
        <v>5</v>
      </c>
      <c r="B487">
        <v>1377301540</v>
      </c>
      <c r="C487">
        <v>385</v>
      </c>
      <c r="D487">
        <f t="shared" si="75"/>
        <v>3</v>
      </c>
      <c r="E487">
        <v>1377301536</v>
      </c>
      <c r="F487">
        <v>51.44</v>
      </c>
      <c r="G487" s="2">
        <f t="shared" si="76"/>
        <v>0</v>
      </c>
      <c r="H487">
        <v>1377301536</v>
      </c>
      <c r="I487">
        <v>3</v>
      </c>
      <c r="J487" s="2">
        <f t="shared" si="77"/>
        <v>0</v>
      </c>
      <c r="K487">
        <v>1377301536</v>
      </c>
      <c r="L487">
        <v>23.53</v>
      </c>
      <c r="M487" s="2">
        <f t="shared" si="78"/>
        <v>1</v>
      </c>
      <c r="O487" t="str">
        <f t="shared" si="70"/>
        <v>{'n':'Co2','t':5,'u':'ppm','v':385},</v>
      </c>
      <c r="P487" t="str">
        <f t="shared" si="71"/>
        <v>{'n':'humidity','t':5,'u':'%RH','v':51.44},</v>
      </c>
      <c r="Q487" t="str">
        <f t="shared" si="72"/>
        <v>{'n':'light','t':5,'u':'lx','v':3},</v>
      </c>
      <c r="R487" t="str">
        <f t="shared" si="73"/>
        <v>{'n':'temp','t':5,'u':'C','v':23.53},</v>
      </c>
      <c r="T487" t="str">
        <f t="shared" si="79"/>
        <v>[3,0,0,1],</v>
      </c>
    </row>
    <row r="488" spans="1:20" x14ac:dyDescent="0.25">
      <c r="A488">
        <f t="shared" si="74"/>
        <v>5</v>
      </c>
      <c r="B488">
        <v>1377301545</v>
      </c>
      <c r="C488">
        <v>384</v>
      </c>
      <c r="D488">
        <f t="shared" si="75"/>
        <v>-1</v>
      </c>
      <c r="E488">
        <v>1377301541</v>
      </c>
      <c r="F488">
        <v>51.47</v>
      </c>
      <c r="G488" s="2">
        <f t="shared" si="76"/>
        <v>3</v>
      </c>
      <c r="H488">
        <v>1377301541</v>
      </c>
      <c r="I488">
        <v>3</v>
      </c>
      <c r="J488" s="2">
        <f t="shared" si="77"/>
        <v>0</v>
      </c>
      <c r="K488">
        <v>1377301541</v>
      </c>
      <c r="L488">
        <v>23.52</v>
      </c>
      <c r="M488" s="2">
        <f t="shared" si="78"/>
        <v>-1</v>
      </c>
      <c r="O488" t="str">
        <f t="shared" si="70"/>
        <v>{'n':'Co2','t':5,'u':'ppm','v':384},</v>
      </c>
      <c r="P488" t="str">
        <f t="shared" si="71"/>
        <v>{'n':'humidity','t':5,'u':'%RH','v':51.47},</v>
      </c>
      <c r="Q488" t="str">
        <f t="shared" si="72"/>
        <v>{'n':'light','t':5,'u':'lx','v':3},</v>
      </c>
      <c r="R488" t="str">
        <f t="shared" si="73"/>
        <v>{'n':'temp','t':5,'u':'C','v':23.52},</v>
      </c>
      <c r="T488" t="str">
        <f t="shared" si="79"/>
        <v>[-1,3,0,-1],</v>
      </c>
    </row>
    <row r="489" spans="1:20" x14ac:dyDescent="0.25">
      <c r="A489">
        <f t="shared" si="74"/>
        <v>5</v>
      </c>
      <c r="B489">
        <v>1377301550</v>
      </c>
      <c r="C489">
        <v>387</v>
      </c>
      <c r="D489">
        <f t="shared" si="75"/>
        <v>3</v>
      </c>
      <c r="E489">
        <v>1377301546</v>
      </c>
      <c r="F489">
        <v>51.47</v>
      </c>
      <c r="G489" s="2">
        <f t="shared" si="76"/>
        <v>0</v>
      </c>
      <c r="H489">
        <v>1377301546</v>
      </c>
      <c r="I489">
        <v>4</v>
      </c>
      <c r="J489" s="2">
        <f t="shared" si="77"/>
        <v>1</v>
      </c>
      <c r="K489">
        <v>1377301546</v>
      </c>
      <c r="L489">
        <v>23.52</v>
      </c>
      <c r="M489" s="2">
        <f t="shared" si="78"/>
        <v>0</v>
      </c>
      <c r="O489" t="str">
        <f t="shared" si="70"/>
        <v>{'n':'Co2','t':5,'u':'ppm','v':387},</v>
      </c>
      <c r="P489" t="str">
        <f t="shared" si="71"/>
        <v>{'n':'humidity','t':5,'u':'%RH','v':51.47},</v>
      </c>
      <c r="Q489" t="str">
        <f t="shared" si="72"/>
        <v>{'n':'light','t':5,'u':'lx','v':4},</v>
      </c>
      <c r="R489" t="str">
        <f t="shared" si="73"/>
        <v>{'n':'temp','t':5,'u':'C','v':23.52},</v>
      </c>
      <c r="T489" t="str">
        <f t="shared" si="79"/>
        <v>[3,0,1,0],</v>
      </c>
    </row>
    <row r="490" spans="1:20" x14ac:dyDescent="0.25">
      <c r="A490">
        <f t="shared" si="74"/>
        <v>5</v>
      </c>
      <c r="B490">
        <v>1377301555</v>
      </c>
      <c r="C490">
        <v>392</v>
      </c>
      <c r="D490">
        <f t="shared" si="75"/>
        <v>5</v>
      </c>
      <c r="E490">
        <v>1377301551</v>
      </c>
      <c r="F490">
        <v>51.44</v>
      </c>
      <c r="G490" s="2">
        <f t="shared" si="76"/>
        <v>-3</v>
      </c>
      <c r="H490">
        <v>1377301551</v>
      </c>
      <c r="I490">
        <v>3</v>
      </c>
      <c r="J490" s="2">
        <f t="shared" si="77"/>
        <v>-1</v>
      </c>
      <c r="K490">
        <v>1377301551</v>
      </c>
      <c r="L490">
        <v>23.52</v>
      </c>
      <c r="M490" s="2">
        <f t="shared" si="78"/>
        <v>0</v>
      </c>
      <c r="O490" t="str">
        <f t="shared" si="70"/>
        <v>{'n':'Co2','t':5,'u':'ppm','v':392},</v>
      </c>
      <c r="P490" t="str">
        <f t="shared" si="71"/>
        <v>{'n':'humidity','t':5,'u':'%RH','v':51.44},</v>
      </c>
      <c r="Q490" t="str">
        <f t="shared" si="72"/>
        <v>{'n':'light','t':5,'u':'lx','v':3},</v>
      </c>
      <c r="R490" t="str">
        <f t="shared" si="73"/>
        <v>{'n':'temp','t':5,'u':'C','v':23.52},</v>
      </c>
      <c r="T490" t="str">
        <f t="shared" si="79"/>
        <v>[5,-3,-1,0],</v>
      </c>
    </row>
    <row r="491" spans="1:20" x14ac:dyDescent="0.25">
      <c r="A491">
        <f t="shared" si="74"/>
        <v>5</v>
      </c>
      <c r="B491">
        <v>1377301560</v>
      </c>
      <c r="C491">
        <v>395</v>
      </c>
      <c r="D491">
        <f t="shared" si="75"/>
        <v>3</v>
      </c>
      <c r="E491">
        <v>1377301556</v>
      </c>
      <c r="F491">
        <v>51.47</v>
      </c>
      <c r="G491" s="2">
        <f t="shared" si="76"/>
        <v>3</v>
      </c>
      <c r="H491">
        <v>1377301556</v>
      </c>
      <c r="I491">
        <v>3</v>
      </c>
      <c r="J491" s="2">
        <f t="shared" si="77"/>
        <v>0</v>
      </c>
      <c r="K491">
        <v>1377301556</v>
      </c>
      <c r="L491">
        <v>23.53</v>
      </c>
      <c r="M491" s="2">
        <f t="shared" si="78"/>
        <v>1</v>
      </c>
      <c r="O491" t="str">
        <f t="shared" si="70"/>
        <v>{'n':'Co2','t':5,'u':'ppm','v':395},</v>
      </c>
      <c r="P491" t="str">
        <f t="shared" si="71"/>
        <v>{'n':'humidity','t':5,'u':'%RH','v':51.47},</v>
      </c>
      <c r="Q491" t="str">
        <f t="shared" si="72"/>
        <v>{'n':'light','t':5,'u':'lx','v':3},</v>
      </c>
      <c r="R491" t="str">
        <f t="shared" si="73"/>
        <v>{'n':'temp','t':5,'u':'C','v':23.53},</v>
      </c>
      <c r="T491" t="str">
        <f t="shared" si="79"/>
        <v>[3,3,0,1],</v>
      </c>
    </row>
    <row r="492" spans="1:20" x14ac:dyDescent="0.25">
      <c r="A492">
        <f t="shared" si="74"/>
        <v>5</v>
      </c>
      <c r="B492">
        <v>1377301565</v>
      </c>
      <c r="C492">
        <v>399</v>
      </c>
      <c r="D492">
        <f t="shared" si="75"/>
        <v>4</v>
      </c>
      <c r="E492">
        <v>1377301561</v>
      </c>
      <c r="F492">
        <v>51.44</v>
      </c>
      <c r="G492" s="2">
        <f t="shared" si="76"/>
        <v>-3</v>
      </c>
      <c r="H492">
        <v>1377301561</v>
      </c>
      <c r="I492">
        <v>4</v>
      </c>
      <c r="J492" s="2">
        <f t="shared" si="77"/>
        <v>1</v>
      </c>
      <c r="K492">
        <v>1377301561</v>
      </c>
      <c r="L492">
        <v>23.52</v>
      </c>
      <c r="M492" s="2">
        <f t="shared" si="78"/>
        <v>-1</v>
      </c>
      <c r="O492" t="str">
        <f t="shared" si="70"/>
        <v>{'n':'Co2','t':5,'u':'ppm','v':399},</v>
      </c>
      <c r="P492" t="str">
        <f t="shared" si="71"/>
        <v>{'n':'humidity','t':5,'u':'%RH','v':51.44},</v>
      </c>
      <c r="Q492" t="str">
        <f t="shared" si="72"/>
        <v>{'n':'light','t':5,'u':'lx','v':4},</v>
      </c>
      <c r="R492" t="str">
        <f t="shared" si="73"/>
        <v>{'n':'temp','t':5,'u':'C','v':23.52},</v>
      </c>
      <c r="T492" t="str">
        <f t="shared" si="79"/>
        <v>[4,-3,1,-1],</v>
      </c>
    </row>
    <row r="493" spans="1:20" x14ac:dyDescent="0.25">
      <c r="A493">
        <f t="shared" si="74"/>
        <v>5</v>
      </c>
      <c r="B493">
        <v>1377301570</v>
      </c>
      <c r="C493">
        <v>400</v>
      </c>
      <c r="D493">
        <f t="shared" si="75"/>
        <v>1</v>
      </c>
      <c r="E493">
        <v>1377301566</v>
      </c>
      <c r="F493">
        <v>51.47</v>
      </c>
      <c r="G493" s="2">
        <f t="shared" si="76"/>
        <v>3</v>
      </c>
      <c r="H493">
        <v>1377301566</v>
      </c>
      <c r="I493">
        <v>4</v>
      </c>
      <c r="J493" s="2">
        <f t="shared" si="77"/>
        <v>0</v>
      </c>
      <c r="K493">
        <v>1377301566</v>
      </c>
      <c r="L493">
        <v>23.53</v>
      </c>
      <c r="M493" s="2">
        <f t="shared" si="78"/>
        <v>1</v>
      </c>
      <c r="O493" t="str">
        <f t="shared" si="70"/>
        <v>{'n':'Co2','t':5,'u':'ppm','v':400},</v>
      </c>
      <c r="P493" t="str">
        <f t="shared" si="71"/>
        <v>{'n':'humidity','t':5,'u':'%RH','v':51.47},</v>
      </c>
      <c r="Q493" t="str">
        <f t="shared" si="72"/>
        <v>{'n':'light','t':5,'u':'lx','v':4},</v>
      </c>
      <c r="R493" t="str">
        <f t="shared" si="73"/>
        <v>{'n':'temp','t':5,'u':'C','v':23.53},</v>
      </c>
      <c r="T493" t="str">
        <f t="shared" si="79"/>
        <v>[1,3,0,1],</v>
      </c>
    </row>
    <row r="494" spans="1:20" x14ac:dyDescent="0.25">
      <c r="A494">
        <f t="shared" si="74"/>
        <v>5</v>
      </c>
      <c r="B494">
        <v>1377301575</v>
      </c>
      <c r="C494">
        <v>398</v>
      </c>
      <c r="D494">
        <f t="shared" si="75"/>
        <v>-2</v>
      </c>
      <c r="E494">
        <v>1377301571</v>
      </c>
      <c r="F494">
        <v>51.44</v>
      </c>
      <c r="G494" s="2">
        <f t="shared" si="76"/>
        <v>-3</v>
      </c>
      <c r="H494">
        <v>1377301571</v>
      </c>
      <c r="I494">
        <v>4</v>
      </c>
      <c r="J494" s="2">
        <f t="shared" si="77"/>
        <v>0</v>
      </c>
      <c r="K494">
        <v>1377301571</v>
      </c>
      <c r="L494">
        <v>23.52</v>
      </c>
      <c r="M494" s="2">
        <f t="shared" si="78"/>
        <v>-1</v>
      </c>
      <c r="O494" t="str">
        <f t="shared" si="70"/>
        <v>{'n':'Co2','t':5,'u':'ppm','v':398},</v>
      </c>
      <c r="P494" t="str">
        <f t="shared" si="71"/>
        <v>{'n':'humidity','t':5,'u':'%RH','v':51.44},</v>
      </c>
      <c r="Q494" t="str">
        <f t="shared" si="72"/>
        <v>{'n':'light','t':5,'u':'lx','v':4},</v>
      </c>
      <c r="R494" t="str">
        <f t="shared" si="73"/>
        <v>{'n':'temp','t':5,'u':'C','v':23.52},</v>
      </c>
      <c r="T494" t="str">
        <f t="shared" si="79"/>
        <v>[-2,-3,0,-1],</v>
      </c>
    </row>
    <row r="495" spans="1:20" x14ac:dyDescent="0.25">
      <c r="A495">
        <f t="shared" si="74"/>
        <v>5</v>
      </c>
      <c r="B495">
        <v>1377301580</v>
      </c>
      <c r="C495">
        <v>399</v>
      </c>
      <c r="D495">
        <f t="shared" si="75"/>
        <v>1</v>
      </c>
      <c r="E495">
        <v>1377301576</v>
      </c>
      <c r="F495">
        <v>51.47</v>
      </c>
      <c r="G495" s="2">
        <f t="shared" si="76"/>
        <v>3</v>
      </c>
      <c r="H495">
        <v>1377301576</v>
      </c>
      <c r="I495">
        <v>3</v>
      </c>
      <c r="J495" s="2">
        <f t="shared" si="77"/>
        <v>-1</v>
      </c>
      <c r="K495">
        <v>1377301576</v>
      </c>
      <c r="L495">
        <v>23.52</v>
      </c>
      <c r="M495" s="2">
        <f t="shared" si="78"/>
        <v>0</v>
      </c>
      <c r="O495" t="str">
        <f t="shared" si="70"/>
        <v>{'n':'Co2','t':5,'u':'ppm','v':399},</v>
      </c>
      <c r="P495" t="str">
        <f t="shared" si="71"/>
        <v>{'n':'humidity','t':5,'u':'%RH','v':51.47},</v>
      </c>
      <c r="Q495" t="str">
        <f t="shared" si="72"/>
        <v>{'n':'light','t':5,'u':'lx','v':3},</v>
      </c>
      <c r="R495" t="str">
        <f t="shared" si="73"/>
        <v>{'n':'temp','t':5,'u':'C','v':23.52},</v>
      </c>
      <c r="T495" t="str">
        <f t="shared" si="79"/>
        <v>[1,3,-1,0],</v>
      </c>
    </row>
    <row r="496" spans="1:20" x14ac:dyDescent="0.25">
      <c r="A496">
        <f t="shared" si="74"/>
        <v>5</v>
      </c>
      <c r="B496">
        <v>1377301585</v>
      </c>
      <c r="C496">
        <v>400</v>
      </c>
      <c r="D496">
        <f t="shared" si="75"/>
        <v>1</v>
      </c>
      <c r="E496">
        <v>1377301581</v>
      </c>
      <c r="F496">
        <v>51.44</v>
      </c>
      <c r="G496" s="2">
        <f t="shared" si="76"/>
        <v>-3</v>
      </c>
      <c r="H496">
        <v>1377301581</v>
      </c>
      <c r="I496">
        <v>3</v>
      </c>
      <c r="J496" s="2">
        <f t="shared" si="77"/>
        <v>0</v>
      </c>
      <c r="K496">
        <v>1377301581</v>
      </c>
      <c r="L496">
        <v>23.53</v>
      </c>
      <c r="M496" s="2">
        <f t="shared" si="78"/>
        <v>1</v>
      </c>
      <c r="O496" t="str">
        <f t="shared" si="70"/>
        <v>{'n':'Co2','t':5,'u':'ppm','v':400},</v>
      </c>
      <c r="P496" t="str">
        <f t="shared" si="71"/>
        <v>{'n':'humidity','t':5,'u':'%RH','v':51.44},</v>
      </c>
      <c r="Q496" t="str">
        <f t="shared" si="72"/>
        <v>{'n':'light','t':5,'u':'lx','v':3},</v>
      </c>
      <c r="R496" t="str">
        <f t="shared" si="73"/>
        <v>{'n':'temp','t':5,'u':'C','v':23.53},</v>
      </c>
      <c r="T496" t="str">
        <f t="shared" si="79"/>
        <v>[1,-3,0,1],</v>
      </c>
    </row>
    <row r="497" spans="1:20" x14ac:dyDescent="0.25">
      <c r="A497">
        <f t="shared" si="74"/>
        <v>5</v>
      </c>
      <c r="B497">
        <v>1377301590</v>
      </c>
      <c r="C497">
        <v>395</v>
      </c>
      <c r="D497">
        <f t="shared" si="75"/>
        <v>-5</v>
      </c>
      <c r="E497">
        <v>1377301586</v>
      </c>
      <c r="F497">
        <v>51.44</v>
      </c>
      <c r="G497" s="2">
        <f t="shared" si="76"/>
        <v>0</v>
      </c>
      <c r="H497">
        <v>1377301586</v>
      </c>
      <c r="I497">
        <v>3</v>
      </c>
      <c r="J497" s="2">
        <f t="shared" si="77"/>
        <v>0</v>
      </c>
      <c r="K497">
        <v>1377301586</v>
      </c>
      <c r="L497">
        <v>23.52</v>
      </c>
      <c r="M497" s="2">
        <f t="shared" si="78"/>
        <v>-1</v>
      </c>
      <c r="O497" t="str">
        <f t="shared" si="70"/>
        <v>{'n':'Co2','t':5,'u':'ppm','v':395},</v>
      </c>
      <c r="P497" t="str">
        <f t="shared" si="71"/>
        <v>{'n':'humidity','t':5,'u':'%RH','v':51.44},</v>
      </c>
      <c r="Q497" t="str">
        <f t="shared" si="72"/>
        <v>{'n':'light','t':5,'u':'lx','v':3},</v>
      </c>
      <c r="R497" t="str">
        <f t="shared" si="73"/>
        <v>{'n':'temp','t':5,'u':'C','v':23.52},</v>
      </c>
      <c r="T497" t="str">
        <f t="shared" si="79"/>
        <v>[-5,0,0,-1],</v>
      </c>
    </row>
    <row r="498" spans="1:20" x14ac:dyDescent="0.25">
      <c r="A498">
        <f t="shared" si="74"/>
        <v>5</v>
      </c>
      <c r="B498">
        <v>1377301595</v>
      </c>
      <c r="C498">
        <v>395</v>
      </c>
      <c r="D498">
        <f t="shared" si="75"/>
        <v>0</v>
      </c>
      <c r="E498">
        <v>1377301591</v>
      </c>
      <c r="F498">
        <v>51.47</v>
      </c>
      <c r="G498" s="2">
        <f t="shared" si="76"/>
        <v>3</v>
      </c>
      <c r="H498">
        <v>1377301591</v>
      </c>
      <c r="I498">
        <v>3</v>
      </c>
      <c r="J498" s="2">
        <f t="shared" si="77"/>
        <v>0</v>
      </c>
      <c r="K498">
        <v>1377301591</v>
      </c>
      <c r="L498">
        <v>23.54</v>
      </c>
      <c r="M498" s="2">
        <f t="shared" si="78"/>
        <v>2</v>
      </c>
      <c r="O498" t="str">
        <f t="shared" si="70"/>
        <v>{'n':'Co2','t':5,'u':'ppm','v':395},</v>
      </c>
      <c r="P498" t="str">
        <f t="shared" si="71"/>
        <v>{'n':'humidity','t':5,'u':'%RH','v':51.47},</v>
      </c>
      <c r="Q498" t="str">
        <f t="shared" si="72"/>
        <v>{'n':'light','t':5,'u':'lx','v':3},</v>
      </c>
      <c r="R498" t="str">
        <f t="shared" si="73"/>
        <v>{'n':'temp','t':5,'u':'C','v':23.54},</v>
      </c>
      <c r="T498" t="str">
        <f t="shared" si="79"/>
        <v>[0,3,0,2],</v>
      </c>
    </row>
    <row r="499" spans="1:20" x14ac:dyDescent="0.25">
      <c r="A499">
        <f t="shared" si="74"/>
        <v>5</v>
      </c>
      <c r="B499">
        <v>1377301600</v>
      </c>
      <c r="C499">
        <v>401</v>
      </c>
      <c r="D499">
        <f t="shared" si="75"/>
        <v>6</v>
      </c>
      <c r="E499">
        <v>1377301596</v>
      </c>
      <c r="F499">
        <v>51.44</v>
      </c>
      <c r="G499" s="2">
        <f t="shared" si="76"/>
        <v>-3</v>
      </c>
      <c r="H499">
        <v>1377301596</v>
      </c>
      <c r="I499">
        <v>3</v>
      </c>
      <c r="J499" s="2">
        <f t="shared" si="77"/>
        <v>0</v>
      </c>
      <c r="K499">
        <v>1377301596</v>
      </c>
      <c r="L499">
        <v>23.53</v>
      </c>
      <c r="M499" s="2">
        <f t="shared" si="78"/>
        <v>-1</v>
      </c>
      <c r="O499" t="str">
        <f t="shared" si="70"/>
        <v>{'n':'Co2','t':5,'u':'ppm','v':401},</v>
      </c>
      <c r="P499" t="str">
        <f t="shared" si="71"/>
        <v>{'n':'humidity','t':5,'u':'%RH','v':51.44},</v>
      </c>
      <c r="Q499" t="str">
        <f t="shared" si="72"/>
        <v>{'n':'light','t':5,'u':'lx','v':3},</v>
      </c>
      <c r="R499" t="str">
        <f t="shared" si="73"/>
        <v>{'n':'temp','t':5,'u':'C','v':23.53},</v>
      </c>
      <c r="T499" t="str">
        <f t="shared" si="79"/>
        <v>[6,-3,0,-1],</v>
      </c>
    </row>
    <row r="500" spans="1:20" x14ac:dyDescent="0.25">
      <c r="A500">
        <f t="shared" si="74"/>
        <v>5</v>
      </c>
      <c r="B500">
        <v>1377301605</v>
      </c>
      <c r="C500">
        <v>395</v>
      </c>
      <c r="D500">
        <f t="shared" si="75"/>
        <v>-6</v>
      </c>
      <c r="E500">
        <v>1377301601</v>
      </c>
      <c r="F500">
        <v>51.47</v>
      </c>
      <c r="G500" s="2">
        <f t="shared" si="76"/>
        <v>3</v>
      </c>
      <c r="H500">
        <v>1377301601</v>
      </c>
      <c r="I500">
        <v>3</v>
      </c>
      <c r="J500" s="2">
        <f t="shared" si="77"/>
        <v>0</v>
      </c>
      <c r="K500">
        <v>1377301601</v>
      </c>
      <c r="L500">
        <v>23.52</v>
      </c>
      <c r="M500" s="2">
        <f t="shared" si="78"/>
        <v>-1</v>
      </c>
      <c r="O500" t="str">
        <f t="shared" si="70"/>
        <v>{'n':'Co2','t':5,'u':'ppm','v':395},</v>
      </c>
      <c r="P500" t="str">
        <f t="shared" si="71"/>
        <v>{'n':'humidity','t':5,'u':'%RH','v':51.47},</v>
      </c>
      <c r="Q500" t="str">
        <f t="shared" si="72"/>
        <v>{'n':'light','t':5,'u':'lx','v':3},</v>
      </c>
      <c r="R500" t="str">
        <f t="shared" si="73"/>
        <v>{'n':'temp','t':5,'u':'C','v':23.52},</v>
      </c>
      <c r="T500" t="str">
        <f t="shared" si="79"/>
        <v>[-6,3,0,-1],</v>
      </c>
    </row>
    <row r="501" spans="1:20" x14ac:dyDescent="0.25">
      <c r="A501">
        <f t="shared" si="74"/>
        <v>5</v>
      </c>
      <c r="B501">
        <v>1377301610</v>
      </c>
      <c r="C501">
        <v>392</v>
      </c>
      <c r="D501">
        <f t="shared" si="75"/>
        <v>-3</v>
      </c>
      <c r="E501">
        <v>1377301606</v>
      </c>
      <c r="F501">
        <v>51.44</v>
      </c>
      <c r="G501" s="2">
        <f t="shared" si="76"/>
        <v>-3</v>
      </c>
      <c r="H501">
        <v>1377301606</v>
      </c>
      <c r="I501">
        <v>4</v>
      </c>
      <c r="J501" s="2">
        <f t="shared" si="77"/>
        <v>1</v>
      </c>
      <c r="K501">
        <v>1377301606</v>
      </c>
      <c r="L501">
        <v>23.52</v>
      </c>
      <c r="M501" s="2">
        <f t="shared" si="78"/>
        <v>0</v>
      </c>
      <c r="O501" t="str">
        <f t="shared" si="70"/>
        <v>{'n':'Co2','t':5,'u':'ppm','v':392},</v>
      </c>
      <c r="P501" t="str">
        <f t="shared" si="71"/>
        <v>{'n':'humidity','t':5,'u':'%RH','v':51.44},</v>
      </c>
      <c r="Q501" t="str">
        <f t="shared" si="72"/>
        <v>{'n':'light','t':5,'u':'lx','v':4},</v>
      </c>
      <c r="R501" t="str">
        <f t="shared" si="73"/>
        <v>{'n':'temp','t':5,'u':'C','v':23.52},</v>
      </c>
      <c r="T501" t="str">
        <f t="shared" si="79"/>
        <v>[-3,-3,1,0],</v>
      </c>
    </row>
    <row r="502" spans="1:20" x14ac:dyDescent="0.25">
      <c r="A502">
        <f t="shared" si="74"/>
        <v>5</v>
      </c>
      <c r="B502">
        <v>1377301615</v>
      </c>
      <c r="C502">
        <v>385</v>
      </c>
      <c r="D502">
        <f t="shared" si="75"/>
        <v>-7</v>
      </c>
      <c r="E502">
        <v>1377301611</v>
      </c>
      <c r="F502">
        <v>51.44</v>
      </c>
      <c r="G502" s="2">
        <f t="shared" si="76"/>
        <v>0</v>
      </c>
      <c r="H502">
        <v>1377301611</v>
      </c>
      <c r="I502">
        <v>3</v>
      </c>
      <c r="J502" s="2">
        <f t="shared" si="77"/>
        <v>-1</v>
      </c>
      <c r="K502">
        <v>1377301611</v>
      </c>
      <c r="L502">
        <v>23.53</v>
      </c>
      <c r="M502" s="2">
        <f t="shared" si="78"/>
        <v>1</v>
      </c>
      <c r="O502" t="str">
        <f t="shared" si="70"/>
        <v>{'n':'Co2','t':5,'u':'ppm','v':385},</v>
      </c>
      <c r="P502" t="str">
        <f t="shared" si="71"/>
        <v>{'n':'humidity','t':5,'u':'%RH','v':51.44},</v>
      </c>
      <c r="Q502" t="str">
        <f t="shared" si="72"/>
        <v>{'n':'light','t':5,'u':'lx','v':3},</v>
      </c>
      <c r="R502" t="str">
        <f t="shared" si="73"/>
        <v>{'n':'temp','t':5,'u':'C','v':23.53},</v>
      </c>
      <c r="T502" t="str">
        <f t="shared" si="79"/>
        <v>[-7,0,-1,1],</v>
      </c>
    </row>
    <row r="503" spans="1:20" x14ac:dyDescent="0.25">
      <c r="A503">
        <f t="shared" si="74"/>
        <v>5</v>
      </c>
      <c r="B503">
        <v>1377301620</v>
      </c>
      <c r="C503">
        <v>384</v>
      </c>
      <c r="D503">
        <f t="shared" si="75"/>
        <v>-1</v>
      </c>
      <c r="E503">
        <v>1377301616</v>
      </c>
      <c r="F503">
        <v>51.47</v>
      </c>
      <c r="G503" s="2">
        <f t="shared" si="76"/>
        <v>3</v>
      </c>
      <c r="H503">
        <v>1377301616</v>
      </c>
      <c r="I503">
        <v>4</v>
      </c>
      <c r="J503" s="2">
        <f t="shared" si="77"/>
        <v>1</v>
      </c>
      <c r="K503">
        <v>1377301616</v>
      </c>
      <c r="L503">
        <v>23.52</v>
      </c>
      <c r="M503" s="2">
        <f t="shared" si="78"/>
        <v>-1</v>
      </c>
      <c r="O503" t="str">
        <f t="shared" si="70"/>
        <v>{'n':'Co2','t':5,'u':'ppm','v':384},</v>
      </c>
      <c r="P503" t="str">
        <f t="shared" si="71"/>
        <v>{'n':'humidity','t':5,'u':'%RH','v':51.47},</v>
      </c>
      <c r="Q503" t="str">
        <f t="shared" si="72"/>
        <v>{'n':'light','t':5,'u':'lx','v':4},</v>
      </c>
      <c r="R503" t="str">
        <f t="shared" si="73"/>
        <v>{'n':'temp','t':5,'u':'C','v':23.52},</v>
      </c>
      <c r="T503" t="str">
        <f t="shared" si="79"/>
        <v>[-1,3,1,-1],</v>
      </c>
    </row>
    <row r="504" spans="1:20" x14ac:dyDescent="0.25">
      <c r="A504">
        <f t="shared" si="74"/>
        <v>5</v>
      </c>
      <c r="B504">
        <v>1377301625</v>
      </c>
      <c r="C504">
        <v>392</v>
      </c>
      <c r="D504">
        <f t="shared" si="75"/>
        <v>8</v>
      </c>
      <c r="E504">
        <v>1377301621</v>
      </c>
      <c r="F504">
        <v>51.44</v>
      </c>
      <c r="G504" s="2">
        <f t="shared" si="76"/>
        <v>-3</v>
      </c>
      <c r="H504">
        <v>1377301621</v>
      </c>
      <c r="I504">
        <v>5</v>
      </c>
      <c r="J504" s="2">
        <f t="shared" si="77"/>
        <v>1</v>
      </c>
      <c r="K504">
        <v>1377301621</v>
      </c>
      <c r="L504">
        <v>23.52</v>
      </c>
      <c r="M504" s="2">
        <f t="shared" si="78"/>
        <v>0</v>
      </c>
      <c r="O504" t="str">
        <f t="shared" si="70"/>
        <v>{'n':'Co2','t':5,'u':'ppm','v':392},</v>
      </c>
      <c r="P504" t="str">
        <f t="shared" si="71"/>
        <v>{'n':'humidity','t':5,'u':'%RH','v':51.44},</v>
      </c>
      <c r="Q504" t="str">
        <f t="shared" si="72"/>
        <v>{'n':'light','t':5,'u':'lx','v':5},</v>
      </c>
      <c r="R504" t="str">
        <f t="shared" si="73"/>
        <v>{'n':'temp','t':5,'u':'C','v':23.52},</v>
      </c>
      <c r="T504" t="str">
        <f t="shared" si="79"/>
        <v>[8,-3,1,0],</v>
      </c>
    </row>
    <row r="505" spans="1:20" x14ac:dyDescent="0.25">
      <c r="A505">
        <f t="shared" si="74"/>
        <v>5</v>
      </c>
      <c r="B505">
        <v>1377301630</v>
      </c>
      <c r="C505">
        <v>399</v>
      </c>
      <c r="D505">
        <f t="shared" si="75"/>
        <v>7</v>
      </c>
      <c r="E505">
        <v>1377301626</v>
      </c>
      <c r="F505">
        <v>51.44</v>
      </c>
      <c r="G505" s="2">
        <f t="shared" si="76"/>
        <v>0</v>
      </c>
      <c r="H505">
        <v>1377301626</v>
      </c>
      <c r="I505">
        <v>4</v>
      </c>
      <c r="J505" s="2">
        <f t="shared" si="77"/>
        <v>-1</v>
      </c>
      <c r="K505">
        <v>1377301626</v>
      </c>
      <c r="L505">
        <v>23.52</v>
      </c>
      <c r="M505" s="2">
        <f t="shared" si="78"/>
        <v>0</v>
      </c>
      <c r="O505" t="str">
        <f t="shared" si="70"/>
        <v>{'n':'Co2','t':5,'u':'ppm','v':399},</v>
      </c>
      <c r="P505" t="str">
        <f t="shared" si="71"/>
        <v>{'n':'humidity','t':5,'u':'%RH','v':51.44},</v>
      </c>
      <c r="Q505" t="str">
        <f t="shared" si="72"/>
        <v>{'n':'light','t':5,'u':'lx','v':4},</v>
      </c>
      <c r="R505" t="str">
        <f t="shared" si="73"/>
        <v>{'n':'temp','t':5,'u':'C','v':23.52},</v>
      </c>
      <c r="T505" t="str">
        <f t="shared" si="79"/>
        <v>[7,0,-1,0],</v>
      </c>
    </row>
    <row r="506" spans="1:20" x14ac:dyDescent="0.25">
      <c r="A506">
        <f t="shared" si="74"/>
        <v>5</v>
      </c>
      <c r="B506">
        <v>1377301635</v>
      </c>
      <c r="C506">
        <v>391</v>
      </c>
      <c r="D506">
        <f t="shared" si="75"/>
        <v>-8</v>
      </c>
      <c r="E506">
        <v>1377301631</v>
      </c>
      <c r="F506">
        <v>51.47</v>
      </c>
      <c r="G506" s="2">
        <f t="shared" si="76"/>
        <v>3</v>
      </c>
      <c r="H506">
        <v>1377301631</v>
      </c>
      <c r="I506">
        <v>3</v>
      </c>
      <c r="J506" s="2">
        <f t="shared" si="77"/>
        <v>-1</v>
      </c>
      <c r="K506">
        <v>1377301631</v>
      </c>
      <c r="L506">
        <v>23.52</v>
      </c>
      <c r="M506" s="2">
        <f t="shared" si="78"/>
        <v>0</v>
      </c>
      <c r="O506" t="str">
        <f t="shared" si="70"/>
        <v>{'n':'Co2','t':5,'u':'ppm','v':391},</v>
      </c>
      <c r="P506" t="str">
        <f t="shared" si="71"/>
        <v>{'n':'humidity','t':5,'u':'%RH','v':51.47},</v>
      </c>
      <c r="Q506" t="str">
        <f t="shared" si="72"/>
        <v>{'n':'light','t':5,'u':'lx','v':3},</v>
      </c>
      <c r="R506" t="str">
        <f t="shared" si="73"/>
        <v>{'n':'temp','t':5,'u':'C','v':23.52},</v>
      </c>
      <c r="T506" t="str">
        <f t="shared" si="79"/>
        <v>[-8,3,-1,0],</v>
      </c>
    </row>
    <row r="507" spans="1:20" x14ac:dyDescent="0.25">
      <c r="A507">
        <f t="shared" si="74"/>
        <v>5</v>
      </c>
      <c r="B507">
        <v>1377301640</v>
      </c>
      <c r="C507">
        <v>394</v>
      </c>
      <c r="D507">
        <f t="shared" si="75"/>
        <v>3</v>
      </c>
      <c r="E507">
        <v>1377301636</v>
      </c>
      <c r="F507">
        <v>51.47</v>
      </c>
      <c r="G507" s="2">
        <f t="shared" si="76"/>
        <v>0</v>
      </c>
      <c r="H507">
        <v>1377301636</v>
      </c>
      <c r="I507">
        <v>4</v>
      </c>
      <c r="J507" s="2">
        <f t="shared" si="77"/>
        <v>1</v>
      </c>
      <c r="K507">
        <v>1377301636</v>
      </c>
      <c r="L507">
        <v>23.53</v>
      </c>
      <c r="M507" s="2">
        <f t="shared" si="78"/>
        <v>1</v>
      </c>
      <c r="O507" t="str">
        <f t="shared" si="70"/>
        <v>{'n':'Co2','t':5,'u':'ppm','v':394},</v>
      </c>
      <c r="P507" t="str">
        <f t="shared" si="71"/>
        <v>{'n':'humidity','t':5,'u':'%RH','v':51.47},</v>
      </c>
      <c r="Q507" t="str">
        <f t="shared" si="72"/>
        <v>{'n':'light','t':5,'u':'lx','v':4},</v>
      </c>
      <c r="R507" t="str">
        <f t="shared" si="73"/>
        <v>{'n':'temp','t':5,'u':'C','v':23.53},</v>
      </c>
      <c r="T507" t="str">
        <f t="shared" si="79"/>
        <v>[3,0,1,1],</v>
      </c>
    </row>
    <row r="508" spans="1:20" x14ac:dyDescent="0.25">
      <c r="A508">
        <f t="shared" si="74"/>
        <v>5</v>
      </c>
      <c r="B508">
        <v>1377301645</v>
      </c>
      <c r="C508">
        <v>392</v>
      </c>
      <c r="D508">
        <f t="shared" si="75"/>
        <v>-2</v>
      </c>
      <c r="E508">
        <v>1377301641</v>
      </c>
      <c r="F508">
        <v>51.44</v>
      </c>
      <c r="G508" s="2">
        <f t="shared" si="76"/>
        <v>-3</v>
      </c>
      <c r="H508">
        <v>1377301641</v>
      </c>
      <c r="I508">
        <v>5</v>
      </c>
      <c r="J508" s="2">
        <f t="shared" si="77"/>
        <v>1</v>
      </c>
      <c r="K508">
        <v>1377301641</v>
      </c>
      <c r="L508">
        <v>23.52</v>
      </c>
      <c r="M508" s="2">
        <f t="shared" si="78"/>
        <v>-1</v>
      </c>
      <c r="O508" t="str">
        <f t="shared" si="70"/>
        <v>{'n':'Co2','t':5,'u':'ppm','v':392},</v>
      </c>
      <c r="P508" t="str">
        <f t="shared" si="71"/>
        <v>{'n':'humidity','t':5,'u':'%RH','v':51.44},</v>
      </c>
      <c r="Q508" t="str">
        <f t="shared" si="72"/>
        <v>{'n':'light','t':5,'u':'lx','v':5},</v>
      </c>
      <c r="R508" t="str">
        <f t="shared" si="73"/>
        <v>{'n':'temp','t':5,'u':'C','v':23.52},</v>
      </c>
      <c r="T508" t="str">
        <f t="shared" si="79"/>
        <v>[-2,-3,1,-1],</v>
      </c>
    </row>
    <row r="509" spans="1:20" x14ac:dyDescent="0.25">
      <c r="A509">
        <f t="shared" si="74"/>
        <v>5</v>
      </c>
      <c r="B509">
        <v>1377301650</v>
      </c>
      <c r="C509">
        <v>396</v>
      </c>
      <c r="D509">
        <f t="shared" si="75"/>
        <v>4</v>
      </c>
      <c r="E509">
        <v>1377301646</v>
      </c>
      <c r="F509">
        <v>51.47</v>
      </c>
      <c r="G509" s="2">
        <f t="shared" si="76"/>
        <v>3</v>
      </c>
      <c r="H509">
        <v>1377301646</v>
      </c>
      <c r="I509">
        <v>4</v>
      </c>
      <c r="J509" s="2">
        <f t="shared" si="77"/>
        <v>-1</v>
      </c>
      <c r="K509">
        <v>1377301646</v>
      </c>
      <c r="L509">
        <v>23.53</v>
      </c>
      <c r="M509" s="2">
        <f t="shared" si="78"/>
        <v>1</v>
      </c>
      <c r="O509" t="str">
        <f t="shared" si="70"/>
        <v>{'n':'Co2','t':5,'u':'ppm','v':396},</v>
      </c>
      <c r="P509" t="str">
        <f t="shared" si="71"/>
        <v>{'n':'humidity','t':5,'u':'%RH','v':51.47},</v>
      </c>
      <c r="Q509" t="str">
        <f t="shared" si="72"/>
        <v>{'n':'light','t':5,'u':'lx','v':4},</v>
      </c>
      <c r="R509" t="str">
        <f t="shared" si="73"/>
        <v>{'n':'temp','t':5,'u':'C','v':23.53},</v>
      </c>
      <c r="T509" t="str">
        <f t="shared" si="79"/>
        <v>[4,3,-1,1],</v>
      </c>
    </row>
    <row r="510" spans="1:20" x14ac:dyDescent="0.25">
      <c r="A510">
        <f t="shared" si="74"/>
        <v>5</v>
      </c>
      <c r="B510">
        <v>1377301655</v>
      </c>
      <c r="C510">
        <v>387</v>
      </c>
      <c r="D510">
        <f t="shared" si="75"/>
        <v>-9</v>
      </c>
      <c r="E510">
        <v>1377301651</v>
      </c>
      <c r="F510">
        <v>51.47</v>
      </c>
      <c r="G510" s="2">
        <f t="shared" si="76"/>
        <v>0</v>
      </c>
      <c r="H510">
        <v>1377301651</v>
      </c>
      <c r="I510">
        <v>3</v>
      </c>
      <c r="J510" s="2">
        <f t="shared" si="77"/>
        <v>-1</v>
      </c>
      <c r="K510">
        <v>1377301651</v>
      </c>
      <c r="L510">
        <v>23.53</v>
      </c>
      <c r="M510" s="2">
        <f t="shared" si="78"/>
        <v>0</v>
      </c>
      <c r="O510" t="str">
        <f t="shared" si="70"/>
        <v>{'n':'Co2','t':5,'u':'ppm','v':387},</v>
      </c>
      <c r="P510" t="str">
        <f t="shared" si="71"/>
        <v>{'n':'humidity','t':5,'u':'%RH','v':51.47},</v>
      </c>
      <c r="Q510" t="str">
        <f t="shared" si="72"/>
        <v>{'n':'light','t':5,'u':'lx','v':3},</v>
      </c>
      <c r="R510" t="str">
        <f t="shared" si="73"/>
        <v>{'n':'temp','t':5,'u':'C','v':23.53},</v>
      </c>
      <c r="T510" t="str">
        <f t="shared" si="79"/>
        <v>[-9,0,-1,0],</v>
      </c>
    </row>
    <row r="511" spans="1:20" x14ac:dyDescent="0.25">
      <c r="A511">
        <f t="shared" si="74"/>
        <v>5</v>
      </c>
      <c r="B511">
        <v>1377301660</v>
      </c>
      <c r="C511">
        <v>383</v>
      </c>
      <c r="D511">
        <f t="shared" si="75"/>
        <v>-4</v>
      </c>
      <c r="E511">
        <v>1377301656</v>
      </c>
      <c r="F511">
        <v>51.47</v>
      </c>
      <c r="G511" s="2">
        <f t="shared" si="76"/>
        <v>0</v>
      </c>
      <c r="H511">
        <v>1377301656</v>
      </c>
      <c r="I511">
        <v>3</v>
      </c>
      <c r="J511" s="2">
        <f t="shared" si="77"/>
        <v>0</v>
      </c>
      <c r="K511">
        <v>1377301656</v>
      </c>
      <c r="L511">
        <v>23.54</v>
      </c>
      <c r="M511" s="2">
        <f t="shared" si="78"/>
        <v>1</v>
      </c>
      <c r="O511" t="str">
        <f t="shared" si="70"/>
        <v>{'n':'Co2','t':5,'u':'ppm','v':383},</v>
      </c>
      <c r="P511" t="str">
        <f t="shared" si="71"/>
        <v>{'n':'humidity','t':5,'u':'%RH','v':51.47},</v>
      </c>
      <c r="Q511" t="str">
        <f t="shared" si="72"/>
        <v>{'n':'light','t':5,'u':'lx','v':3},</v>
      </c>
      <c r="R511" t="str">
        <f t="shared" si="73"/>
        <v>{'n':'temp','t':5,'u':'C','v':23.54},</v>
      </c>
      <c r="T511" t="str">
        <f t="shared" si="79"/>
        <v>[-4,0,0,1],</v>
      </c>
    </row>
    <row r="512" spans="1:20" x14ac:dyDescent="0.25">
      <c r="A512">
        <f t="shared" si="74"/>
        <v>5</v>
      </c>
      <c r="B512">
        <v>1377301665</v>
      </c>
      <c r="C512">
        <v>380</v>
      </c>
      <c r="D512">
        <f t="shared" si="75"/>
        <v>-3</v>
      </c>
      <c r="E512">
        <v>1377301661</v>
      </c>
      <c r="F512">
        <v>51.47</v>
      </c>
      <c r="G512" s="2">
        <f t="shared" si="76"/>
        <v>0</v>
      </c>
      <c r="H512">
        <v>1377301661</v>
      </c>
      <c r="I512">
        <v>4</v>
      </c>
      <c r="J512" s="2">
        <f t="shared" si="77"/>
        <v>1</v>
      </c>
      <c r="K512">
        <v>1377301661</v>
      </c>
      <c r="L512">
        <v>23.53</v>
      </c>
      <c r="M512" s="2">
        <f t="shared" si="78"/>
        <v>-1</v>
      </c>
      <c r="O512" t="str">
        <f t="shared" si="70"/>
        <v>{'n':'Co2','t':5,'u':'ppm','v':380},</v>
      </c>
      <c r="P512" t="str">
        <f t="shared" si="71"/>
        <v>{'n':'humidity','t':5,'u':'%RH','v':51.47},</v>
      </c>
      <c r="Q512" t="str">
        <f t="shared" si="72"/>
        <v>{'n':'light','t':5,'u':'lx','v':4},</v>
      </c>
      <c r="R512" t="str">
        <f t="shared" si="73"/>
        <v>{'n':'temp','t':5,'u':'C','v':23.53},</v>
      </c>
      <c r="T512" t="str">
        <f t="shared" si="79"/>
        <v>[-3,0,1,-1],</v>
      </c>
    </row>
    <row r="513" spans="1:20" x14ac:dyDescent="0.25">
      <c r="A513">
        <f t="shared" si="74"/>
        <v>5</v>
      </c>
      <c r="B513">
        <v>1377301670</v>
      </c>
      <c r="C513">
        <v>383</v>
      </c>
      <c r="D513">
        <f t="shared" si="75"/>
        <v>3</v>
      </c>
      <c r="E513">
        <v>1377301666</v>
      </c>
      <c r="F513">
        <v>51.44</v>
      </c>
      <c r="G513" s="2">
        <f t="shared" si="76"/>
        <v>-3</v>
      </c>
      <c r="H513">
        <v>1377301666</v>
      </c>
      <c r="I513">
        <v>3</v>
      </c>
      <c r="J513" s="2">
        <f t="shared" si="77"/>
        <v>-1</v>
      </c>
      <c r="K513">
        <v>1377301666</v>
      </c>
      <c r="L513">
        <v>23.53</v>
      </c>
      <c r="M513" s="2">
        <f t="shared" si="78"/>
        <v>0</v>
      </c>
      <c r="O513" t="str">
        <f t="shared" si="70"/>
        <v>{'n':'Co2','t':5,'u':'ppm','v':383},</v>
      </c>
      <c r="P513" t="str">
        <f t="shared" si="71"/>
        <v>{'n':'humidity','t':5,'u':'%RH','v':51.44},</v>
      </c>
      <c r="Q513" t="str">
        <f t="shared" si="72"/>
        <v>{'n':'light','t':5,'u':'lx','v':3},</v>
      </c>
      <c r="R513" t="str">
        <f t="shared" si="73"/>
        <v>{'n':'temp','t':5,'u':'C','v':23.53},</v>
      </c>
      <c r="T513" t="str">
        <f t="shared" si="79"/>
        <v>[3,-3,-1,0],</v>
      </c>
    </row>
    <row r="514" spans="1:20" x14ac:dyDescent="0.25">
      <c r="A514">
        <f t="shared" si="74"/>
        <v>5</v>
      </c>
      <c r="B514">
        <v>1377301675</v>
      </c>
      <c r="C514">
        <v>388</v>
      </c>
      <c r="D514">
        <f t="shared" si="75"/>
        <v>5</v>
      </c>
      <c r="E514">
        <v>1377301671</v>
      </c>
      <c r="F514">
        <v>51.44</v>
      </c>
      <c r="G514" s="2">
        <f t="shared" si="76"/>
        <v>0</v>
      </c>
      <c r="H514">
        <v>1377301671</v>
      </c>
      <c r="I514">
        <v>3</v>
      </c>
      <c r="J514" s="2">
        <f t="shared" si="77"/>
        <v>0</v>
      </c>
      <c r="K514">
        <v>1377301671</v>
      </c>
      <c r="L514">
        <v>23.52</v>
      </c>
      <c r="M514" s="2">
        <f t="shared" si="78"/>
        <v>-1</v>
      </c>
      <c r="O514" t="str">
        <f t="shared" si="70"/>
        <v>{'n':'Co2','t':5,'u':'ppm','v':388},</v>
      </c>
      <c r="P514" t="str">
        <f t="shared" si="71"/>
        <v>{'n':'humidity','t':5,'u':'%RH','v':51.44},</v>
      </c>
      <c r="Q514" t="str">
        <f t="shared" si="72"/>
        <v>{'n':'light','t':5,'u':'lx','v':3},</v>
      </c>
      <c r="R514" t="str">
        <f t="shared" si="73"/>
        <v>{'n':'temp','t':5,'u':'C','v':23.52},</v>
      </c>
      <c r="T514" t="str">
        <f t="shared" si="79"/>
        <v>[5,0,0,-1],</v>
      </c>
    </row>
    <row r="515" spans="1:20" x14ac:dyDescent="0.25">
      <c r="A515">
        <f t="shared" si="74"/>
        <v>5</v>
      </c>
      <c r="B515">
        <v>1377301680</v>
      </c>
      <c r="C515">
        <v>382</v>
      </c>
      <c r="D515">
        <f t="shared" si="75"/>
        <v>-6</v>
      </c>
      <c r="E515">
        <v>1377301676</v>
      </c>
      <c r="F515">
        <v>51.44</v>
      </c>
      <c r="G515" s="2">
        <f t="shared" si="76"/>
        <v>0</v>
      </c>
      <c r="H515">
        <v>1377301676</v>
      </c>
      <c r="I515">
        <v>5</v>
      </c>
      <c r="J515" s="2">
        <f t="shared" si="77"/>
        <v>2</v>
      </c>
      <c r="K515">
        <v>1377301676</v>
      </c>
      <c r="L515">
        <v>23.53</v>
      </c>
      <c r="M515" s="2">
        <f t="shared" si="78"/>
        <v>1</v>
      </c>
      <c r="O515" t="str">
        <f t="shared" ref="O515:O578" si="80">_xlfn.CONCAT("{","'n':'Co2','t':",A515,",'u':'ppm','v':",C515,"},")</f>
        <v>{'n':'Co2','t':5,'u':'ppm','v':382},</v>
      </c>
      <c r="P515" t="str">
        <f t="shared" ref="P515:P578" si="81">_xlfn.CONCAT("{","'n':'humidity','t':",A515,",'u':'%RH','v':",F515,"},")</f>
        <v>{'n':'humidity','t':5,'u':'%RH','v':51.44},</v>
      </c>
      <c r="Q515" t="str">
        <f t="shared" ref="Q515:Q578" si="82">_xlfn.CONCAT("{","'n':'light','t':",A515,",'u':'lx','v':",I515,"},")</f>
        <v>{'n':'light','t':5,'u':'lx','v':5},</v>
      </c>
      <c r="R515" t="str">
        <f t="shared" ref="R515:R578" si="83">_xlfn.CONCAT("{","'n':'temp','t':",A515,",'u':'C','v':",L515,"},")</f>
        <v>{'n':'temp','t':5,'u':'C','v':23.53},</v>
      </c>
      <c r="T515" t="str">
        <f t="shared" si="79"/>
        <v>[-6,0,2,1],</v>
      </c>
    </row>
    <row r="516" spans="1:20" x14ac:dyDescent="0.25">
      <c r="A516">
        <f t="shared" ref="A516:A579" si="84">B516-B515</f>
        <v>5</v>
      </c>
      <c r="B516">
        <v>1377301685</v>
      </c>
      <c r="C516">
        <v>385</v>
      </c>
      <c r="D516">
        <f t="shared" ref="D516:D579" si="85">C516-C515</f>
        <v>3</v>
      </c>
      <c r="E516">
        <v>1377301681</v>
      </c>
      <c r="F516">
        <v>51.47</v>
      </c>
      <c r="G516" s="2">
        <f t="shared" ref="G516:G579" si="86">ROUND((F516-F515)*100,0)</f>
        <v>3</v>
      </c>
      <c r="H516">
        <v>1377301681</v>
      </c>
      <c r="I516">
        <v>4</v>
      </c>
      <c r="J516" s="2">
        <f t="shared" ref="J516:J579" si="87">I516-I515</f>
        <v>-1</v>
      </c>
      <c r="K516">
        <v>1377301681</v>
      </c>
      <c r="L516">
        <v>23.53</v>
      </c>
      <c r="M516" s="2">
        <f t="shared" ref="M516:M579" si="88">ROUND((L516-L515)*100,0)</f>
        <v>0</v>
      </c>
      <c r="O516" t="str">
        <f t="shared" si="80"/>
        <v>{'n':'Co2','t':5,'u':'ppm','v':385},</v>
      </c>
      <c r="P516" t="str">
        <f t="shared" si="81"/>
        <v>{'n':'humidity','t':5,'u':'%RH','v':51.47},</v>
      </c>
      <c r="Q516" t="str">
        <f t="shared" si="82"/>
        <v>{'n':'light','t':5,'u':'lx','v':4},</v>
      </c>
      <c r="R516" t="str">
        <f t="shared" si="83"/>
        <v>{'n':'temp','t':5,'u':'C','v':23.53},</v>
      </c>
      <c r="T516" t="str">
        <f t="shared" si="79"/>
        <v>[3,3,-1,0],</v>
      </c>
    </row>
    <row r="517" spans="1:20" x14ac:dyDescent="0.25">
      <c r="A517">
        <f t="shared" si="84"/>
        <v>5</v>
      </c>
      <c r="B517">
        <v>1377301690</v>
      </c>
      <c r="C517">
        <v>382</v>
      </c>
      <c r="D517">
        <f t="shared" si="85"/>
        <v>-3</v>
      </c>
      <c r="E517">
        <v>1377301686</v>
      </c>
      <c r="F517">
        <v>51.47</v>
      </c>
      <c r="G517" s="2">
        <f t="shared" si="86"/>
        <v>0</v>
      </c>
      <c r="H517">
        <v>1377301686</v>
      </c>
      <c r="I517">
        <v>3</v>
      </c>
      <c r="J517" s="2">
        <f t="shared" si="87"/>
        <v>-1</v>
      </c>
      <c r="K517">
        <v>1377301686</v>
      </c>
      <c r="L517">
        <v>23.52</v>
      </c>
      <c r="M517" s="2">
        <f t="shared" si="88"/>
        <v>-1</v>
      </c>
      <c r="O517" t="str">
        <f t="shared" si="80"/>
        <v>{'n':'Co2','t':5,'u':'ppm','v':382},</v>
      </c>
      <c r="P517" t="str">
        <f t="shared" si="81"/>
        <v>{'n':'humidity','t':5,'u':'%RH','v':51.47},</v>
      </c>
      <c r="Q517" t="str">
        <f t="shared" si="82"/>
        <v>{'n':'light','t':5,'u':'lx','v':3},</v>
      </c>
      <c r="R517" t="str">
        <f t="shared" si="83"/>
        <v>{'n':'temp','t':5,'u':'C','v':23.52},</v>
      </c>
      <c r="T517" t="str">
        <f t="shared" ref="T517:T580" si="89">_xlfn.CONCAT("[",D517,",",ROUND(G517,0),",",J517,",",ROUND(M517,0),"],")</f>
        <v>[-3,0,-1,-1],</v>
      </c>
    </row>
    <row r="518" spans="1:20" x14ac:dyDescent="0.25">
      <c r="A518">
        <f t="shared" si="84"/>
        <v>5</v>
      </c>
      <c r="B518">
        <v>1377301695</v>
      </c>
      <c r="C518">
        <v>380</v>
      </c>
      <c r="D518">
        <f t="shared" si="85"/>
        <v>-2</v>
      </c>
      <c r="E518">
        <v>1377301691</v>
      </c>
      <c r="F518">
        <v>51.47</v>
      </c>
      <c r="G518" s="2">
        <f t="shared" si="86"/>
        <v>0</v>
      </c>
      <c r="H518">
        <v>1377301691</v>
      </c>
      <c r="I518">
        <v>3</v>
      </c>
      <c r="J518" s="2">
        <f t="shared" si="87"/>
        <v>0</v>
      </c>
      <c r="K518">
        <v>1377301691</v>
      </c>
      <c r="L518">
        <v>23.52</v>
      </c>
      <c r="M518" s="2">
        <f t="shared" si="88"/>
        <v>0</v>
      </c>
      <c r="O518" t="str">
        <f t="shared" si="80"/>
        <v>{'n':'Co2','t':5,'u':'ppm','v':380},</v>
      </c>
      <c r="P518" t="str">
        <f t="shared" si="81"/>
        <v>{'n':'humidity','t':5,'u':'%RH','v':51.47},</v>
      </c>
      <c r="Q518" t="str">
        <f t="shared" si="82"/>
        <v>{'n':'light','t':5,'u':'lx','v':3},</v>
      </c>
      <c r="R518" t="str">
        <f t="shared" si="83"/>
        <v>{'n':'temp','t':5,'u':'C','v':23.52},</v>
      </c>
      <c r="T518" t="str">
        <f t="shared" si="89"/>
        <v>[-2,0,0,0],</v>
      </c>
    </row>
    <row r="519" spans="1:20" x14ac:dyDescent="0.25">
      <c r="A519">
        <f t="shared" si="84"/>
        <v>5</v>
      </c>
      <c r="B519">
        <v>1377301700</v>
      </c>
      <c r="C519">
        <v>383</v>
      </c>
      <c r="D519">
        <f t="shared" si="85"/>
        <v>3</v>
      </c>
      <c r="E519">
        <v>1377301696</v>
      </c>
      <c r="F519">
        <v>51.44</v>
      </c>
      <c r="G519" s="2">
        <f t="shared" si="86"/>
        <v>-3</v>
      </c>
      <c r="H519">
        <v>1377301696</v>
      </c>
      <c r="I519">
        <v>3</v>
      </c>
      <c r="J519" s="2">
        <f t="shared" si="87"/>
        <v>0</v>
      </c>
      <c r="K519">
        <v>1377301696</v>
      </c>
      <c r="L519">
        <v>23.53</v>
      </c>
      <c r="M519" s="2">
        <f t="shared" si="88"/>
        <v>1</v>
      </c>
      <c r="O519" t="str">
        <f t="shared" si="80"/>
        <v>{'n':'Co2','t':5,'u':'ppm','v':383},</v>
      </c>
      <c r="P519" t="str">
        <f t="shared" si="81"/>
        <v>{'n':'humidity','t':5,'u':'%RH','v':51.44},</v>
      </c>
      <c r="Q519" t="str">
        <f t="shared" si="82"/>
        <v>{'n':'light','t':5,'u':'lx','v':3},</v>
      </c>
      <c r="R519" t="str">
        <f t="shared" si="83"/>
        <v>{'n':'temp','t':5,'u':'C','v':23.53},</v>
      </c>
      <c r="T519" t="str">
        <f t="shared" si="89"/>
        <v>[3,-3,0,1],</v>
      </c>
    </row>
    <row r="520" spans="1:20" x14ac:dyDescent="0.25">
      <c r="A520">
        <f t="shared" si="84"/>
        <v>5</v>
      </c>
      <c r="B520">
        <v>1377301705</v>
      </c>
      <c r="C520">
        <v>393</v>
      </c>
      <c r="D520">
        <f t="shared" si="85"/>
        <v>10</v>
      </c>
      <c r="E520">
        <v>1377301701</v>
      </c>
      <c r="F520">
        <v>51.47</v>
      </c>
      <c r="G520" s="2">
        <f t="shared" si="86"/>
        <v>3</v>
      </c>
      <c r="H520">
        <v>1377301701</v>
      </c>
      <c r="I520">
        <v>4</v>
      </c>
      <c r="J520" s="2">
        <f t="shared" si="87"/>
        <v>1</v>
      </c>
      <c r="K520">
        <v>1377301701</v>
      </c>
      <c r="L520">
        <v>23.54</v>
      </c>
      <c r="M520" s="2">
        <f t="shared" si="88"/>
        <v>1</v>
      </c>
      <c r="O520" t="str">
        <f t="shared" si="80"/>
        <v>{'n':'Co2','t':5,'u':'ppm','v':393},</v>
      </c>
      <c r="P520" t="str">
        <f t="shared" si="81"/>
        <v>{'n':'humidity','t':5,'u':'%RH','v':51.47},</v>
      </c>
      <c r="Q520" t="str">
        <f t="shared" si="82"/>
        <v>{'n':'light','t':5,'u':'lx','v':4},</v>
      </c>
      <c r="R520" t="str">
        <f t="shared" si="83"/>
        <v>{'n':'temp','t':5,'u':'C','v':23.54},</v>
      </c>
      <c r="T520" t="str">
        <f t="shared" si="89"/>
        <v>[10,3,1,1],</v>
      </c>
    </row>
    <row r="521" spans="1:20" x14ac:dyDescent="0.25">
      <c r="A521">
        <f t="shared" si="84"/>
        <v>5</v>
      </c>
      <c r="B521">
        <v>1377301710</v>
      </c>
      <c r="C521">
        <v>392</v>
      </c>
      <c r="D521">
        <f t="shared" si="85"/>
        <v>-1</v>
      </c>
      <c r="E521">
        <v>1377301706</v>
      </c>
      <c r="F521">
        <v>51.47</v>
      </c>
      <c r="G521" s="2">
        <f t="shared" si="86"/>
        <v>0</v>
      </c>
      <c r="H521">
        <v>1377301706</v>
      </c>
      <c r="I521">
        <v>4</v>
      </c>
      <c r="J521" s="2">
        <f t="shared" si="87"/>
        <v>0</v>
      </c>
      <c r="K521">
        <v>1377301706</v>
      </c>
      <c r="L521">
        <v>23.54</v>
      </c>
      <c r="M521" s="2">
        <f t="shared" si="88"/>
        <v>0</v>
      </c>
      <c r="O521" t="str">
        <f t="shared" si="80"/>
        <v>{'n':'Co2','t':5,'u':'ppm','v':392},</v>
      </c>
      <c r="P521" t="str">
        <f t="shared" si="81"/>
        <v>{'n':'humidity','t':5,'u':'%RH','v':51.47},</v>
      </c>
      <c r="Q521" t="str">
        <f t="shared" si="82"/>
        <v>{'n':'light','t':5,'u':'lx','v':4},</v>
      </c>
      <c r="R521" t="str">
        <f t="shared" si="83"/>
        <v>{'n':'temp','t':5,'u':'C','v':23.54},</v>
      </c>
      <c r="T521" t="str">
        <f t="shared" si="89"/>
        <v>[-1,0,0,0],</v>
      </c>
    </row>
    <row r="522" spans="1:20" x14ac:dyDescent="0.25">
      <c r="A522">
        <f t="shared" si="84"/>
        <v>5</v>
      </c>
      <c r="B522">
        <v>1377301715</v>
      </c>
      <c r="C522">
        <v>407</v>
      </c>
      <c r="D522">
        <f t="shared" si="85"/>
        <v>15</v>
      </c>
      <c r="E522">
        <v>1377301711</v>
      </c>
      <c r="F522">
        <v>51.47</v>
      </c>
      <c r="G522" s="2">
        <f t="shared" si="86"/>
        <v>0</v>
      </c>
      <c r="H522">
        <v>1377301711</v>
      </c>
      <c r="I522">
        <v>3</v>
      </c>
      <c r="J522" s="2">
        <f t="shared" si="87"/>
        <v>-1</v>
      </c>
      <c r="K522">
        <v>1377301711</v>
      </c>
      <c r="L522">
        <v>23.53</v>
      </c>
      <c r="M522" s="2">
        <f t="shared" si="88"/>
        <v>-1</v>
      </c>
      <c r="O522" t="str">
        <f t="shared" si="80"/>
        <v>{'n':'Co2','t':5,'u':'ppm','v':407},</v>
      </c>
      <c r="P522" t="str">
        <f t="shared" si="81"/>
        <v>{'n':'humidity','t':5,'u':'%RH','v':51.47},</v>
      </c>
      <c r="Q522" t="str">
        <f t="shared" si="82"/>
        <v>{'n':'light','t':5,'u':'lx','v':3},</v>
      </c>
      <c r="R522" t="str">
        <f t="shared" si="83"/>
        <v>{'n':'temp','t':5,'u':'C','v':23.53},</v>
      </c>
      <c r="T522" t="str">
        <f t="shared" si="89"/>
        <v>[15,0,-1,-1],</v>
      </c>
    </row>
    <row r="523" spans="1:20" x14ac:dyDescent="0.25">
      <c r="A523">
        <f t="shared" si="84"/>
        <v>5</v>
      </c>
      <c r="B523">
        <v>1377301720</v>
      </c>
      <c r="C523">
        <v>400</v>
      </c>
      <c r="D523">
        <f t="shared" si="85"/>
        <v>-7</v>
      </c>
      <c r="E523">
        <v>1377301716</v>
      </c>
      <c r="F523">
        <v>51.44</v>
      </c>
      <c r="G523" s="2">
        <f t="shared" si="86"/>
        <v>-3</v>
      </c>
      <c r="H523">
        <v>1377301716</v>
      </c>
      <c r="I523">
        <v>1</v>
      </c>
      <c r="J523" s="2">
        <f t="shared" si="87"/>
        <v>-2</v>
      </c>
      <c r="K523">
        <v>1377301716</v>
      </c>
      <c r="L523">
        <v>23.52</v>
      </c>
      <c r="M523" s="2">
        <f t="shared" si="88"/>
        <v>-1</v>
      </c>
      <c r="O523" t="str">
        <f t="shared" si="80"/>
        <v>{'n':'Co2','t':5,'u':'ppm','v':400},</v>
      </c>
      <c r="P523" t="str">
        <f t="shared" si="81"/>
        <v>{'n':'humidity','t':5,'u':'%RH','v':51.44},</v>
      </c>
      <c r="Q523" t="str">
        <f t="shared" si="82"/>
        <v>{'n':'light','t':5,'u':'lx','v':1},</v>
      </c>
      <c r="R523" t="str">
        <f t="shared" si="83"/>
        <v>{'n':'temp','t':5,'u':'C','v':23.52},</v>
      </c>
      <c r="T523" t="str">
        <f t="shared" si="89"/>
        <v>[-7,-3,-2,-1],</v>
      </c>
    </row>
    <row r="524" spans="1:20" x14ac:dyDescent="0.25">
      <c r="A524">
        <f t="shared" si="84"/>
        <v>5</v>
      </c>
      <c r="B524">
        <v>1377301725</v>
      </c>
      <c r="C524">
        <v>400</v>
      </c>
      <c r="D524">
        <f t="shared" si="85"/>
        <v>0</v>
      </c>
      <c r="E524">
        <v>1377301721</v>
      </c>
      <c r="F524">
        <v>51.44</v>
      </c>
      <c r="G524" s="2">
        <f t="shared" si="86"/>
        <v>0</v>
      </c>
      <c r="H524">
        <v>1377301721</v>
      </c>
      <c r="I524">
        <v>3</v>
      </c>
      <c r="J524" s="2">
        <f t="shared" si="87"/>
        <v>2</v>
      </c>
      <c r="K524">
        <v>1377301721</v>
      </c>
      <c r="L524">
        <v>23.53</v>
      </c>
      <c r="M524" s="2">
        <f t="shared" si="88"/>
        <v>1</v>
      </c>
      <c r="O524" t="str">
        <f t="shared" si="80"/>
        <v>{'n':'Co2','t':5,'u':'ppm','v':400},</v>
      </c>
      <c r="P524" t="str">
        <f t="shared" si="81"/>
        <v>{'n':'humidity','t':5,'u':'%RH','v':51.44},</v>
      </c>
      <c r="Q524" t="str">
        <f t="shared" si="82"/>
        <v>{'n':'light','t':5,'u':'lx','v':3},</v>
      </c>
      <c r="R524" t="str">
        <f t="shared" si="83"/>
        <v>{'n':'temp','t':5,'u':'C','v':23.53},</v>
      </c>
      <c r="T524" t="str">
        <f t="shared" si="89"/>
        <v>[0,0,2,1],</v>
      </c>
    </row>
    <row r="525" spans="1:20" x14ac:dyDescent="0.25">
      <c r="A525">
        <f t="shared" si="84"/>
        <v>5</v>
      </c>
      <c r="B525">
        <v>1377301730</v>
      </c>
      <c r="C525">
        <v>399</v>
      </c>
      <c r="D525">
        <f t="shared" si="85"/>
        <v>-1</v>
      </c>
      <c r="E525">
        <v>1377301726</v>
      </c>
      <c r="F525">
        <v>51.44</v>
      </c>
      <c r="G525" s="2">
        <f t="shared" si="86"/>
        <v>0</v>
      </c>
      <c r="H525">
        <v>1377301726</v>
      </c>
      <c r="I525">
        <v>4</v>
      </c>
      <c r="J525" s="2">
        <f t="shared" si="87"/>
        <v>1</v>
      </c>
      <c r="K525">
        <v>1377301726</v>
      </c>
      <c r="L525">
        <v>23.54</v>
      </c>
      <c r="M525" s="2">
        <f t="shared" si="88"/>
        <v>1</v>
      </c>
      <c r="O525" t="str">
        <f t="shared" si="80"/>
        <v>{'n':'Co2','t':5,'u':'ppm','v':399},</v>
      </c>
      <c r="P525" t="str">
        <f t="shared" si="81"/>
        <v>{'n':'humidity','t':5,'u':'%RH','v':51.44},</v>
      </c>
      <c r="Q525" t="str">
        <f t="shared" si="82"/>
        <v>{'n':'light','t':5,'u':'lx','v':4},</v>
      </c>
      <c r="R525" t="str">
        <f t="shared" si="83"/>
        <v>{'n':'temp','t':5,'u':'C','v':23.54},</v>
      </c>
      <c r="T525" t="str">
        <f t="shared" si="89"/>
        <v>[-1,0,1,1],</v>
      </c>
    </row>
    <row r="526" spans="1:20" x14ac:dyDescent="0.25">
      <c r="A526">
        <f t="shared" si="84"/>
        <v>5</v>
      </c>
      <c r="B526">
        <v>1377301735</v>
      </c>
      <c r="C526">
        <v>392</v>
      </c>
      <c r="D526">
        <f t="shared" si="85"/>
        <v>-7</v>
      </c>
      <c r="E526">
        <v>1377301731</v>
      </c>
      <c r="F526">
        <v>51.44</v>
      </c>
      <c r="G526" s="2">
        <f t="shared" si="86"/>
        <v>0</v>
      </c>
      <c r="H526">
        <v>1377301731</v>
      </c>
      <c r="I526">
        <v>4</v>
      </c>
      <c r="J526" s="2">
        <f t="shared" si="87"/>
        <v>0</v>
      </c>
      <c r="K526">
        <v>1377301731</v>
      </c>
      <c r="L526">
        <v>23.53</v>
      </c>
      <c r="M526" s="2">
        <f t="shared" si="88"/>
        <v>-1</v>
      </c>
      <c r="O526" t="str">
        <f t="shared" si="80"/>
        <v>{'n':'Co2','t':5,'u':'ppm','v':392},</v>
      </c>
      <c r="P526" t="str">
        <f t="shared" si="81"/>
        <v>{'n':'humidity','t':5,'u':'%RH','v':51.44},</v>
      </c>
      <c r="Q526" t="str">
        <f t="shared" si="82"/>
        <v>{'n':'light','t':5,'u':'lx','v':4},</v>
      </c>
      <c r="R526" t="str">
        <f t="shared" si="83"/>
        <v>{'n':'temp','t':5,'u':'C','v':23.53},</v>
      </c>
      <c r="T526" t="str">
        <f t="shared" si="89"/>
        <v>[-7,0,0,-1],</v>
      </c>
    </row>
    <row r="527" spans="1:20" x14ac:dyDescent="0.25">
      <c r="A527">
        <f t="shared" si="84"/>
        <v>5</v>
      </c>
      <c r="B527">
        <v>1377301740</v>
      </c>
      <c r="C527">
        <v>392</v>
      </c>
      <c r="D527">
        <f t="shared" si="85"/>
        <v>0</v>
      </c>
      <c r="E527">
        <v>1377301736</v>
      </c>
      <c r="F527">
        <v>51.47</v>
      </c>
      <c r="G527" s="2">
        <f t="shared" si="86"/>
        <v>3</v>
      </c>
      <c r="H527">
        <v>1377301736</v>
      </c>
      <c r="I527">
        <v>4</v>
      </c>
      <c r="J527" s="2">
        <f t="shared" si="87"/>
        <v>0</v>
      </c>
      <c r="K527">
        <v>1377301736</v>
      </c>
      <c r="L527">
        <v>23.54</v>
      </c>
      <c r="M527" s="2">
        <f t="shared" si="88"/>
        <v>1</v>
      </c>
      <c r="O527" t="str">
        <f t="shared" si="80"/>
        <v>{'n':'Co2','t':5,'u':'ppm','v':392},</v>
      </c>
      <c r="P527" t="str">
        <f t="shared" si="81"/>
        <v>{'n':'humidity','t':5,'u':'%RH','v':51.47},</v>
      </c>
      <c r="Q527" t="str">
        <f t="shared" si="82"/>
        <v>{'n':'light','t':5,'u':'lx','v':4},</v>
      </c>
      <c r="R527" t="str">
        <f t="shared" si="83"/>
        <v>{'n':'temp','t':5,'u':'C','v':23.54},</v>
      </c>
      <c r="T527" t="str">
        <f t="shared" si="89"/>
        <v>[0,3,0,1],</v>
      </c>
    </row>
    <row r="528" spans="1:20" x14ac:dyDescent="0.25">
      <c r="A528">
        <f t="shared" si="84"/>
        <v>5</v>
      </c>
      <c r="B528">
        <v>1377301745</v>
      </c>
      <c r="C528">
        <v>392</v>
      </c>
      <c r="D528">
        <f t="shared" si="85"/>
        <v>0</v>
      </c>
      <c r="E528">
        <v>1377301741</v>
      </c>
      <c r="F528">
        <v>51.44</v>
      </c>
      <c r="G528" s="2">
        <f t="shared" si="86"/>
        <v>-3</v>
      </c>
      <c r="H528">
        <v>1377301741</v>
      </c>
      <c r="I528">
        <v>4</v>
      </c>
      <c r="J528" s="2">
        <f t="shared" si="87"/>
        <v>0</v>
      </c>
      <c r="K528">
        <v>1377301741</v>
      </c>
      <c r="L528">
        <v>23.52</v>
      </c>
      <c r="M528" s="2">
        <f t="shared" si="88"/>
        <v>-2</v>
      </c>
      <c r="O528" t="str">
        <f t="shared" si="80"/>
        <v>{'n':'Co2','t':5,'u':'ppm','v':392},</v>
      </c>
      <c r="P528" t="str">
        <f t="shared" si="81"/>
        <v>{'n':'humidity','t':5,'u':'%RH','v':51.44},</v>
      </c>
      <c r="Q528" t="str">
        <f t="shared" si="82"/>
        <v>{'n':'light','t':5,'u':'lx','v':4},</v>
      </c>
      <c r="R528" t="str">
        <f t="shared" si="83"/>
        <v>{'n':'temp','t':5,'u':'C','v':23.52},</v>
      </c>
      <c r="T528" t="str">
        <f t="shared" si="89"/>
        <v>[0,-3,0,-2],</v>
      </c>
    </row>
    <row r="529" spans="1:20" x14ac:dyDescent="0.25">
      <c r="A529">
        <f t="shared" si="84"/>
        <v>5</v>
      </c>
      <c r="B529">
        <v>1377301750</v>
      </c>
      <c r="C529">
        <v>400</v>
      </c>
      <c r="D529">
        <f t="shared" si="85"/>
        <v>8</v>
      </c>
      <c r="E529">
        <v>1377301746</v>
      </c>
      <c r="F529">
        <v>51.47</v>
      </c>
      <c r="G529" s="2">
        <f t="shared" si="86"/>
        <v>3</v>
      </c>
      <c r="H529">
        <v>1377301746</v>
      </c>
      <c r="I529">
        <v>3</v>
      </c>
      <c r="J529" s="2">
        <f t="shared" si="87"/>
        <v>-1</v>
      </c>
      <c r="K529">
        <v>1377301746</v>
      </c>
      <c r="L529">
        <v>23.54</v>
      </c>
      <c r="M529" s="2">
        <f t="shared" si="88"/>
        <v>2</v>
      </c>
      <c r="O529" t="str">
        <f t="shared" si="80"/>
        <v>{'n':'Co2','t':5,'u':'ppm','v':400},</v>
      </c>
      <c r="P529" t="str">
        <f t="shared" si="81"/>
        <v>{'n':'humidity','t':5,'u':'%RH','v':51.47},</v>
      </c>
      <c r="Q529" t="str">
        <f t="shared" si="82"/>
        <v>{'n':'light','t':5,'u':'lx','v':3},</v>
      </c>
      <c r="R529" t="str">
        <f t="shared" si="83"/>
        <v>{'n':'temp','t':5,'u':'C','v':23.54},</v>
      </c>
      <c r="T529" t="str">
        <f t="shared" si="89"/>
        <v>[8,3,-1,2],</v>
      </c>
    </row>
    <row r="530" spans="1:20" x14ac:dyDescent="0.25">
      <c r="A530">
        <f t="shared" si="84"/>
        <v>5</v>
      </c>
      <c r="B530">
        <v>1377301755</v>
      </c>
      <c r="C530">
        <v>399</v>
      </c>
      <c r="D530">
        <f t="shared" si="85"/>
        <v>-1</v>
      </c>
      <c r="E530">
        <v>1377301751</v>
      </c>
      <c r="F530">
        <v>51.44</v>
      </c>
      <c r="G530" s="2">
        <f t="shared" si="86"/>
        <v>-3</v>
      </c>
      <c r="H530">
        <v>1377301751</v>
      </c>
      <c r="I530">
        <v>4</v>
      </c>
      <c r="J530" s="2">
        <f t="shared" si="87"/>
        <v>1</v>
      </c>
      <c r="K530">
        <v>1377301751</v>
      </c>
      <c r="L530">
        <v>23.54</v>
      </c>
      <c r="M530" s="2">
        <f t="shared" si="88"/>
        <v>0</v>
      </c>
      <c r="O530" t="str">
        <f t="shared" si="80"/>
        <v>{'n':'Co2','t':5,'u':'ppm','v':399},</v>
      </c>
      <c r="P530" t="str">
        <f t="shared" si="81"/>
        <v>{'n':'humidity','t':5,'u':'%RH','v':51.44},</v>
      </c>
      <c r="Q530" t="str">
        <f t="shared" si="82"/>
        <v>{'n':'light','t':5,'u':'lx','v':4},</v>
      </c>
      <c r="R530" t="str">
        <f t="shared" si="83"/>
        <v>{'n':'temp','t':5,'u':'C','v':23.54},</v>
      </c>
      <c r="T530" t="str">
        <f t="shared" si="89"/>
        <v>[-1,-3,1,0],</v>
      </c>
    </row>
    <row r="531" spans="1:20" x14ac:dyDescent="0.25">
      <c r="A531">
        <f t="shared" si="84"/>
        <v>5</v>
      </c>
      <c r="B531">
        <v>1377301760</v>
      </c>
      <c r="C531">
        <v>398</v>
      </c>
      <c r="D531">
        <f t="shared" si="85"/>
        <v>-1</v>
      </c>
      <c r="E531">
        <v>1377301756</v>
      </c>
      <c r="F531">
        <v>51.44</v>
      </c>
      <c r="G531" s="2">
        <f t="shared" si="86"/>
        <v>0</v>
      </c>
      <c r="H531">
        <v>1377301756</v>
      </c>
      <c r="I531">
        <v>4</v>
      </c>
      <c r="J531" s="2">
        <f t="shared" si="87"/>
        <v>0</v>
      </c>
      <c r="K531">
        <v>1377301756</v>
      </c>
      <c r="L531">
        <v>23.53</v>
      </c>
      <c r="M531" s="2">
        <f t="shared" si="88"/>
        <v>-1</v>
      </c>
      <c r="O531" t="str">
        <f t="shared" si="80"/>
        <v>{'n':'Co2','t':5,'u':'ppm','v':398},</v>
      </c>
      <c r="P531" t="str">
        <f t="shared" si="81"/>
        <v>{'n':'humidity','t':5,'u':'%RH','v':51.44},</v>
      </c>
      <c r="Q531" t="str">
        <f t="shared" si="82"/>
        <v>{'n':'light','t':5,'u':'lx','v':4},</v>
      </c>
      <c r="R531" t="str">
        <f t="shared" si="83"/>
        <v>{'n':'temp','t':5,'u':'C','v':23.53},</v>
      </c>
      <c r="T531" t="str">
        <f t="shared" si="89"/>
        <v>[-1,0,0,-1],</v>
      </c>
    </row>
    <row r="532" spans="1:20" x14ac:dyDescent="0.25">
      <c r="A532">
        <f t="shared" si="84"/>
        <v>5</v>
      </c>
      <c r="B532">
        <v>1377301765</v>
      </c>
      <c r="C532">
        <v>391</v>
      </c>
      <c r="D532">
        <f t="shared" si="85"/>
        <v>-7</v>
      </c>
      <c r="E532">
        <v>1377301761</v>
      </c>
      <c r="F532">
        <v>51.47</v>
      </c>
      <c r="G532" s="2">
        <f t="shared" si="86"/>
        <v>3</v>
      </c>
      <c r="H532">
        <v>1377301761</v>
      </c>
      <c r="I532">
        <v>3</v>
      </c>
      <c r="J532" s="2">
        <f t="shared" si="87"/>
        <v>-1</v>
      </c>
      <c r="K532">
        <v>1377301761</v>
      </c>
      <c r="L532">
        <v>23.54</v>
      </c>
      <c r="M532" s="2">
        <f t="shared" si="88"/>
        <v>1</v>
      </c>
      <c r="O532" t="str">
        <f t="shared" si="80"/>
        <v>{'n':'Co2','t':5,'u':'ppm','v':391},</v>
      </c>
      <c r="P532" t="str">
        <f t="shared" si="81"/>
        <v>{'n':'humidity','t':5,'u':'%RH','v':51.47},</v>
      </c>
      <c r="Q532" t="str">
        <f t="shared" si="82"/>
        <v>{'n':'light','t':5,'u':'lx','v':3},</v>
      </c>
      <c r="R532" t="str">
        <f t="shared" si="83"/>
        <v>{'n':'temp','t':5,'u':'C','v':23.54},</v>
      </c>
      <c r="T532" t="str">
        <f t="shared" si="89"/>
        <v>[-7,3,-1,1],</v>
      </c>
    </row>
    <row r="533" spans="1:20" x14ac:dyDescent="0.25">
      <c r="A533">
        <f t="shared" si="84"/>
        <v>5</v>
      </c>
      <c r="B533">
        <v>1377301770</v>
      </c>
      <c r="C533">
        <v>387</v>
      </c>
      <c r="D533">
        <f t="shared" si="85"/>
        <v>-4</v>
      </c>
      <c r="E533">
        <v>1377301766</v>
      </c>
      <c r="F533">
        <v>51.44</v>
      </c>
      <c r="G533" s="2">
        <f t="shared" si="86"/>
        <v>-3</v>
      </c>
      <c r="H533">
        <v>1377301766</v>
      </c>
      <c r="I533">
        <v>4</v>
      </c>
      <c r="J533" s="2">
        <f t="shared" si="87"/>
        <v>1</v>
      </c>
      <c r="K533">
        <v>1377301766</v>
      </c>
      <c r="L533">
        <v>23.53</v>
      </c>
      <c r="M533" s="2">
        <f t="shared" si="88"/>
        <v>-1</v>
      </c>
      <c r="O533" t="str">
        <f t="shared" si="80"/>
        <v>{'n':'Co2','t':5,'u':'ppm','v':387},</v>
      </c>
      <c r="P533" t="str">
        <f t="shared" si="81"/>
        <v>{'n':'humidity','t':5,'u':'%RH','v':51.44},</v>
      </c>
      <c r="Q533" t="str">
        <f t="shared" si="82"/>
        <v>{'n':'light','t':5,'u':'lx','v':4},</v>
      </c>
      <c r="R533" t="str">
        <f t="shared" si="83"/>
        <v>{'n':'temp','t':5,'u':'C','v':23.53},</v>
      </c>
      <c r="T533" t="str">
        <f t="shared" si="89"/>
        <v>[-4,-3,1,-1],</v>
      </c>
    </row>
    <row r="534" spans="1:20" x14ac:dyDescent="0.25">
      <c r="A534">
        <f t="shared" si="84"/>
        <v>5</v>
      </c>
      <c r="B534">
        <v>1377301775</v>
      </c>
      <c r="C534">
        <v>387</v>
      </c>
      <c r="D534">
        <f t="shared" si="85"/>
        <v>0</v>
      </c>
      <c r="E534">
        <v>1377301771</v>
      </c>
      <c r="F534">
        <v>51.44</v>
      </c>
      <c r="G534" s="2">
        <f t="shared" si="86"/>
        <v>0</v>
      </c>
      <c r="H534">
        <v>1377301771</v>
      </c>
      <c r="I534">
        <v>4</v>
      </c>
      <c r="J534" s="2">
        <f t="shared" si="87"/>
        <v>0</v>
      </c>
      <c r="K534">
        <v>1377301771</v>
      </c>
      <c r="L534">
        <v>23.52</v>
      </c>
      <c r="M534" s="2">
        <f t="shared" si="88"/>
        <v>-1</v>
      </c>
      <c r="O534" t="str">
        <f t="shared" si="80"/>
        <v>{'n':'Co2','t':5,'u':'ppm','v':387},</v>
      </c>
      <c r="P534" t="str">
        <f t="shared" si="81"/>
        <v>{'n':'humidity','t':5,'u':'%RH','v':51.44},</v>
      </c>
      <c r="Q534" t="str">
        <f t="shared" si="82"/>
        <v>{'n':'light','t':5,'u':'lx','v':4},</v>
      </c>
      <c r="R534" t="str">
        <f t="shared" si="83"/>
        <v>{'n':'temp','t':5,'u':'C','v':23.52},</v>
      </c>
      <c r="T534" t="str">
        <f t="shared" si="89"/>
        <v>[0,0,0,-1],</v>
      </c>
    </row>
    <row r="535" spans="1:20" x14ac:dyDescent="0.25">
      <c r="A535">
        <f t="shared" si="84"/>
        <v>5</v>
      </c>
      <c r="B535">
        <v>1377301780</v>
      </c>
      <c r="C535">
        <v>384</v>
      </c>
      <c r="D535">
        <f t="shared" si="85"/>
        <v>-3</v>
      </c>
      <c r="E535">
        <v>1377301776</v>
      </c>
      <c r="F535">
        <v>51.44</v>
      </c>
      <c r="G535" s="2">
        <f t="shared" si="86"/>
        <v>0</v>
      </c>
      <c r="H535">
        <v>1377301776</v>
      </c>
      <c r="I535">
        <v>3</v>
      </c>
      <c r="J535" s="2">
        <f t="shared" si="87"/>
        <v>-1</v>
      </c>
      <c r="K535">
        <v>1377301776</v>
      </c>
      <c r="L535">
        <v>23.53</v>
      </c>
      <c r="M535" s="2">
        <f t="shared" si="88"/>
        <v>1</v>
      </c>
      <c r="O535" t="str">
        <f t="shared" si="80"/>
        <v>{'n':'Co2','t':5,'u':'ppm','v':384},</v>
      </c>
      <c r="P535" t="str">
        <f t="shared" si="81"/>
        <v>{'n':'humidity','t':5,'u':'%RH','v':51.44},</v>
      </c>
      <c r="Q535" t="str">
        <f t="shared" si="82"/>
        <v>{'n':'light','t':5,'u':'lx','v':3},</v>
      </c>
      <c r="R535" t="str">
        <f t="shared" si="83"/>
        <v>{'n':'temp','t':5,'u':'C','v':23.53},</v>
      </c>
      <c r="T535" t="str">
        <f t="shared" si="89"/>
        <v>[-3,0,-1,1],</v>
      </c>
    </row>
    <row r="536" spans="1:20" x14ac:dyDescent="0.25">
      <c r="A536">
        <f t="shared" si="84"/>
        <v>5</v>
      </c>
      <c r="B536">
        <v>1377301785</v>
      </c>
      <c r="C536">
        <v>390</v>
      </c>
      <c r="D536">
        <f t="shared" si="85"/>
        <v>6</v>
      </c>
      <c r="E536">
        <v>1377301781</v>
      </c>
      <c r="F536">
        <v>51.44</v>
      </c>
      <c r="G536" s="2">
        <f t="shared" si="86"/>
        <v>0</v>
      </c>
      <c r="H536">
        <v>1377301781</v>
      </c>
      <c r="I536">
        <v>3</v>
      </c>
      <c r="J536" s="2">
        <f t="shared" si="87"/>
        <v>0</v>
      </c>
      <c r="K536">
        <v>1377301781</v>
      </c>
      <c r="L536">
        <v>23.53</v>
      </c>
      <c r="M536" s="2">
        <f t="shared" si="88"/>
        <v>0</v>
      </c>
      <c r="O536" t="str">
        <f t="shared" si="80"/>
        <v>{'n':'Co2','t':5,'u':'ppm','v':390},</v>
      </c>
      <c r="P536" t="str">
        <f t="shared" si="81"/>
        <v>{'n':'humidity','t':5,'u':'%RH','v':51.44},</v>
      </c>
      <c r="Q536" t="str">
        <f t="shared" si="82"/>
        <v>{'n':'light','t':5,'u':'lx','v':3},</v>
      </c>
      <c r="R536" t="str">
        <f t="shared" si="83"/>
        <v>{'n':'temp','t':5,'u':'C','v':23.53},</v>
      </c>
      <c r="T536" t="str">
        <f t="shared" si="89"/>
        <v>[6,0,0,0],</v>
      </c>
    </row>
    <row r="537" spans="1:20" x14ac:dyDescent="0.25">
      <c r="A537">
        <f t="shared" si="84"/>
        <v>5</v>
      </c>
      <c r="B537">
        <v>1377301790</v>
      </c>
      <c r="C537">
        <v>386</v>
      </c>
      <c r="D537">
        <f t="shared" si="85"/>
        <v>-4</v>
      </c>
      <c r="E537">
        <v>1377301786</v>
      </c>
      <c r="F537">
        <v>51.47</v>
      </c>
      <c r="G537" s="2">
        <f t="shared" si="86"/>
        <v>3</v>
      </c>
      <c r="H537">
        <v>1377301786</v>
      </c>
      <c r="I537">
        <v>4</v>
      </c>
      <c r="J537" s="2">
        <f t="shared" si="87"/>
        <v>1</v>
      </c>
      <c r="K537">
        <v>1377301786</v>
      </c>
      <c r="L537">
        <v>23.52</v>
      </c>
      <c r="M537" s="2">
        <f t="shared" si="88"/>
        <v>-1</v>
      </c>
      <c r="O537" t="str">
        <f t="shared" si="80"/>
        <v>{'n':'Co2','t':5,'u':'ppm','v':386},</v>
      </c>
      <c r="P537" t="str">
        <f t="shared" si="81"/>
        <v>{'n':'humidity','t':5,'u':'%RH','v':51.47},</v>
      </c>
      <c r="Q537" t="str">
        <f t="shared" si="82"/>
        <v>{'n':'light','t':5,'u':'lx','v':4},</v>
      </c>
      <c r="R537" t="str">
        <f t="shared" si="83"/>
        <v>{'n':'temp','t':5,'u':'C','v':23.52},</v>
      </c>
      <c r="T537" t="str">
        <f t="shared" si="89"/>
        <v>[-4,3,1,-1],</v>
      </c>
    </row>
    <row r="538" spans="1:20" x14ac:dyDescent="0.25">
      <c r="A538">
        <f t="shared" si="84"/>
        <v>5</v>
      </c>
      <c r="B538">
        <v>1377301795</v>
      </c>
      <c r="C538">
        <v>377</v>
      </c>
      <c r="D538">
        <f t="shared" si="85"/>
        <v>-9</v>
      </c>
      <c r="E538">
        <v>1377301791</v>
      </c>
      <c r="F538">
        <v>51.44</v>
      </c>
      <c r="G538" s="2">
        <f t="shared" si="86"/>
        <v>-3</v>
      </c>
      <c r="H538">
        <v>1377301791</v>
      </c>
      <c r="I538">
        <v>4</v>
      </c>
      <c r="J538" s="2">
        <f t="shared" si="87"/>
        <v>0</v>
      </c>
      <c r="K538">
        <v>1377301791</v>
      </c>
      <c r="L538">
        <v>23.54</v>
      </c>
      <c r="M538" s="2">
        <f t="shared" si="88"/>
        <v>2</v>
      </c>
      <c r="O538" t="str">
        <f t="shared" si="80"/>
        <v>{'n':'Co2','t':5,'u':'ppm','v':377},</v>
      </c>
      <c r="P538" t="str">
        <f t="shared" si="81"/>
        <v>{'n':'humidity','t':5,'u':'%RH','v':51.44},</v>
      </c>
      <c r="Q538" t="str">
        <f t="shared" si="82"/>
        <v>{'n':'light','t':5,'u':'lx','v':4},</v>
      </c>
      <c r="R538" t="str">
        <f t="shared" si="83"/>
        <v>{'n':'temp','t':5,'u':'C','v':23.54},</v>
      </c>
      <c r="T538" t="str">
        <f t="shared" si="89"/>
        <v>[-9,-3,0,2],</v>
      </c>
    </row>
    <row r="539" spans="1:20" x14ac:dyDescent="0.25">
      <c r="A539">
        <f t="shared" si="84"/>
        <v>5</v>
      </c>
      <c r="B539">
        <v>1377301800</v>
      </c>
      <c r="C539">
        <v>382</v>
      </c>
      <c r="D539">
        <f t="shared" si="85"/>
        <v>5</v>
      </c>
      <c r="E539">
        <v>1377301796</v>
      </c>
      <c r="F539">
        <v>51.44</v>
      </c>
      <c r="G539" s="2">
        <f t="shared" si="86"/>
        <v>0</v>
      </c>
      <c r="H539">
        <v>1377301796</v>
      </c>
      <c r="I539">
        <v>4</v>
      </c>
      <c r="J539" s="2">
        <f t="shared" si="87"/>
        <v>0</v>
      </c>
      <c r="K539">
        <v>1377301796</v>
      </c>
      <c r="L539">
        <v>23.52</v>
      </c>
      <c r="M539" s="2">
        <f t="shared" si="88"/>
        <v>-2</v>
      </c>
      <c r="O539" t="str">
        <f t="shared" si="80"/>
        <v>{'n':'Co2','t':5,'u':'ppm','v':382},</v>
      </c>
      <c r="P539" t="str">
        <f t="shared" si="81"/>
        <v>{'n':'humidity','t':5,'u':'%RH','v':51.44},</v>
      </c>
      <c r="Q539" t="str">
        <f t="shared" si="82"/>
        <v>{'n':'light','t':5,'u':'lx','v':4},</v>
      </c>
      <c r="R539" t="str">
        <f t="shared" si="83"/>
        <v>{'n':'temp','t':5,'u':'C','v':23.52},</v>
      </c>
      <c r="T539" t="str">
        <f t="shared" si="89"/>
        <v>[5,0,0,-2],</v>
      </c>
    </row>
    <row r="540" spans="1:20" x14ac:dyDescent="0.25">
      <c r="A540">
        <f t="shared" si="84"/>
        <v>5</v>
      </c>
      <c r="B540">
        <v>1377301805</v>
      </c>
      <c r="C540">
        <v>376</v>
      </c>
      <c r="D540">
        <f t="shared" si="85"/>
        <v>-6</v>
      </c>
      <c r="E540">
        <v>1377301801</v>
      </c>
      <c r="F540">
        <v>51.47</v>
      </c>
      <c r="G540" s="2">
        <f t="shared" si="86"/>
        <v>3</v>
      </c>
      <c r="H540">
        <v>1377301801</v>
      </c>
      <c r="I540">
        <v>6</v>
      </c>
      <c r="J540" s="2">
        <f t="shared" si="87"/>
        <v>2</v>
      </c>
      <c r="K540">
        <v>1377301801</v>
      </c>
      <c r="L540">
        <v>23.53</v>
      </c>
      <c r="M540" s="2">
        <f t="shared" si="88"/>
        <v>1</v>
      </c>
      <c r="O540" t="str">
        <f t="shared" si="80"/>
        <v>{'n':'Co2','t':5,'u':'ppm','v':376},</v>
      </c>
      <c r="P540" t="str">
        <f t="shared" si="81"/>
        <v>{'n':'humidity','t':5,'u':'%RH','v':51.47},</v>
      </c>
      <c r="Q540" t="str">
        <f t="shared" si="82"/>
        <v>{'n':'light','t':5,'u':'lx','v':6},</v>
      </c>
      <c r="R540" t="str">
        <f t="shared" si="83"/>
        <v>{'n':'temp','t':5,'u':'C','v':23.53},</v>
      </c>
      <c r="T540" t="str">
        <f t="shared" si="89"/>
        <v>[-6,3,2,1],</v>
      </c>
    </row>
    <row r="541" spans="1:20" x14ac:dyDescent="0.25">
      <c r="A541">
        <f t="shared" si="84"/>
        <v>5</v>
      </c>
      <c r="B541">
        <v>1377301810</v>
      </c>
      <c r="C541">
        <v>383</v>
      </c>
      <c r="D541">
        <f t="shared" si="85"/>
        <v>7</v>
      </c>
      <c r="E541">
        <v>1377301806</v>
      </c>
      <c r="F541">
        <v>51.44</v>
      </c>
      <c r="G541" s="2">
        <f t="shared" si="86"/>
        <v>-3</v>
      </c>
      <c r="H541">
        <v>1377301806</v>
      </c>
      <c r="I541">
        <v>4</v>
      </c>
      <c r="J541" s="2">
        <f t="shared" si="87"/>
        <v>-2</v>
      </c>
      <c r="K541">
        <v>1377301806</v>
      </c>
      <c r="L541">
        <v>23.53</v>
      </c>
      <c r="M541" s="2">
        <f t="shared" si="88"/>
        <v>0</v>
      </c>
      <c r="O541" t="str">
        <f t="shared" si="80"/>
        <v>{'n':'Co2','t':5,'u':'ppm','v':383},</v>
      </c>
      <c r="P541" t="str">
        <f t="shared" si="81"/>
        <v>{'n':'humidity','t':5,'u':'%RH','v':51.44},</v>
      </c>
      <c r="Q541" t="str">
        <f t="shared" si="82"/>
        <v>{'n':'light','t':5,'u':'lx','v':4},</v>
      </c>
      <c r="R541" t="str">
        <f t="shared" si="83"/>
        <v>{'n':'temp','t':5,'u':'C','v':23.53},</v>
      </c>
      <c r="T541" t="str">
        <f t="shared" si="89"/>
        <v>[7,-3,-2,0],</v>
      </c>
    </row>
    <row r="542" spans="1:20" x14ac:dyDescent="0.25">
      <c r="A542">
        <f t="shared" si="84"/>
        <v>5</v>
      </c>
      <c r="B542">
        <v>1377301815</v>
      </c>
      <c r="C542">
        <v>385</v>
      </c>
      <c r="D542">
        <f t="shared" si="85"/>
        <v>2</v>
      </c>
      <c r="E542">
        <v>1377301811</v>
      </c>
      <c r="F542">
        <v>51.44</v>
      </c>
      <c r="G542" s="2">
        <f t="shared" si="86"/>
        <v>0</v>
      </c>
      <c r="H542">
        <v>1377301811</v>
      </c>
      <c r="I542">
        <v>4</v>
      </c>
      <c r="J542" s="2">
        <f t="shared" si="87"/>
        <v>0</v>
      </c>
      <c r="K542">
        <v>1377301811</v>
      </c>
      <c r="L542">
        <v>23.54</v>
      </c>
      <c r="M542" s="2">
        <f t="shared" si="88"/>
        <v>1</v>
      </c>
      <c r="O542" t="str">
        <f t="shared" si="80"/>
        <v>{'n':'Co2','t':5,'u':'ppm','v':385},</v>
      </c>
      <c r="P542" t="str">
        <f t="shared" si="81"/>
        <v>{'n':'humidity','t':5,'u':'%RH','v':51.44},</v>
      </c>
      <c r="Q542" t="str">
        <f t="shared" si="82"/>
        <v>{'n':'light','t':5,'u':'lx','v':4},</v>
      </c>
      <c r="R542" t="str">
        <f t="shared" si="83"/>
        <v>{'n':'temp','t':5,'u':'C','v':23.54},</v>
      </c>
      <c r="T542" t="str">
        <f t="shared" si="89"/>
        <v>[2,0,0,1],</v>
      </c>
    </row>
    <row r="543" spans="1:20" x14ac:dyDescent="0.25">
      <c r="A543">
        <f t="shared" si="84"/>
        <v>5</v>
      </c>
      <c r="B543">
        <v>1377301820</v>
      </c>
      <c r="C543">
        <v>392</v>
      </c>
      <c r="D543">
        <f t="shared" si="85"/>
        <v>7</v>
      </c>
      <c r="E543">
        <v>1377301816</v>
      </c>
      <c r="F543">
        <v>51.47</v>
      </c>
      <c r="G543" s="2">
        <f t="shared" si="86"/>
        <v>3</v>
      </c>
      <c r="H543">
        <v>1377301816</v>
      </c>
      <c r="I543">
        <v>3</v>
      </c>
      <c r="J543" s="2">
        <f t="shared" si="87"/>
        <v>-1</v>
      </c>
      <c r="K543">
        <v>1377301816</v>
      </c>
      <c r="L543">
        <v>23.54</v>
      </c>
      <c r="M543" s="2">
        <f t="shared" si="88"/>
        <v>0</v>
      </c>
      <c r="O543" t="str">
        <f t="shared" si="80"/>
        <v>{'n':'Co2','t':5,'u':'ppm','v':392},</v>
      </c>
      <c r="P543" t="str">
        <f t="shared" si="81"/>
        <v>{'n':'humidity','t':5,'u':'%RH','v':51.47},</v>
      </c>
      <c r="Q543" t="str">
        <f t="shared" si="82"/>
        <v>{'n':'light','t':5,'u':'lx','v':3},</v>
      </c>
      <c r="R543" t="str">
        <f t="shared" si="83"/>
        <v>{'n':'temp','t':5,'u':'C','v':23.54},</v>
      </c>
      <c r="T543" t="str">
        <f t="shared" si="89"/>
        <v>[7,3,-1,0],</v>
      </c>
    </row>
    <row r="544" spans="1:20" x14ac:dyDescent="0.25">
      <c r="A544">
        <f t="shared" si="84"/>
        <v>5</v>
      </c>
      <c r="B544">
        <v>1377301825</v>
      </c>
      <c r="C544">
        <v>396</v>
      </c>
      <c r="D544">
        <f t="shared" si="85"/>
        <v>4</v>
      </c>
      <c r="E544">
        <v>1377301821</v>
      </c>
      <c r="F544">
        <v>51.47</v>
      </c>
      <c r="G544" s="2">
        <f t="shared" si="86"/>
        <v>0</v>
      </c>
      <c r="H544">
        <v>1377301821</v>
      </c>
      <c r="I544">
        <v>3</v>
      </c>
      <c r="J544" s="2">
        <f t="shared" si="87"/>
        <v>0</v>
      </c>
      <c r="K544">
        <v>1377301821</v>
      </c>
      <c r="L544">
        <v>23.54</v>
      </c>
      <c r="M544" s="2">
        <f t="shared" si="88"/>
        <v>0</v>
      </c>
      <c r="O544" t="str">
        <f t="shared" si="80"/>
        <v>{'n':'Co2','t':5,'u':'ppm','v':396},</v>
      </c>
      <c r="P544" t="str">
        <f t="shared" si="81"/>
        <v>{'n':'humidity','t':5,'u':'%RH','v':51.47},</v>
      </c>
      <c r="Q544" t="str">
        <f t="shared" si="82"/>
        <v>{'n':'light','t':5,'u':'lx','v':3},</v>
      </c>
      <c r="R544" t="str">
        <f t="shared" si="83"/>
        <v>{'n':'temp','t':5,'u':'C','v':23.54},</v>
      </c>
      <c r="T544" t="str">
        <f t="shared" si="89"/>
        <v>[4,0,0,0],</v>
      </c>
    </row>
    <row r="545" spans="1:20" x14ac:dyDescent="0.25">
      <c r="A545">
        <f t="shared" si="84"/>
        <v>5</v>
      </c>
      <c r="B545">
        <v>1377301830</v>
      </c>
      <c r="C545">
        <v>398</v>
      </c>
      <c r="D545">
        <f t="shared" si="85"/>
        <v>2</v>
      </c>
      <c r="E545">
        <v>1377301826</v>
      </c>
      <c r="F545">
        <v>51.44</v>
      </c>
      <c r="G545" s="2">
        <f t="shared" si="86"/>
        <v>-3</v>
      </c>
      <c r="H545">
        <v>1377301826</v>
      </c>
      <c r="I545">
        <v>4</v>
      </c>
      <c r="J545" s="2">
        <f t="shared" si="87"/>
        <v>1</v>
      </c>
      <c r="K545">
        <v>1377301826</v>
      </c>
      <c r="L545">
        <v>23.53</v>
      </c>
      <c r="M545" s="2">
        <f t="shared" si="88"/>
        <v>-1</v>
      </c>
      <c r="O545" t="str">
        <f t="shared" si="80"/>
        <v>{'n':'Co2','t':5,'u':'ppm','v':398},</v>
      </c>
      <c r="P545" t="str">
        <f t="shared" si="81"/>
        <v>{'n':'humidity','t':5,'u':'%RH','v':51.44},</v>
      </c>
      <c r="Q545" t="str">
        <f t="shared" si="82"/>
        <v>{'n':'light','t':5,'u':'lx','v':4},</v>
      </c>
      <c r="R545" t="str">
        <f t="shared" si="83"/>
        <v>{'n':'temp','t':5,'u':'C','v':23.53},</v>
      </c>
      <c r="T545" t="str">
        <f t="shared" si="89"/>
        <v>[2,-3,1,-1],</v>
      </c>
    </row>
    <row r="546" spans="1:20" x14ac:dyDescent="0.25">
      <c r="A546">
        <f t="shared" si="84"/>
        <v>5</v>
      </c>
      <c r="B546">
        <v>1377301835</v>
      </c>
      <c r="C546">
        <v>399</v>
      </c>
      <c r="D546">
        <f t="shared" si="85"/>
        <v>1</v>
      </c>
      <c r="E546">
        <v>1377301831</v>
      </c>
      <c r="F546">
        <v>51.47</v>
      </c>
      <c r="G546" s="2">
        <f t="shared" si="86"/>
        <v>3</v>
      </c>
      <c r="H546">
        <v>1377301831</v>
      </c>
      <c r="I546">
        <v>3</v>
      </c>
      <c r="J546" s="2">
        <f t="shared" si="87"/>
        <v>-1</v>
      </c>
      <c r="K546">
        <v>1377301831</v>
      </c>
      <c r="L546">
        <v>23.53</v>
      </c>
      <c r="M546" s="2">
        <f t="shared" si="88"/>
        <v>0</v>
      </c>
      <c r="O546" t="str">
        <f t="shared" si="80"/>
        <v>{'n':'Co2','t':5,'u':'ppm','v':399},</v>
      </c>
      <c r="P546" t="str">
        <f t="shared" si="81"/>
        <v>{'n':'humidity','t':5,'u':'%RH','v':51.47},</v>
      </c>
      <c r="Q546" t="str">
        <f t="shared" si="82"/>
        <v>{'n':'light','t':5,'u':'lx','v':3},</v>
      </c>
      <c r="R546" t="str">
        <f t="shared" si="83"/>
        <v>{'n':'temp','t':5,'u':'C','v':23.53},</v>
      </c>
      <c r="T546" t="str">
        <f t="shared" si="89"/>
        <v>[1,3,-1,0],</v>
      </c>
    </row>
    <row r="547" spans="1:20" x14ac:dyDescent="0.25">
      <c r="A547">
        <f t="shared" si="84"/>
        <v>5</v>
      </c>
      <c r="B547">
        <v>1377301840</v>
      </c>
      <c r="C547">
        <v>389</v>
      </c>
      <c r="D547">
        <f t="shared" si="85"/>
        <v>-10</v>
      </c>
      <c r="E547">
        <v>1377301836</v>
      </c>
      <c r="F547">
        <v>51.44</v>
      </c>
      <c r="G547" s="2">
        <f t="shared" si="86"/>
        <v>-3</v>
      </c>
      <c r="H547">
        <v>1377301836</v>
      </c>
      <c r="I547">
        <v>4</v>
      </c>
      <c r="J547" s="2">
        <f t="shared" si="87"/>
        <v>1</v>
      </c>
      <c r="K547">
        <v>1377301836</v>
      </c>
      <c r="L547">
        <v>23.52</v>
      </c>
      <c r="M547" s="2">
        <f t="shared" si="88"/>
        <v>-1</v>
      </c>
      <c r="O547" t="str">
        <f t="shared" si="80"/>
        <v>{'n':'Co2','t':5,'u':'ppm','v':389},</v>
      </c>
      <c r="P547" t="str">
        <f t="shared" si="81"/>
        <v>{'n':'humidity','t':5,'u':'%RH','v':51.44},</v>
      </c>
      <c r="Q547" t="str">
        <f t="shared" si="82"/>
        <v>{'n':'light','t':5,'u':'lx','v':4},</v>
      </c>
      <c r="R547" t="str">
        <f t="shared" si="83"/>
        <v>{'n':'temp','t':5,'u':'C','v':23.52},</v>
      </c>
      <c r="T547" t="str">
        <f t="shared" si="89"/>
        <v>[-10,-3,1,-1],</v>
      </c>
    </row>
    <row r="548" spans="1:20" x14ac:dyDescent="0.25">
      <c r="A548">
        <f t="shared" si="84"/>
        <v>5</v>
      </c>
      <c r="B548">
        <v>1377301845</v>
      </c>
      <c r="C548">
        <v>397</v>
      </c>
      <c r="D548">
        <f t="shared" si="85"/>
        <v>8</v>
      </c>
      <c r="E548">
        <v>1377301841</v>
      </c>
      <c r="F548">
        <v>51.47</v>
      </c>
      <c r="G548" s="2">
        <f t="shared" si="86"/>
        <v>3</v>
      </c>
      <c r="H548">
        <v>1377301841</v>
      </c>
      <c r="I548">
        <v>4</v>
      </c>
      <c r="J548" s="2">
        <f t="shared" si="87"/>
        <v>0</v>
      </c>
      <c r="K548">
        <v>1377301841</v>
      </c>
      <c r="L548">
        <v>23.53</v>
      </c>
      <c r="M548" s="2">
        <f t="shared" si="88"/>
        <v>1</v>
      </c>
      <c r="O548" t="str">
        <f t="shared" si="80"/>
        <v>{'n':'Co2','t':5,'u':'ppm','v':397},</v>
      </c>
      <c r="P548" t="str">
        <f t="shared" si="81"/>
        <v>{'n':'humidity','t':5,'u':'%RH','v':51.47},</v>
      </c>
      <c r="Q548" t="str">
        <f t="shared" si="82"/>
        <v>{'n':'light','t':5,'u':'lx','v':4},</v>
      </c>
      <c r="R548" t="str">
        <f t="shared" si="83"/>
        <v>{'n':'temp','t':5,'u':'C','v':23.53},</v>
      </c>
      <c r="T548" t="str">
        <f t="shared" si="89"/>
        <v>[8,3,0,1],</v>
      </c>
    </row>
    <row r="549" spans="1:20" x14ac:dyDescent="0.25">
      <c r="A549">
        <f t="shared" si="84"/>
        <v>5</v>
      </c>
      <c r="B549">
        <v>1377301850</v>
      </c>
      <c r="C549">
        <v>383</v>
      </c>
      <c r="D549">
        <f t="shared" si="85"/>
        <v>-14</v>
      </c>
      <c r="E549">
        <v>1377301846</v>
      </c>
      <c r="F549">
        <v>51.44</v>
      </c>
      <c r="G549" s="2">
        <f t="shared" si="86"/>
        <v>-3</v>
      </c>
      <c r="H549">
        <v>1377301846</v>
      </c>
      <c r="I549">
        <v>5</v>
      </c>
      <c r="J549" s="2">
        <f t="shared" si="87"/>
        <v>1</v>
      </c>
      <c r="K549">
        <v>1377301846</v>
      </c>
      <c r="L549">
        <v>23.52</v>
      </c>
      <c r="M549" s="2">
        <f t="shared" si="88"/>
        <v>-1</v>
      </c>
      <c r="O549" t="str">
        <f t="shared" si="80"/>
        <v>{'n':'Co2','t':5,'u':'ppm','v':383},</v>
      </c>
      <c r="P549" t="str">
        <f t="shared" si="81"/>
        <v>{'n':'humidity','t':5,'u':'%RH','v':51.44},</v>
      </c>
      <c r="Q549" t="str">
        <f t="shared" si="82"/>
        <v>{'n':'light','t':5,'u':'lx','v':5},</v>
      </c>
      <c r="R549" t="str">
        <f t="shared" si="83"/>
        <v>{'n':'temp','t':5,'u':'C','v':23.52},</v>
      </c>
      <c r="T549" t="str">
        <f t="shared" si="89"/>
        <v>[-14,-3,1,-1],</v>
      </c>
    </row>
    <row r="550" spans="1:20" x14ac:dyDescent="0.25">
      <c r="A550">
        <f t="shared" si="84"/>
        <v>5</v>
      </c>
      <c r="B550">
        <v>1377301855</v>
      </c>
      <c r="C550">
        <v>382</v>
      </c>
      <c r="D550">
        <f t="shared" si="85"/>
        <v>-1</v>
      </c>
      <c r="E550">
        <v>1377301851</v>
      </c>
      <c r="F550">
        <v>51.44</v>
      </c>
      <c r="G550" s="2">
        <f t="shared" si="86"/>
        <v>0</v>
      </c>
      <c r="H550">
        <v>1377301851</v>
      </c>
      <c r="I550">
        <v>4</v>
      </c>
      <c r="J550" s="2">
        <f t="shared" si="87"/>
        <v>-1</v>
      </c>
      <c r="K550">
        <v>1377301851</v>
      </c>
      <c r="L550">
        <v>23.53</v>
      </c>
      <c r="M550" s="2">
        <f t="shared" si="88"/>
        <v>1</v>
      </c>
      <c r="O550" t="str">
        <f t="shared" si="80"/>
        <v>{'n':'Co2','t':5,'u':'ppm','v':382},</v>
      </c>
      <c r="P550" t="str">
        <f t="shared" si="81"/>
        <v>{'n':'humidity','t':5,'u':'%RH','v':51.44},</v>
      </c>
      <c r="Q550" t="str">
        <f t="shared" si="82"/>
        <v>{'n':'light','t':5,'u':'lx','v':4},</v>
      </c>
      <c r="R550" t="str">
        <f t="shared" si="83"/>
        <v>{'n':'temp','t':5,'u':'C','v':23.53},</v>
      </c>
      <c r="T550" t="str">
        <f t="shared" si="89"/>
        <v>[-1,0,-1,1],</v>
      </c>
    </row>
    <row r="551" spans="1:20" x14ac:dyDescent="0.25">
      <c r="A551">
        <f t="shared" si="84"/>
        <v>5</v>
      </c>
      <c r="B551">
        <v>1377301860</v>
      </c>
      <c r="C551">
        <v>398</v>
      </c>
      <c r="D551">
        <f t="shared" si="85"/>
        <v>16</v>
      </c>
      <c r="E551">
        <v>1377301856</v>
      </c>
      <c r="F551">
        <v>51.47</v>
      </c>
      <c r="G551" s="2">
        <f t="shared" si="86"/>
        <v>3</v>
      </c>
      <c r="H551">
        <v>1377301856</v>
      </c>
      <c r="I551">
        <v>3</v>
      </c>
      <c r="J551" s="2">
        <f t="shared" si="87"/>
        <v>-1</v>
      </c>
      <c r="K551">
        <v>1377301856</v>
      </c>
      <c r="L551">
        <v>23.53</v>
      </c>
      <c r="M551" s="2">
        <f t="shared" si="88"/>
        <v>0</v>
      </c>
      <c r="O551" t="str">
        <f t="shared" si="80"/>
        <v>{'n':'Co2','t':5,'u':'ppm','v':398},</v>
      </c>
      <c r="P551" t="str">
        <f t="shared" si="81"/>
        <v>{'n':'humidity','t':5,'u':'%RH','v':51.47},</v>
      </c>
      <c r="Q551" t="str">
        <f t="shared" si="82"/>
        <v>{'n':'light','t':5,'u':'lx','v':3},</v>
      </c>
      <c r="R551" t="str">
        <f t="shared" si="83"/>
        <v>{'n':'temp','t':5,'u':'C','v':23.53},</v>
      </c>
      <c r="T551" t="str">
        <f t="shared" si="89"/>
        <v>[16,3,-1,0],</v>
      </c>
    </row>
    <row r="552" spans="1:20" x14ac:dyDescent="0.25">
      <c r="A552">
        <f t="shared" si="84"/>
        <v>5</v>
      </c>
      <c r="B552">
        <v>1377301865</v>
      </c>
      <c r="C552">
        <v>399</v>
      </c>
      <c r="D552">
        <f t="shared" si="85"/>
        <v>1</v>
      </c>
      <c r="E552">
        <v>1377301861</v>
      </c>
      <c r="F552">
        <v>51.44</v>
      </c>
      <c r="G552" s="2">
        <f t="shared" si="86"/>
        <v>-3</v>
      </c>
      <c r="H552">
        <v>1377301861</v>
      </c>
      <c r="I552">
        <v>3</v>
      </c>
      <c r="J552" s="2">
        <f t="shared" si="87"/>
        <v>0</v>
      </c>
      <c r="K552">
        <v>1377301861</v>
      </c>
      <c r="L552">
        <v>23.53</v>
      </c>
      <c r="M552" s="2">
        <f t="shared" si="88"/>
        <v>0</v>
      </c>
      <c r="O552" t="str">
        <f t="shared" si="80"/>
        <v>{'n':'Co2','t':5,'u':'ppm','v':399},</v>
      </c>
      <c r="P552" t="str">
        <f t="shared" si="81"/>
        <v>{'n':'humidity','t':5,'u':'%RH','v':51.44},</v>
      </c>
      <c r="Q552" t="str">
        <f t="shared" si="82"/>
        <v>{'n':'light','t':5,'u':'lx','v':3},</v>
      </c>
      <c r="R552" t="str">
        <f t="shared" si="83"/>
        <v>{'n':'temp','t':5,'u':'C','v':23.53},</v>
      </c>
      <c r="T552" t="str">
        <f t="shared" si="89"/>
        <v>[1,-3,0,0],</v>
      </c>
    </row>
    <row r="553" spans="1:20" x14ac:dyDescent="0.25">
      <c r="A553">
        <f t="shared" si="84"/>
        <v>5</v>
      </c>
      <c r="B553">
        <v>1377301870</v>
      </c>
      <c r="C553">
        <v>391</v>
      </c>
      <c r="D553">
        <f t="shared" si="85"/>
        <v>-8</v>
      </c>
      <c r="E553">
        <v>1377301866</v>
      </c>
      <c r="F553">
        <v>51.44</v>
      </c>
      <c r="G553" s="2">
        <f t="shared" si="86"/>
        <v>0</v>
      </c>
      <c r="H553">
        <v>1377301866</v>
      </c>
      <c r="I553">
        <v>4</v>
      </c>
      <c r="J553" s="2">
        <f t="shared" si="87"/>
        <v>1</v>
      </c>
      <c r="K553">
        <v>1377301866</v>
      </c>
      <c r="L553">
        <v>23.53</v>
      </c>
      <c r="M553" s="2">
        <f t="shared" si="88"/>
        <v>0</v>
      </c>
      <c r="O553" t="str">
        <f t="shared" si="80"/>
        <v>{'n':'Co2','t':5,'u':'ppm','v':391},</v>
      </c>
      <c r="P553" t="str">
        <f t="shared" si="81"/>
        <v>{'n':'humidity','t':5,'u':'%RH','v':51.44},</v>
      </c>
      <c r="Q553" t="str">
        <f t="shared" si="82"/>
        <v>{'n':'light','t':5,'u':'lx','v':4},</v>
      </c>
      <c r="R553" t="str">
        <f t="shared" si="83"/>
        <v>{'n':'temp','t':5,'u':'C','v':23.53},</v>
      </c>
      <c r="T553" t="str">
        <f t="shared" si="89"/>
        <v>[-8,0,1,0],</v>
      </c>
    </row>
    <row r="554" spans="1:20" x14ac:dyDescent="0.25">
      <c r="A554">
        <f t="shared" si="84"/>
        <v>5</v>
      </c>
      <c r="B554">
        <v>1377301875</v>
      </c>
      <c r="C554">
        <v>392</v>
      </c>
      <c r="D554">
        <f t="shared" si="85"/>
        <v>1</v>
      </c>
      <c r="E554">
        <v>1377301871</v>
      </c>
      <c r="F554">
        <v>51.47</v>
      </c>
      <c r="G554" s="2">
        <f t="shared" si="86"/>
        <v>3</v>
      </c>
      <c r="H554">
        <v>1377301871</v>
      </c>
      <c r="I554">
        <v>4</v>
      </c>
      <c r="J554" s="2">
        <f t="shared" si="87"/>
        <v>0</v>
      </c>
      <c r="K554">
        <v>1377301871</v>
      </c>
      <c r="L554">
        <v>23.52</v>
      </c>
      <c r="M554" s="2">
        <f t="shared" si="88"/>
        <v>-1</v>
      </c>
      <c r="O554" t="str">
        <f t="shared" si="80"/>
        <v>{'n':'Co2','t':5,'u':'ppm','v':392},</v>
      </c>
      <c r="P554" t="str">
        <f t="shared" si="81"/>
        <v>{'n':'humidity','t':5,'u':'%RH','v':51.47},</v>
      </c>
      <c r="Q554" t="str">
        <f t="shared" si="82"/>
        <v>{'n':'light','t':5,'u':'lx','v':4},</v>
      </c>
      <c r="R554" t="str">
        <f t="shared" si="83"/>
        <v>{'n':'temp','t':5,'u':'C','v':23.52},</v>
      </c>
      <c r="T554" t="str">
        <f t="shared" si="89"/>
        <v>[1,3,0,-1],</v>
      </c>
    </row>
    <row r="555" spans="1:20" x14ac:dyDescent="0.25">
      <c r="A555">
        <f t="shared" si="84"/>
        <v>5</v>
      </c>
      <c r="B555">
        <v>1377301880</v>
      </c>
      <c r="C555">
        <v>383</v>
      </c>
      <c r="D555">
        <f t="shared" si="85"/>
        <v>-9</v>
      </c>
      <c r="E555">
        <v>1377301876</v>
      </c>
      <c r="F555">
        <v>51.44</v>
      </c>
      <c r="G555" s="2">
        <f t="shared" si="86"/>
        <v>-3</v>
      </c>
      <c r="H555">
        <v>1377301876</v>
      </c>
      <c r="I555">
        <v>5</v>
      </c>
      <c r="J555" s="2">
        <f t="shared" si="87"/>
        <v>1</v>
      </c>
      <c r="K555">
        <v>1377301876</v>
      </c>
      <c r="L555">
        <v>23.54</v>
      </c>
      <c r="M555" s="2">
        <f t="shared" si="88"/>
        <v>2</v>
      </c>
      <c r="O555" t="str">
        <f t="shared" si="80"/>
        <v>{'n':'Co2','t':5,'u':'ppm','v':383},</v>
      </c>
      <c r="P555" t="str">
        <f t="shared" si="81"/>
        <v>{'n':'humidity','t':5,'u':'%RH','v':51.44},</v>
      </c>
      <c r="Q555" t="str">
        <f t="shared" si="82"/>
        <v>{'n':'light','t':5,'u':'lx','v':5},</v>
      </c>
      <c r="R555" t="str">
        <f t="shared" si="83"/>
        <v>{'n':'temp','t':5,'u':'C','v':23.54},</v>
      </c>
      <c r="T555" t="str">
        <f t="shared" si="89"/>
        <v>[-9,-3,1,2],</v>
      </c>
    </row>
    <row r="556" spans="1:20" x14ac:dyDescent="0.25">
      <c r="A556">
        <f t="shared" si="84"/>
        <v>5</v>
      </c>
      <c r="B556">
        <v>1377301885</v>
      </c>
      <c r="C556">
        <v>383</v>
      </c>
      <c r="D556">
        <f t="shared" si="85"/>
        <v>0</v>
      </c>
      <c r="E556">
        <v>1377301881</v>
      </c>
      <c r="F556">
        <v>51.44</v>
      </c>
      <c r="G556" s="2">
        <f t="shared" si="86"/>
        <v>0</v>
      </c>
      <c r="H556">
        <v>1377301881</v>
      </c>
      <c r="I556">
        <v>4</v>
      </c>
      <c r="J556" s="2">
        <f t="shared" si="87"/>
        <v>-1</v>
      </c>
      <c r="K556">
        <v>1377301881</v>
      </c>
      <c r="L556">
        <v>23.53</v>
      </c>
      <c r="M556" s="2">
        <f t="shared" si="88"/>
        <v>-1</v>
      </c>
      <c r="O556" t="str">
        <f t="shared" si="80"/>
        <v>{'n':'Co2','t':5,'u':'ppm','v':383},</v>
      </c>
      <c r="P556" t="str">
        <f t="shared" si="81"/>
        <v>{'n':'humidity','t':5,'u':'%RH','v':51.44},</v>
      </c>
      <c r="Q556" t="str">
        <f t="shared" si="82"/>
        <v>{'n':'light','t':5,'u':'lx','v':4},</v>
      </c>
      <c r="R556" t="str">
        <f t="shared" si="83"/>
        <v>{'n':'temp','t':5,'u':'C','v':23.53},</v>
      </c>
      <c r="T556" t="str">
        <f t="shared" si="89"/>
        <v>[0,0,-1,-1],</v>
      </c>
    </row>
    <row r="557" spans="1:20" x14ac:dyDescent="0.25">
      <c r="A557">
        <f t="shared" si="84"/>
        <v>5</v>
      </c>
      <c r="B557">
        <v>1377301890</v>
      </c>
      <c r="C557">
        <v>383</v>
      </c>
      <c r="D557">
        <f t="shared" si="85"/>
        <v>0</v>
      </c>
      <c r="E557">
        <v>1377301886</v>
      </c>
      <c r="F557">
        <v>51.44</v>
      </c>
      <c r="G557" s="2">
        <f t="shared" si="86"/>
        <v>0</v>
      </c>
      <c r="H557">
        <v>1377301886</v>
      </c>
      <c r="I557">
        <v>4</v>
      </c>
      <c r="J557" s="2">
        <f t="shared" si="87"/>
        <v>0</v>
      </c>
      <c r="K557">
        <v>1377301886</v>
      </c>
      <c r="L557">
        <v>23.53</v>
      </c>
      <c r="M557" s="2">
        <f t="shared" si="88"/>
        <v>0</v>
      </c>
      <c r="O557" t="str">
        <f t="shared" si="80"/>
        <v>{'n':'Co2','t':5,'u':'ppm','v':383},</v>
      </c>
      <c r="P557" t="str">
        <f t="shared" si="81"/>
        <v>{'n':'humidity','t':5,'u':'%RH','v':51.44},</v>
      </c>
      <c r="Q557" t="str">
        <f t="shared" si="82"/>
        <v>{'n':'light','t':5,'u':'lx','v':4},</v>
      </c>
      <c r="R557" t="str">
        <f t="shared" si="83"/>
        <v>{'n':'temp','t':5,'u':'C','v':23.53},</v>
      </c>
      <c r="T557" t="str">
        <f t="shared" si="89"/>
        <v>[0,0,0,0],</v>
      </c>
    </row>
    <row r="558" spans="1:20" x14ac:dyDescent="0.25">
      <c r="A558">
        <f t="shared" si="84"/>
        <v>5</v>
      </c>
      <c r="B558">
        <v>1377301895</v>
      </c>
      <c r="C558">
        <v>384</v>
      </c>
      <c r="D558">
        <f t="shared" si="85"/>
        <v>1</v>
      </c>
      <c r="E558">
        <v>1377301891</v>
      </c>
      <c r="F558">
        <v>51.44</v>
      </c>
      <c r="G558" s="2">
        <f t="shared" si="86"/>
        <v>0</v>
      </c>
      <c r="H558">
        <v>1377301891</v>
      </c>
      <c r="I558">
        <v>4</v>
      </c>
      <c r="J558" s="2">
        <f t="shared" si="87"/>
        <v>0</v>
      </c>
      <c r="K558">
        <v>1377301891</v>
      </c>
      <c r="L558">
        <v>23.53</v>
      </c>
      <c r="M558" s="2">
        <f t="shared" si="88"/>
        <v>0</v>
      </c>
      <c r="O558" t="str">
        <f t="shared" si="80"/>
        <v>{'n':'Co2','t':5,'u':'ppm','v':384},</v>
      </c>
      <c r="P558" t="str">
        <f t="shared" si="81"/>
        <v>{'n':'humidity','t':5,'u':'%RH','v':51.44},</v>
      </c>
      <c r="Q558" t="str">
        <f t="shared" si="82"/>
        <v>{'n':'light','t':5,'u':'lx','v':4},</v>
      </c>
      <c r="R558" t="str">
        <f t="shared" si="83"/>
        <v>{'n':'temp','t':5,'u':'C','v':23.53},</v>
      </c>
      <c r="T558" t="str">
        <f t="shared" si="89"/>
        <v>[1,0,0,0],</v>
      </c>
    </row>
    <row r="559" spans="1:20" x14ac:dyDescent="0.25">
      <c r="A559">
        <f t="shared" si="84"/>
        <v>5</v>
      </c>
      <c r="B559">
        <v>1377301900</v>
      </c>
      <c r="C559">
        <v>383</v>
      </c>
      <c r="D559">
        <f t="shared" si="85"/>
        <v>-1</v>
      </c>
      <c r="E559">
        <v>1377301896</v>
      </c>
      <c r="F559">
        <v>51.44</v>
      </c>
      <c r="G559" s="2">
        <f t="shared" si="86"/>
        <v>0</v>
      </c>
      <c r="H559">
        <v>1377301896</v>
      </c>
      <c r="I559">
        <v>3</v>
      </c>
      <c r="J559" s="2">
        <f t="shared" si="87"/>
        <v>-1</v>
      </c>
      <c r="K559">
        <v>1377301896</v>
      </c>
      <c r="L559">
        <v>23.53</v>
      </c>
      <c r="M559" s="2">
        <f t="shared" si="88"/>
        <v>0</v>
      </c>
      <c r="O559" t="str">
        <f t="shared" si="80"/>
        <v>{'n':'Co2','t':5,'u':'ppm','v':383},</v>
      </c>
      <c r="P559" t="str">
        <f t="shared" si="81"/>
        <v>{'n':'humidity','t':5,'u':'%RH','v':51.44},</v>
      </c>
      <c r="Q559" t="str">
        <f t="shared" si="82"/>
        <v>{'n':'light','t':5,'u':'lx','v':3},</v>
      </c>
      <c r="R559" t="str">
        <f t="shared" si="83"/>
        <v>{'n':'temp','t':5,'u':'C','v':23.53},</v>
      </c>
      <c r="T559" t="str">
        <f t="shared" si="89"/>
        <v>[-1,0,-1,0],</v>
      </c>
    </row>
    <row r="560" spans="1:20" x14ac:dyDescent="0.25">
      <c r="A560">
        <f t="shared" si="84"/>
        <v>5</v>
      </c>
      <c r="B560">
        <v>1377301905</v>
      </c>
      <c r="C560">
        <v>384</v>
      </c>
      <c r="D560">
        <f t="shared" si="85"/>
        <v>1</v>
      </c>
      <c r="E560">
        <v>1377301901</v>
      </c>
      <c r="F560">
        <v>51.44</v>
      </c>
      <c r="G560" s="2">
        <f t="shared" si="86"/>
        <v>0</v>
      </c>
      <c r="H560">
        <v>1377301901</v>
      </c>
      <c r="I560">
        <v>3</v>
      </c>
      <c r="J560" s="2">
        <f t="shared" si="87"/>
        <v>0</v>
      </c>
      <c r="K560">
        <v>1377301901</v>
      </c>
      <c r="L560">
        <v>23.53</v>
      </c>
      <c r="M560" s="2">
        <f t="shared" si="88"/>
        <v>0</v>
      </c>
      <c r="O560" t="str">
        <f t="shared" si="80"/>
        <v>{'n':'Co2','t':5,'u':'ppm','v':384},</v>
      </c>
      <c r="P560" t="str">
        <f t="shared" si="81"/>
        <v>{'n':'humidity','t':5,'u':'%RH','v':51.44},</v>
      </c>
      <c r="Q560" t="str">
        <f t="shared" si="82"/>
        <v>{'n':'light','t':5,'u':'lx','v':3},</v>
      </c>
      <c r="R560" t="str">
        <f t="shared" si="83"/>
        <v>{'n':'temp','t':5,'u':'C','v':23.53},</v>
      </c>
      <c r="T560" t="str">
        <f t="shared" si="89"/>
        <v>[1,0,0,0],</v>
      </c>
    </row>
    <row r="561" spans="1:20" x14ac:dyDescent="0.25">
      <c r="A561">
        <f t="shared" si="84"/>
        <v>5</v>
      </c>
      <c r="B561">
        <v>1377301910</v>
      </c>
      <c r="C561">
        <v>396</v>
      </c>
      <c r="D561">
        <f t="shared" si="85"/>
        <v>12</v>
      </c>
      <c r="E561">
        <v>1377301906</v>
      </c>
      <c r="F561">
        <v>51.44</v>
      </c>
      <c r="G561" s="2">
        <f t="shared" si="86"/>
        <v>0</v>
      </c>
      <c r="H561">
        <v>1377301906</v>
      </c>
      <c r="I561">
        <v>3</v>
      </c>
      <c r="J561" s="2">
        <f t="shared" si="87"/>
        <v>0</v>
      </c>
      <c r="K561">
        <v>1377301906</v>
      </c>
      <c r="L561">
        <v>23.53</v>
      </c>
      <c r="M561" s="2">
        <f t="shared" si="88"/>
        <v>0</v>
      </c>
      <c r="O561" t="str">
        <f t="shared" si="80"/>
        <v>{'n':'Co2','t':5,'u':'ppm','v':396},</v>
      </c>
      <c r="P561" t="str">
        <f t="shared" si="81"/>
        <v>{'n':'humidity','t':5,'u':'%RH','v':51.44},</v>
      </c>
      <c r="Q561" t="str">
        <f t="shared" si="82"/>
        <v>{'n':'light','t':5,'u':'lx','v':3},</v>
      </c>
      <c r="R561" t="str">
        <f t="shared" si="83"/>
        <v>{'n':'temp','t':5,'u':'C','v':23.53},</v>
      </c>
      <c r="T561" t="str">
        <f t="shared" si="89"/>
        <v>[12,0,0,0],</v>
      </c>
    </row>
    <row r="562" spans="1:20" x14ac:dyDescent="0.25">
      <c r="A562">
        <f t="shared" si="84"/>
        <v>5</v>
      </c>
      <c r="B562">
        <v>1377301915</v>
      </c>
      <c r="C562">
        <v>392</v>
      </c>
      <c r="D562">
        <f t="shared" si="85"/>
        <v>-4</v>
      </c>
      <c r="E562">
        <v>1377301911</v>
      </c>
      <c r="F562">
        <v>51.44</v>
      </c>
      <c r="G562" s="2">
        <f t="shared" si="86"/>
        <v>0</v>
      </c>
      <c r="H562">
        <v>1377301911</v>
      </c>
      <c r="I562">
        <v>3</v>
      </c>
      <c r="J562" s="2">
        <f t="shared" si="87"/>
        <v>0</v>
      </c>
      <c r="K562">
        <v>1377301911</v>
      </c>
      <c r="L562">
        <v>23.54</v>
      </c>
      <c r="M562" s="2">
        <f t="shared" si="88"/>
        <v>1</v>
      </c>
      <c r="O562" t="str">
        <f t="shared" si="80"/>
        <v>{'n':'Co2','t':5,'u':'ppm','v':392},</v>
      </c>
      <c r="P562" t="str">
        <f t="shared" si="81"/>
        <v>{'n':'humidity','t':5,'u':'%RH','v':51.44},</v>
      </c>
      <c r="Q562" t="str">
        <f t="shared" si="82"/>
        <v>{'n':'light','t':5,'u':'lx','v':3},</v>
      </c>
      <c r="R562" t="str">
        <f t="shared" si="83"/>
        <v>{'n':'temp','t':5,'u':'C','v':23.54},</v>
      </c>
      <c r="T562" t="str">
        <f t="shared" si="89"/>
        <v>[-4,0,0,1],</v>
      </c>
    </row>
    <row r="563" spans="1:20" x14ac:dyDescent="0.25">
      <c r="A563">
        <f t="shared" si="84"/>
        <v>5</v>
      </c>
      <c r="B563">
        <v>1377301920</v>
      </c>
      <c r="C563">
        <v>395</v>
      </c>
      <c r="D563">
        <f t="shared" si="85"/>
        <v>3</v>
      </c>
      <c r="E563">
        <v>1377301916</v>
      </c>
      <c r="F563">
        <v>51.44</v>
      </c>
      <c r="G563" s="2">
        <f t="shared" si="86"/>
        <v>0</v>
      </c>
      <c r="H563">
        <v>1377301916</v>
      </c>
      <c r="I563">
        <v>3</v>
      </c>
      <c r="J563" s="2">
        <f t="shared" si="87"/>
        <v>0</v>
      </c>
      <c r="K563">
        <v>1377301916</v>
      </c>
      <c r="L563">
        <v>23.53</v>
      </c>
      <c r="M563" s="2">
        <f t="shared" si="88"/>
        <v>-1</v>
      </c>
      <c r="O563" t="str">
        <f t="shared" si="80"/>
        <v>{'n':'Co2','t':5,'u':'ppm','v':395},</v>
      </c>
      <c r="P563" t="str">
        <f t="shared" si="81"/>
        <v>{'n':'humidity','t':5,'u':'%RH','v':51.44},</v>
      </c>
      <c r="Q563" t="str">
        <f t="shared" si="82"/>
        <v>{'n':'light','t':5,'u':'lx','v':3},</v>
      </c>
      <c r="R563" t="str">
        <f t="shared" si="83"/>
        <v>{'n':'temp','t':5,'u':'C','v':23.53},</v>
      </c>
      <c r="T563" t="str">
        <f t="shared" si="89"/>
        <v>[3,0,0,-1],</v>
      </c>
    </row>
    <row r="564" spans="1:20" x14ac:dyDescent="0.25">
      <c r="A564">
        <f t="shared" si="84"/>
        <v>5</v>
      </c>
      <c r="B564">
        <v>1377301925</v>
      </c>
      <c r="C564">
        <v>392</v>
      </c>
      <c r="D564">
        <f t="shared" si="85"/>
        <v>-3</v>
      </c>
      <c r="E564">
        <v>1377301921</v>
      </c>
      <c r="F564">
        <v>51.44</v>
      </c>
      <c r="G564" s="2">
        <f t="shared" si="86"/>
        <v>0</v>
      </c>
      <c r="H564">
        <v>1377301921</v>
      </c>
      <c r="I564">
        <v>5</v>
      </c>
      <c r="J564" s="2">
        <f t="shared" si="87"/>
        <v>2</v>
      </c>
      <c r="K564">
        <v>1377301921</v>
      </c>
      <c r="L564">
        <v>23.53</v>
      </c>
      <c r="M564" s="2">
        <f t="shared" si="88"/>
        <v>0</v>
      </c>
      <c r="O564" t="str">
        <f t="shared" si="80"/>
        <v>{'n':'Co2','t':5,'u':'ppm','v':392},</v>
      </c>
      <c r="P564" t="str">
        <f t="shared" si="81"/>
        <v>{'n':'humidity','t':5,'u':'%RH','v':51.44},</v>
      </c>
      <c r="Q564" t="str">
        <f t="shared" si="82"/>
        <v>{'n':'light','t':5,'u':'lx','v':5},</v>
      </c>
      <c r="R564" t="str">
        <f t="shared" si="83"/>
        <v>{'n':'temp','t':5,'u':'C','v':23.53},</v>
      </c>
      <c r="T564" t="str">
        <f t="shared" si="89"/>
        <v>[-3,0,2,0],</v>
      </c>
    </row>
    <row r="565" spans="1:20" x14ac:dyDescent="0.25">
      <c r="A565">
        <f t="shared" si="84"/>
        <v>5</v>
      </c>
      <c r="B565">
        <v>1377301930</v>
      </c>
      <c r="C565">
        <v>391</v>
      </c>
      <c r="D565">
        <f t="shared" si="85"/>
        <v>-1</v>
      </c>
      <c r="E565">
        <v>1377301926</v>
      </c>
      <c r="F565">
        <v>51.44</v>
      </c>
      <c r="G565" s="2">
        <f t="shared" si="86"/>
        <v>0</v>
      </c>
      <c r="H565">
        <v>1377301926</v>
      </c>
      <c r="I565">
        <v>4</v>
      </c>
      <c r="J565" s="2">
        <f t="shared" si="87"/>
        <v>-1</v>
      </c>
      <c r="K565">
        <v>1377301926</v>
      </c>
      <c r="L565">
        <v>23.53</v>
      </c>
      <c r="M565" s="2">
        <f t="shared" si="88"/>
        <v>0</v>
      </c>
      <c r="O565" t="str">
        <f t="shared" si="80"/>
        <v>{'n':'Co2','t':5,'u':'ppm','v':391},</v>
      </c>
      <c r="P565" t="str">
        <f t="shared" si="81"/>
        <v>{'n':'humidity','t':5,'u':'%RH','v':51.44},</v>
      </c>
      <c r="Q565" t="str">
        <f t="shared" si="82"/>
        <v>{'n':'light','t':5,'u':'lx','v':4},</v>
      </c>
      <c r="R565" t="str">
        <f t="shared" si="83"/>
        <v>{'n':'temp','t':5,'u':'C','v':23.53},</v>
      </c>
      <c r="T565" t="str">
        <f t="shared" si="89"/>
        <v>[-1,0,-1,0],</v>
      </c>
    </row>
    <row r="566" spans="1:20" x14ac:dyDescent="0.25">
      <c r="A566">
        <f t="shared" si="84"/>
        <v>5</v>
      </c>
      <c r="B566">
        <v>1377301935</v>
      </c>
      <c r="C566">
        <v>392</v>
      </c>
      <c r="D566">
        <f t="shared" si="85"/>
        <v>1</v>
      </c>
      <c r="E566">
        <v>1377301931</v>
      </c>
      <c r="F566">
        <v>51.44</v>
      </c>
      <c r="G566" s="2">
        <f t="shared" si="86"/>
        <v>0</v>
      </c>
      <c r="H566">
        <v>1377301931</v>
      </c>
      <c r="I566">
        <v>4</v>
      </c>
      <c r="J566" s="2">
        <f t="shared" si="87"/>
        <v>0</v>
      </c>
      <c r="K566">
        <v>1377301931</v>
      </c>
      <c r="L566">
        <v>23.52</v>
      </c>
      <c r="M566" s="2">
        <f t="shared" si="88"/>
        <v>-1</v>
      </c>
      <c r="O566" t="str">
        <f t="shared" si="80"/>
        <v>{'n':'Co2','t':5,'u':'ppm','v':392},</v>
      </c>
      <c r="P566" t="str">
        <f t="shared" si="81"/>
        <v>{'n':'humidity','t':5,'u':'%RH','v':51.44},</v>
      </c>
      <c r="Q566" t="str">
        <f t="shared" si="82"/>
        <v>{'n':'light','t':5,'u':'lx','v':4},</v>
      </c>
      <c r="R566" t="str">
        <f t="shared" si="83"/>
        <v>{'n':'temp','t':5,'u':'C','v':23.52},</v>
      </c>
      <c r="T566" t="str">
        <f t="shared" si="89"/>
        <v>[1,0,0,-1],</v>
      </c>
    </row>
    <row r="567" spans="1:20" x14ac:dyDescent="0.25">
      <c r="A567">
        <f t="shared" si="84"/>
        <v>5</v>
      </c>
      <c r="B567">
        <v>1377301940</v>
      </c>
      <c r="C567">
        <v>392</v>
      </c>
      <c r="D567">
        <f t="shared" si="85"/>
        <v>0</v>
      </c>
      <c r="E567">
        <v>1377301936</v>
      </c>
      <c r="F567">
        <v>51.44</v>
      </c>
      <c r="G567" s="2">
        <f t="shared" si="86"/>
        <v>0</v>
      </c>
      <c r="H567">
        <v>1377301936</v>
      </c>
      <c r="I567">
        <v>4</v>
      </c>
      <c r="J567" s="2">
        <f t="shared" si="87"/>
        <v>0</v>
      </c>
      <c r="K567">
        <v>1377301936</v>
      </c>
      <c r="L567">
        <v>23.53</v>
      </c>
      <c r="M567" s="2">
        <f t="shared" si="88"/>
        <v>1</v>
      </c>
      <c r="O567" t="str">
        <f t="shared" si="80"/>
        <v>{'n':'Co2','t':5,'u':'ppm','v':392},</v>
      </c>
      <c r="P567" t="str">
        <f t="shared" si="81"/>
        <v>{'n':'humidity','t':5,'u':'%RH','v':51.44},</v>
      </c>
      <c r="Q567" t="str">
        <f t="shared" si="82"/>
        <v>{'n':'light','t':5,'u':'lx','v':4},</v>
      </c>
      <c r="R567" t="str">
        <f t="shared" si="83"/>
        <v>{'n':'temp','t':5,'u':'C','v':23.53},</v>
      </c>
      <c r="T567" t="str">
        <f t="shared" si="89"/>
        <v>[0,0,0,1],</v>
      </c>
    </row>
    <row r="568" spans="1:20" x14ac:dyDescent="0.25">
      <c r="A568">
        <f t="shared" si="84"/>
        <v>5</v>
      </c>
      <c r="B568">
        <v>1377301945</v>
      </c>
      <c r="C568">
        <v>399</v>
      </c>
      <c r="D568">
        <f t="shared" si="85"/>
        <v>7</v>
      </c>
      <c r="E568">
        <v>1377301941</v>
      </c>
      <c r="F568">
        <v>51.44</v>
      </c>
      <c r="G568" s="2">
        <f t="shared" si="86"/>
        <v>0</v>
      </c>
      <c r="H568">
        <v>1377301941</v>
      </c>
      <c r="I568">
        <v>4</v>
      </c>
      <c r="J568" s="2">
        <f t="shared" si="87"/>
        <v>0</v>
      </c>
      <c r="K568">
        <v>1377301941</v>
      </c>
      <c r="L568">
        <v>23.53</v>
      </c>
      <c r="M568" s="2">
        <f t="shared" si="88"/>
        <v>0</v>
      </c>
      <c r="O568" t="str">
        <f t="shared" si="80"/>
        <v>{'n':'Co2','t':5,'u':'ppm','v':399},</v>
      </c>
      <c r="P568" t="str">
        <f t="shared" si="81"/>
        <v>{'n':'humidity','t':5,'u':'%RH','v':51.44},</v>
      </c>
      <c r="Q568" t="str">
        <f t="shared" si="82"/>
        <v>{'n':'light','t':5,'u':'lx','v':4},</v>
      </c>
      <c r="R568" t="str">
        <f t="shared" si="83"/>
        <v>{'n':'temp','t':5,'u':'C','v':23.53},</v>
      </c>
      <c r="T568" t="str">
        <f t="shared" si="89"/>
        <v>[7,0,0,0],</v>
      </c>
    </row>
    <row r="569" spans="1:20" x14ac:dyDescent="0.25">
      <c r="A569">
        <f t="shared" si="84"/>
        <v>4</v>
      </c>
      <c r="B569">
        <v>1377301949</v>
      </c>
      <c r="C569">
        <v>391</v>
      </c>
      <c r="D569">
        <f t="shared" si="85"/>
        <v>-8</v>
      </c>
      <c r="E569">
        <v>1377301946</v>
      </c>
      <c r="F569">
        <v>51.44</v>
      </c>
      <c r="G569" s="2">
        <f t="shared" si="86"/>
        <v>0</v>
      </c>
      <c r="H569">
        <v>1377301946</v>
      </c>
      <c r="I569">
        <v>4</v>
      </c>
      <c r="J569" s="2">
        <f t="shared" si="87"/>
        <v>0</v>
      </c>
      <c r="K569">
        <v>1377301946</v>
      </c>
      <c r="L569">
        <v>23.54</v>
      </c>
      <c r="M569" s="2">
        <f t="shared" si="88"/>
        <v>1</v>
      </c>
      <c r="O569" t="str">
        <f t="shared" si="80"/>
        <v>{'n':'Co2','t':4,'u':'ppm','v':391},</v>
      </c>
      <c r="P569" t="str">
        <f t="shared" si="81"/>
        <v>{'n':'humidity','t':4,'u':'%RH','v':51.44},</v>
      </c>
      <c r="Q569" t="str">
        <f t="shared" si="82"/>
        <v>{'n':'light','t':4,'u':'lx','v':4},</v>
      </c>
      <c r="R569" t="str">
        <f t="shared" si="83"/>
        <v>{'n':'temp','t':4,'u':'C','v':23.54},</v>
      </c>
      <c r="T569" t="str">
        <f t="shared" si="89"/>
        <v>[-8,0,0,1],</v>
      </c>
    </row>
    <row r="570" spans="1:20" x14ac:dyDescent="0.25">
      <c r="A570">
        <f t="shared" si="84"/>
        <v>6</v>
      </c>
      <c r="B570">
        <v>1377301955</v>
      </c>
      <c r="C570">
        <v>399</v>
      </c>
      <c r="D570">
        <f t="shared" si="85"/>
        <v>8</v>
      </c>
      <c r="E570">
        <v>1377301951</v>
      </c>
      <c r="F570">
        <v>51.44</v>
      </c>
      <c r="G570" s="2">
        <f t="shared" si="86"/>
        <v>0</v>
      </c>
      <c r="H570">
        <v>1377301951</v>
      </c>
      <c r="I570">
        <v>4</v>
      </c>
      <c r="J570" s="2">
        <f t="shared" si="87"/>
        <v>0</v>
      </c>
      <c r="K570">
        <v>1377301951</v>
      </c>
      <c r="L570">
        <v>23.52</v>
      </c>
      <c r="M570" s="2">
        <f t="shared" si="88"/>
        <v>-2</v>
      </c>
      <c r="O570" t="str">
        <f t="shared" si="80"/>
        <v>{'n':'Co2','t':6,'u':'ppm','v':399},</v>
      </c>
      <c r="P570" t="str">
        <f t="shared" si="81"/>
        <v>{'n':'humidity','t':6,'u':'%RH','v':51.44},</v>
      </c>
      <c r="Q570" t="str">
        <f t="shared" si="82"/>
        <v>{'n':'light','t':6,'u':'lx','v':4},</v>
      </c>
      <c r="R570" t="str">
        <f t="shared" si="83"/>
        <v>{'n':'temp','t':6,'u':'C','v':23.52},</v>
      </c>
      <c r="T570" t="str">
        <f t="shared" si="89"/>
        <v>[8,0,0,-2],</v>
      </c>
    </row>
    <row r="571" spans="1:20" x14ac:dyDescent="0.25">
      <c r="A571">
        <f t="shared" si="84"/>
        <v>5</v>
      </c>
      <c r="B571">
        <v>1377301960</v>
      </c>
      <c r="C571">
        <v>383</v>
      </c>
      <c r="D571">
        <f t="shared" si="85"/>
        <v>-16</v>
      </c>
      <c r="E571">
        <v>1377301956</v>
      </c>
      <c r="F571">
        <v>51.44</v>
      </c>
      <c r="G571" s="2">
        <f t="shared" si="86"/>
        <v>0</v>
      </c>
      <c r="H571">
        <v>1377301956</v>
      </c>
      <c r="I571">
        <v>4</v>
      </c>
      <c r="J571" s="2">
        <f t="shared" si="87"/>
        <v>0</v>
      </c>
      <c r="K571">
        <v>1377301956</v>
      </c>
      <c r="L571">
        <v>23.53</v>
      </c>
      <c r="M571" s="2">
        <f t="shared" si="88"/>
        <v>1</v>
      </c>
      <c r="O571" t="str">
        <f t="shared" si="80"/>
        <v>{'n':'Co2','t':5,'u':'ppm','v':383},</v>
      </c>
      <c r="P571" t="str">
        <f t="shared" si="81"/>
        <v>{'n':'humidity','t':5,'u':'%RH','v':51.44},</v>
      </c>
      <c r="Q571" t="str">
        <f t="shared" si="82"/>
        <v>{'n':'light','t':5,'u':'lx','v':4},</v>
      </c>
      <c r="R571" t="str">
        <f t="shared" si="83"/>
        <v>{'n':'temp','t':5,'u':'C','v':23.53},</v>
      </c>
      <c r="T571" t="str">
        <f t="shared" si="89"/>
        <v>[-16,0,0,1],</v>
      </c>
    </row>
    <row r="572" spans="1:20" x14ac:dyDescent="0.25">
      <c r="A572">
        <f t="shared" si="84"/>
        <v>5</v>
      </c>
      <c r="B572">
        <v>1377301965</v>
      </c>
      <c r="C572">
        <v>387</v>
      </c>
      <c r="D572">
        <f t="shared" si="85"/>
        <v>4</v>
      </c>
      <c r="E572">
        <v>1377301961</v>
      </c>
      <c r="F572">
        <v>51.44</v>
      </c>
      <c r="G572" s="2">
        <f t="shared" si="86"/>
        <v>0</v>
      </c>
      <c r="H572">
        <v>1377301961</v>
      </c>
      <c r="I572">
        <v>4</v>
      </c>
      <c r="J572" s="2">
        <f t="shared" si="87"/>
        <v>0</v>
      </c>
      <c r="K572">
        <v>1377301961</v>
      </c>
      <c r="L572">
        <v>23.53</v>
      </c>
      <c r="M572" s="2">
        <f t="shared" si="88"/>
        <v>0</v>
      </c>
      <c r="O572" t="str">
        <f t="shared" si="80"/>
        <v>{'n':'Co2','t':5,'u':'ppm','v':387},</v>
      </c>
      <c r="P572" t="str">
        <f t="shared" si="81"/>
        <v>{'n':'humidity','t':5,'u':'%RH','v':51.44},</v>
      </c>
      <c r="Q572" t="str">
        <f t="shared" si="82"/>
        <v>{'n':'light','t':5,'u':'lx','v':4},</v>
      </c>
      <c r="R572" t="str">
        <f t="shared" si="83"/>
        <v>{'n':'temp','t':5,'u':'C','v':23.53},</v>
      </c>
      <c r="T572" t="str">
        <f t="shared" si="89"/>
        <v>[4,0,0,0],</v>
      </c>
    </row>
    <row r="573" spans="1:20" x14ac:dyDescent="0.25">
      <c r="A573">
        <f t="shared" si="84"/>
        <v>5</v>
      </c>
      <c r="B573">
        <v>1377301970</v>
      </c>
      <c r="C573">
        <v>384</v>
      </c>
      <c r="D573">
        <f t="shared" si="85"/>
        <v>-3</v>
      </c>
      <c r="E573">
        <v>1377301966</v>
      </c>
      <c r="F573">
        <v>51.44</v>
      </c>
      <c r="G573" s="2">
        <f t="shared" si="86"/>
        <v>0</v>
      </c>
      <c r="H573">
        <v>1377301966</v>
      </c>
      <c r="I573">
        <v>4</v>
      </c>
      <c r="J573" s="2">
        <f t="shared" si="87"/>
        <v>0</v>
      </c>
      <c r="K573">
        <v>1377301966</v>
      </c>
      <c r="L573">
        <v>23.52</v>
      </c>
      <c r="M573" s="2">
        <f t="shared" si="88"/>
        <v>-1</v>
      </c>
      <c r="O573" t="str">
        <f t="shared" si="80"/>
        <v>{'n':'Co2','t':5,'u':'ppm','v':384},</v>
      </c>
      <c r="P573" t="str">
        <f t="shared" si="81"/>
        <v>{'n':'humidity','t':5,'u':'%RH','v':51.44},</v>
      </c>
      <c r="Q573" t="str">
        <f t="shared" si="82"/>
        <v>{'n':'light','t':5,'u':'lx','v':4},</v>
      </c>
      <c r="R573" t="str">
        <f t="shared" si="83"/>
        <v>{'n':'temp','t':5,'u':'C','v':23.52},</v>
      </c>
      <c r="T573" t="str">
        <f t="shared" si="89"/>
        <v>[-3,0,0,-1],</v>
      </c>
    </row>
    <row r="574" spans="1:20" x14ac:dyDescent="0.25">
      <c r="A574">
        <f t="shared" si="84"/>
        <v>5</v>
      </c>
      <c r="B574">
        <v>1377301975</v>
      </c>
      <c r="C574">
        <v>387</v>
      </c>
      <c r="D574">
        <f t="shared" si="85"/>
        <v>3</v>
      </c>
      <c r="E574">
        <v>1377301971</v>
      </c>
      <c r="F574">
        <v>51.44</v>
      </c>
      <c r="G574" s="2">
        <f t="shared" si="86"/>
        <v>0</v>
      </c>
      <c r="H574">
        <v>1377301971</v>
      </c>
      <c r="I574">
        <v>4</v>
      </c>
      <c r="J574" s="2">
        <f t="shared" si="87"/>
        <v>0</v>
      </c>
      <c r="K574">
        <v>1377301971</v>
      </c>
      <c r="L574">
        <v>23.54</v>
      </c>
      <c r="M574" s="2">
        <f t="shared" si="88"/>
        <v>2</v>
      </c>
      <c r="O574" t="str">
        <f t="shared" si="80"/>
        <v>{'n':'Co2','t':5,'u':'ppm','v':387},</v>
      </c>
      <c r="P574" t="str">
        <f t="shared" si="81"/>
        <v>{'n':'humidity','t':5,'u':'%RH','v':51.44},</v>
      </c>
      <c r="Q574" t="str">
        <f t="shared" si="82"/>
        <v>{'n':'light','t':5,'u':'lx','v':4},</v>
      </c>
      <c r="R574" t="str">
        <f t="shared" si="83"/>
        <v>{'n':'temp','t':5,'u':'C','v':23.54},</v>
      </c>
      <c r="T574" t="str">
        <f t="shared" si="89"/>
        <v>[3,0,0,2],</v>
      </c>
    </row>
    <row r="575" spans="1:20" x14ac:dyDescent="0.25">
      <c r="A575">
        <f t="shared" si="84"/>
        <v>5</v>
      </c>
      <c r="B575">
        <v>1377301980</v>
      </c>
      <c r="C575">
        <v>382</v>
      </c>
      <c r="D575">
        <f t="shared" si="85"/>
        <v>-5</v>
      </c>
      <c r="E575">
        <v>1377301976</v>
      </c>
      <c r="F575">
        <v>51.47</v>
      </c>
      <c r="G575" s="2">
        <f t="shared" si="86"/>
        <v>3</v>
      </c>
      <c r="H575">
        <v>1377301976</v>
      </c>
      <c r="I575">
        <v>4</v>
      </c>
      <c r="J575" s="2">
        <f t="shared" si="87"/>
        <v>0</v>
      </c>
      <c r="K575">
        <v>1377301976</v>
      </c>
      <c r="L575">
        <v>23.53</v>
      </c>
      <c r="M575" s="2">
        <f t="shared" si="88"/>
        <v>-1</v>
      </c>
      <c r="O575" t="str">
        <f t="shared" si="80"/>
        <v>{'n':'Co2','t':5,'u':'ppm','v':382},</v>
      </c>
      <c r="P575" t="str">
        <f t="shared" si="81"/>
        <v>{'n':'humidity','t':5,'u':'%RH','v':51.47},</v>
      </c>
      <c r="Q575" t="str">
        <f t="shared" si="82"/>
        <v>{'n':'light','t':5,'u':'lx','v':4},</v>
      </c>
      <c r="R575" t="str">
        <f t="shared" si="83"/>
        <v>{'n':'temp','t':5,'u':'C','v':23.53},</v>
      </c>
      <c r="T575" t="str">
        <f t="shared" si="89"/>
        <v>[-5,3,0,-1],</v>
      </c>
    </row>
    <row r="576" spans="1:20" x14ac:dyDescent="0.25">
      <c r="A576">
        <f t="shared" si="84"/>
        <v>5</v>
      </c>
      <c r="B576">
        <v>1377301985</v>
      </c>
      <c r="C576">
        <v>399</v>
      </c>
      <c r="D576">
        <f t="shared" si="85"/>
        <v>17</v>
      </c>
      <c r="E576">
        <v>1377301981</v>
      </c>
      <c r="F576">
        <v>51.44</v>
      </c>
      <c r="G576" s="2">
        <f t="shared" si="86"/>
        <v>-3</v>
      </c>
      <c r="H576">
        <v>1377301981</v>
      </c>
      <c r="I576">
        <v>1</v>
      </c>
      <c r="J576" s="2">
        <f t="shared" si="87"/>
        <v>-3</v>
      </c>
      <c r="K576">
        <v>1377301981</v>
      </c>
      <c r="L576">
        <v>23.53</v>
      </c>
      <c r="M576" s="2">
        <f t="shared" si="88"/>
        <v>0</v>
      </c>
      <c r="O576" t="str">
        <f t="shared" si="80"/>
        <v>{'n':'Co2','t':5,'u':'ppm','v':399},</v>
      </c>
      <c r="P576" t="str">
        <f t="shared" si="81"/>
        <v>{'n':'humidity','t':5,'u':'%RH','v':51.44},</v>
      </c>
      <c r="Q576" t="str">
        <f t="shared" si="82"/>
        <v>{'n':'light','t':5,'u':'lx','v':1},</v>
      </c>
      <c r="R576" t="str">
        <f t="shared" si="83"/>
        <v>{'n':'temp','t':5,'u':'C','v':23.53},</v>
      </c>
      <c r="T576" t="str">
        <f t="shared" si="89"/>
        <v>[17,-3,-3,0],</v>
      </c>
    </row>
    <row r="577" spans="1:20" x14ac:dyDescent="0.25">
      <c r="A577">
        <f t="shared" si="84"/>
        <v>5</v>
      </c>
      <c r="B577">
        <v>1377301990</v>
      </c>
      <c r="C577">
        <v>390</v>
      </c>
      <c r="D577">
        <f t="shared" si="85"/>
        <v>-9</v>
      </c>
      <c r="E577">
        <v>1377301986</v>
      </c>
      <c r="F577">
        <v>51.44</v>
      </c>
      <c r="G577" s="2">
        <f t="shared" si="86"/>
        <v>0</v>
      </c>
      <c r="H577">
        <v>1377301986</v>
      </c>
      <c r="I577">
        <v>4</v>
      </c>
      <c r="J577" s="2">
        <f t="shared" si="87"/>
        <v>3</v>
      </c>
      <c r="K577">
        <v>1377301986</v>
      </c>
      <c r="L577">
        <v>23.54</v>
      </c>
      <c r="M577" s="2">
        <f t="shared" si="88"/>
        <v>1</v>
      </c>
      <c r="O577" t="str">
        <f t="shared" si="80"/>
        <v>{'n':'Co2','t':5,'u':'ppm','v':390},</v>
      </c>
      <c r="P577" t="str">
        <f t="shared" si="81"/>
        <v>{'n':'humidity','t':5,'u':'%RH','v':51.44},</v>
      </c>
      <c r="Q577" t="str">
        <f t="shared" si="82"/>
        <v>{'n':'light','t':5,'u':'lx','v':4},</v>
      </c>
      <c r="R577" t="str">
        <f t="shared" si="83"/>
        <v>{'n':'temp','t':5,'u':'C','v':23.54},</v>
      </c>
      <c r="T577" t="str">
        <f t="shared" si="89"/>
        <v>[-9,0,3,1],</v>
      </c>
    </row>
    <row r="578" spans="1:20" x14ac:dyDescent="0.25">
      <c r="A578">
        <f t="shared" si="84"/>
        <v>5</v>
      </c>
      <c r="B578">
        <v>1377301995</v>
      </c>
      <c r="C578">
        <v>384</v>
      </c>
      <c r="D578">
        <f t="shared" si="85"/>
        <v>-6</v>
      </c>
      <c r="E578">
        <v>1377301991</v>
      </c>
      <c r="F578">
        <v>51.44</v>
      </c>
      <c r="G578" s="2">
        <f t="shared" si="86"/>
        <v>0</v>
      </c>
      <c r="H578">
        <v>1377301991</v>
      </c>
      <c r="I578">
        <v>3</v>
      </c>
      <c r="J578" s="2">
        <f t="shared" si="87"/>
        <v>-1</v>
      </c>
      <c r="K578">
        <v>1377301991</v>
      </c>
      <c r="L578">
        <v>23.53</v>
      </c>
      <c r="M578" s="2">
        <f t="shared" si="88"/>
        <v>-1</v>
      </c>
      <c r="O578" t="str">
        <f t="shared" si="80"/>
        <v>{'n':'Co2','t':5,'u':'ppm','v':384},</v>
      </c>
      <c r="P578" t="str">
        <f t="shared" si="81"/>
        <v>{'n':'humidity','t':5,'u':'%RH','v':51.44},</v>
      </c>
      <c r="Q578" t="str">
        <f t="shared" si="82"/>
        <v>{'n':'light','t':5,'u':'lx','v':3},</v>
      </c>
      <c r="R578" t="str">
        <f t="shared" si="83"/>
        <v>{'n':'temp','t':5,'u':'C','v':23.53},</v>
      </c>
      <c r="T578" t="str">
        <f t="shared" si="89"/>
        <v>[-6,0,-1,-1],</v>
      </c>
    </row>
    <row r="579" spans="1:20" x14ac:dyDescent="0.25">
      <c r="A579">
        <f t="shared" si="84"/>
        <v>5</v>
      </c>
      <c r="B579">
        <v>1377302000</v>
      </c>
      <c r="C579">
        <v>382</v>
      </c>
      <c r="D579">
        <f t="shared" si="85"/>
        <v>-2</v>
      </c>
      <c r="E579">
        <v>1377301996</v>
      </c>
      <c r="F579">
        <v>51.44</v>
      </c>
      <c r="G579" s="2">
        <f t="shared" si="86"/>
        <v>0</v>
      </c>
      <c r="H579">
        <v>1377301996</v>
      </c>
      <c r="I579">
        <v>3</v>
      </c>
      <c r="J579" s="2">
        <f t="shared" si="87"/>
        <v>0</v>
      </c>
      <c r="K579">
        <v>1377301996</v>
      </c>
      <c r="L579">
        <v>23.52</v>
      </c>
      <c r="M579" s="2">
        <f t="shared" si="88"/>
        <v>-1</v>
      </c>
      <c r="O579" t="str">
        <f t="shared" ref="O579:O642" si="90">_xlfn.CONCAT("{","'n':'Co2','t':",A579,",'u':'ppm','v':",C579,"},")</f>
        <v>{'n':'Co2','t':5,'u':'ppm','v':382},</v>
      </c>
      <c r="P579" t="str">
        <f t="shared" ref="P579:P642" si="91">_xlfn.CONCAT("{","'n':'humidity','t':",A579,",'u':'%RH','v':",F579,"},")</f>
        <v>{'n':'humidity','t':5,'u':'%RH','v':51.44},</v>
      </c>
      <c r="Q579" t="str">
        <f t="shared" ref="Q579:Q642" si="92">_xlfn.CONCAT("{","'n':'light','t':",A579,",'u':'lx','v':",I579,"},")</f>
        <v>{'n':'light','t':5,'u':'lx','v':3},</v>
      </c>
      <c r="R579" t="str">
        <f t="shared" ref="R579:R642" si="93">_xlfn.CONCAT("{","'n':'temp','t':",A579,",'u':'C','v':",L579,"},")</f>
        <v>{'n':'temp','t':5,'u':'C','v':23.52},</v>
      </c>
      <c r="T579" t="str">
        <f t="shared" si="89"/>
        <v>[-2,0,0,-1],</v>
      </c>
    </row>
    <row r="580" spans="1:20" x14ac:dyDescent="0.25">
      <c r="A580">
        <f t="shared" ref="A580:A643" si="94">B580-B579</f>
        <v>5</v>
      </c>
      <c r="B580">
        <v>1377302005</v>
      </c>
      <c r="C580">
        <v>380</v>
      </c>
      <c r="D580">
        <f t="shared" ref="D580:D643" si="95">C580-C579</f>
        <v>-2</v>
      </c>
      <c r="E580">
        <v>1377302001</v>
      </c>
      <c r="F580">
        <v>51.44</v>
      </c>
      <c r="G580" s="2">
        <f t="shared" ref="G580:G643" si="96">ROUND((F580-F579)*100,0)</f>
        <v>0</v>
      </c>
      <c r="H580">
        <v>1377302001</v>
      </c>
      <c r="I580">
        <v>3</v>
      </c>
      <c r="J580" s="2">
        <f t="shared" ref="J580:J643" si="97">I580-I579</f>
        <v>0</v>
      </c>
      <c r="K580">
        <v>1377302001</v>
      </c>
      <c r="L580">
        <v>23.53</v>
      </c>
      <c r="M580" s="2">
        <f t="shared" ref="M580:M643" si="98">ROUND((L580-L579)*100,0)</f>
        <v>1</v>
      </c>
      <c r="O580" t="str">
        <f t="shared" si="90"/>
        <v>{'n':'Co2','t':5,'u':'ppm','v':380},</v>
      </c>
      <c r="P580" t="str">
        <f t="shared" si="91"/>
        <v>{'n':'humidity','t':5,'u':'%RH','v':51.44},</v>
      </c>
      <c r="Q580" t="str">
        <f t="shared" si="92"/>
        <v>{'n':'light','t':5,'u':'lx','v':3},</v>
      </c>
      <c r="R580" t="str">
        <f t="shared" si="93"/>
        <v>{'n':'temp','t':5,'u':'C','v':23.53},</v>
      </c>
      <c r="T580" t="str">
        <f t="shared" si="89"/>
        <v>[-2,0,0,1],</v>
      </c>
    </row>
    <row r="581" spans="1:20" x14ac:dyDescent="0.25">
      <c r="A581">
        <f t="shared" si="94"/>
        <v>5</v>
      </c>
      <c r="B581">
        <v>1377302010</v>
      </c>
      <c r="C581">
        <v>380</v>
      </c>
      <c r="D581">
        <f t="shared" si="95"/>
        <v>0</v>
      </c>
      <c r="E581">
        <v>1377302006</v>
      </c>
      <c r="F581">
        <v>51.44</v>
      </c>
      <c r="G581" s="2">
        <f t="shared" si="96"/>
        <v>0</v>
      </c>
      <c r="H581">
        <v>1377302006</v>
      </c>
      <c r="I581">
        <v>3</v>
      </c>
      <c r="J581" s="2">
        <f t="shared" si="97"/>
        <v>0</v>
      </c>
      <c r="K581">
        <v>1377302006</v>
      </c>
      <c r="L581">
        <v>23.52</v>
      </c>
      <c r="M581" s="2">
        <f t="shared" si="98"/>
        <v>-1</v>
      </c>
      <c r="O581" t="str">
        <f t="shared" si="90"/>
        <v>{'n':'Co2','t':5,'u':'ppm','v':380},</v>
      </c>
      <c r="P581" t="str">
        <f t="shared" si="91"/>
        <v>{'n':'humidity','t':5,'u':'%RH','v':51.44},</v>
      </c>
      <c r="Q581" t="str">
        <f t="shared" si="92"/>
        <v>{'n':'light','t':5,'u':'lx','v':3},</v>
      </c>
      <c r="R581" t="str">
        <f t="shared" si="93"/>
        <v>{'n':'temp','t':5,'u':'C','v':23.52},</v>
      </c>
      <c r="T581" t="str">
        <f t="shared" ref="T581:T644" si="99">_xlfn.CONCAT("[",D581,",",ROUND(G581,0),",",J581,",",ROUND(M581,0),"],")</f>
        <v>[0,0,0,-1],</v>
      </c>
    </row>
    <row r="582" spans="1:20" x14ac:dyDescent="0.25">
      <c r="A582">
        <f t="shared" si="94"/>
        <v>5</v>
      </c>
      <c r="B582">
        <v>1377302015</v>
      </c>
      <c r="C582">
        <v>384</v>
      </c>
      <c r="D582">
        <f t="shared" si="95"/>
        <v>4</v>
      </c>
      <c r="E582">
        <v>1377302011</v>
      </c>
      <c r="F582">
        <v>51.47</v>
      </c>
      <c r="G582" s="2">
        <f t="shared" si="96"/>
        <v>3</v>
      </c>
      <c r="H582">
        <v>1377302011</v>
      </c>
      <c r="I582">
        <v>3</v>
      </c>
      <c r="J582" s="2">
        <f t="shared" si="97"/>
        <v>0</v>
      </c>
      <c r="K582">
        <v>1377302011</v>
      </c>
      <c r="L582">
        <v>23.52</v>
      </c>
      <c r="M582" s="2">
        <f t="shared" si="98"/>
        <v>0</v>
      </c>
      <c r="O582" t="str">
        <f t="shared" si="90"/>
        <v>{'n':'Co2','t':5,'u':'ppm','v':384},</v>
      </c>
      <c r="P582" t="str">
        <f t="shared" si="91"/>
        <v>{'n':'humidity','t':5,'u':'%RH','v':51.47},</v>
      </c>
      <c r="Q582" t="str">
        <f t="shared" si="92"/>
        <v>{'n':'light','t':5,'u':'lx','v':3},</v>
      </c>
      <c r="R582" t="str">
        <f t="shared" si="93"/>
        <v>{'n':'temp','t':5,'u':'C','v':23.52},</v>
      </c>
      <c r="T582" t="str">
        <f t="shared" si="99"/>
        <v>[4,3,0,0],</v>
      </c>
    </row>
    <row r="583" spans="1:20" x14ac:dyDescent="0.25">
      <c r="A583">
        <f t="shared" si="94"/>
        <v>5</v>
      </c>
      <c r="B583">
        <v>1377302020</v>
      </c>
      <c r="C583">
        <v>385</v>
      </c>
      <c r="D583">
        <f t="shared" si="95"/>
        <v>1</v>
      </c>
      <c r="E583">
        <v>1377302016</v>
      </c>
      <c r="F583">
        <v>51.44</v>
      </c>
      <c r="G583" s="2">
        <f t="shared" si="96"/>
        <v>-3</v>
      </c>
      <c r="H583">
        <v>1377302016</v>
      </c>
      <c r="I583">
        <v>3</v>
      </c>
      <c r="J583" s="2">
        <f t="shared" si="97"/>
        <v>0</v>
      </c>
      <c r="K583">
        <v>1377302016</v>
      </c>
      <c r="L583">
        <v>23.53</v>
      </c>
      <c r="M583" s="2">
        <f t="shared" si="98"/>
        <v>1</v>
      </c>
      <c r="O583" t="str">
        <f t="shared" si="90"/>
        <v>{'n':'Co2','t':5,'u':'ppm','v':385},</v>
      </c>
      <c r="P583" t="str">
        <f t="shared" si="91"/>
        <v>{'n':'humidity','t':5,'u':'%RH','v':51.44},</v>
      </c>
      <c r="Q583" t="str">
        <f t="shared" si="92"/>
        <v>{'n':'light','t':5,'u':'lx','v':3},</v>
      </c>
      <c r="R583" t="str">
        <f t="shared" si="93"/>
        <v>{'n':'temp','t':5,'u':'C','v':23.53},</v>
      </c>
      <c r="T583" t="str">
        <f t="shared" si="99"/>
        <v>[1,-3,0,1],</v>
      </c>
    </row>
    <row r="584" spans="1:20" x14ac:dyDescent="0.25">
      <c r="A584">
        <f t="shared" si="94"/>
        <v>5</v>
      </c>
      <c r="B584">
        <v>1377302025</v>
      </c>
      <c r="C584">
        <v>383</v>
      </c>
      <c r="D584">
        <f t="shared" si="95"/>
        <v>-2</v>
      </c>
      <c r="E584">
        <v>1377302021</v>
      </c>
      <c r="F584">
        <v>51.44</v>
      </c>
      <c r="G584" s="2">
        <f t="shared" si="96"/>
        <v>0</v>
      </c>
      <c r="H584">
        <v>1377302021</v>
      </c>
      <c r="I584">
        <v>3</v>
      </c>
      <c r="J584" s="2">
        <f t="shared" si="97"/>
        <v>0</v>
      </c>
      <c r="K584">
        <v>1377302021</v>
      </c>
      <c r="L584">
        <v>23.52</v>
      </c>
      <c r="M584" s="2">
        <f t="shared" si="98"/>
        <v>-1</v>
      </c>
      <c r="O584" t="str">
        <f t="shared" si="90"/>
        <v>{'n':'Co2','t':5,'u':'ppm','v':383},</v>
      </c>
      <c r="P584" t="str">
        <f t="shared" si="91"/>
        <v>{'n':'humidity','t':5,'u':'%RH','v':51.44},</v>
      </c>
      <c r="Q584" t="str">
        <f t="shared" si="92"/>
        <v>{'n':'light','t':5,'u':'lx','v':3},</v>
      </c>
      <c r="R584" t="str">
        <f t="shared" si="93"/>
        <v>{'n':'temp','t':5,'u':'C','v':23.52},</v>
      </c>
      <c r="T584" t="str">
        <f t="shared" si="99"/>
        <v>[-2,0,0,-1],</v>
      </c>
    </row>
    <row r="585" spans="1:20" x14ac:dyDescent="0.25">
      <c r="A585">
        <f t="shared" si="94"/>
        <v>5</v>
      </c>
      <c r="B585">
        <v>1377302030</v>
      </c>
      <c r="C585">
        <v>398</v>
      </c>
      <c r="D585">
        <f t="shared" si="95"/>
        <v>15</v>
      </c>
      <c r="E585">
        <v>1377302026</v>
      </c>
      <c r="F585">
        <v>51.41</v>
      </c>
      <c r="G585" s="2">
        <f t="shared" si="96"/>
        <v>-3</v>
      </c>
      <c r="H585">
        <v>1377302026</v>
      </c>
      <c r="I585">
        <v>4</v>
      </c>
      <c r="J585" s="2">
        <f t="shared" si="97"/>
        <v>1</v>
      </c>
      <c r="K585">
        <v>1377302026</v>
      </c>
      <c r="L585">
        <v>23.53</v>
      </c>
      <c r="M585" s="2">
        <f t="shared" si="98"/>
        <v>1</v>
      </c>
      <c r="O585" t="str">
        <f t="shared" si="90"/>
        <v>{'n':'Co2','t':5,'u':'ppm','v':398},</v>
      </c>
      <c r="P585" t="str">
        <f t="shared" si="91"/>
        <v>{'n':'humidity','t':5,'u':'%RH','v':51.41},</v>
      </c>
      <c r="Q585" t="str">
        <f t="shared" si="92"/>
        <v>{'n':'light','t':5,'u':'lx','v':4},</v>
      </c>
      <c r="R585" t="str">
        <f t="shared" si="93"/>
        <v>{'n':'temp','t':5,'u':'C','v':23.53},</v>
      </c>
      <c r="T585" t="str">
        <f t="shared" si="99"/>
        <v>[15,-3,1,1],</v>
      </c>
    </row>
    <row r="586" spans="1:20" x14ac:dyDescent="0.25">
      <c r="A586">
        <f t="shared" si="94"/>
        <v>5</v>
      </c>
      <c r="B586">
        <v>1377302035</v>
      </c>
      <c r="C586">
        <v>396</v>
      </c>
      <c r="D586">
        <f t="shared" si="95"/>
        <v>-2</v>
      </c>
      <c r="E586">
        <v>1377302031</v>
      </c>
      <c r="F586">
        <v>51.44</v>
      </c>
      <c r="G586" s="2">
        <f t="shared" si="96"/>
        <v>3</v>
      </c>
      <c r="H586">
        <v>1377302031</v>
      </c>
      <c r="I586">
        <v>4</v>
      </c>
      <c r="J586" s="2">
        <f t="shared" si="97"/>
        <v>0</v>
      </c>
      <c r="K586">
        <v>1377302031</v>
      </c>
      <c r="L586">
        <v>23.54</v>
      </c>
      <c r="M586" s="2">
        <f t="shared" si="98"/>
        <v>1</v>
      </c>
      <c r="O586" t="str">
        <f t="shared" si="90"/>
        <v>{'n':'Co2','t':5,'u':'ppm','v':396},</v>
      </c>
      <c r="P586" t="str">
        <f t="shared" si="91"/>
        <v>{'n':'humidity','t':5,'u':'%RH','v':51.44},</v>
      </c>
      <c r="Q586" t="str">
        <f t="shared" si="92"/>
        <v>{'n':'light','t':5,'u':'lx','v':4},</v>
      </c>
      <c r="R586" t="str">
        <f t="shared" si="93"/>
        <v>{'n':'temp','t':5,'u':'C','v':23.54},</v>
      </c>
      <c r="T586" t="str">
        <f t="shared" si="99"/>
        <v>[-2,3,0,1],</v>
      </c>
    </row>
    <row r="587" spans="1:20" x14ac:dyDescent="0.25">
      <c r="A587">
        <f t="shared" si="94"/>
        <v>5</v>
      </c>
      <c r="B587">
        <v>1377302040</v>
      </c>
      <c r="C587">
        <v>400</v>
      </c>
      <c r="D587">
        <f t="shared" si="95"/>
        <v>4</v>
      </c>
      <c r="E587">
        <v>1377302036</v>
      </c>
      <c r="F587">
        <v>51.44</v>
      </c>
      <c r="G587" s="2">
        <f t="shared" si="96"/>
        <v>0</v>
      </c>
      <c r="H587">
        <v>1377302036</v>
      </c>
      <c r="I587">
        <v>2</v>
      </c>
      <c r="J587" s="2">
        <f t="shared" si="97"/>
        <v>-2</v>
      </c>
      <c r="K587">
        <v>1377302036</v>
      </c>
      <c r="L587">
        <v>23.54</v>
      </c>
      <c r="M587" s="2">
        <f t="shared" si="98"/>
        <v>0</v>
      </c>
      <c r="O587" t="str">
        <f t="shared" si="90"/>
        <v>{'n':'Co2','t':5,'u':'ppm','v':400},</v>
      </c>
      <c r="P587" t="str">
        <f t="shared" si="91"/>
        <v>{'n':'humidity','t':5,'u':'%RH','v':51.44},</v>
      </c>
      <c r="Q587" t="str">
        <f t="shared" si="92"/>
        <v>{'n':'light','t':5,'u':'lx','v':2},</v>
      </c>
      <c r="R587" t="str">
        <f t="shared" si="93"/>
        <v>{'n':'temp','t':5,'u':'C','v':23.54},</v>
      </c>
      <c r="T587" t="str">
        <f t="shared" si="99"/>
        <v>[4,0,-2,0],</v>
      </c>
    </row>
    <row r="588" spans="1:20" x14ac:dyDescent="0.25">
      <c r="A588">
        <f t="shared" si="94"/>
        <v>5</v>
      </c>
      <c r="B588">
        <v>1377302045</v>
      </c>
      <c r="C588">
        <v>395</v>
      </c>
      <c r="D588">
        <f t="shared" si="95"/>
        <v>-5</v>
      </c>
      <c r="E588">
        <v>1377302041</v>
      </c>
      <c r="F588">
        <v>51.41</v>
      </c>
      <c r="G588" s="2">
        <f t="shared" si="96"/>
        <v>-3</v>
      </c>
      <c r="H588">
        <v>1377302041</v>
      </c>
      <c r="I588">
        <v>3</v>
      </c>
      <c r="J588" s="2">
        <f t="shared" si="97"/>
        <v>1</v>
      </c>
      <c r="K588">
        <v>1377302041</v>
      </c>
      <c r="L588">
        <v>23.53</v>
      </c>
      <c r="M588" s="2">
        <f t="shared" si="98"/>
        <v>-1</v>
      </c>
      <c r="O588" t="str">
        <f t="shared" si="90"/>
        <v>{'n':'Co2','t':5,'u':'ppm','v':395},</v>
      </c>
      <c r="P588" t="str">
        <f t="shared" si="91"/>
        <v>{'n':'humidity','t':5,'u':'%RH','v':51.41},</v>
      </c>
      <c r="Q588" t="str">
        <f t="shared" si="92"/>
        <v>{'n':'light','t':5,'u':'lx','v':3},</v>
      </c>
      <c r="R588" t="str">
        <f t="shared" si="93"/>
        <v>{'n':'temp','t':5,'u':'C','v':23.53},</v>
      </c>
      <c r="T588" t="str">
        <f t="shared" si="99"/>
        <v>[-5,-3,1,-1],</v>
      </c>
    </row>
    <row r="589" spans="1:20" x14ac:dyDescent="0.25">
      <c r="A589">
        <f t="shared" si="94"/>
        <v>5</v>
      </c>
      <c r="B589">
        <v>1377302050</v>
      </c>
      <c r="C589">
        <v>400</v>
      </c>
      <c r="D589">
        <f t="shared" si="95"/>
        <v>5</v>
      </c>
      <c r="E589">
        <v>1377302046</v>
      </c>
      <c r="F589">
        <v>51.44</v>
      </c>
      <c r="G589" s="2">
        <f t="shared" si="96"/>
        <v>3</v>
      </c>
      <c r="H589">
        <v>1377302046</v>
      </c>
      <c r="I589">
        <v>3</v>
      </c>
      <c r="J589" s="2">
        <f t="shared" si="97"/>
        <v>0</v>
      </c>
      <c r="K589">
        <v>1377302046</v>
      </c>
      <c r="L589">
        <v>23.52</v>
      </c>
      <c r="M589" s="2">
        <f t="shared" si="98"/>
        <v>-1</v>
      </c>
      <c r="O589" t="str">
        <f t="shared" si="90"/>
        <v>{'n':'Co2','t':5,'u':'ppm','v':400},</v>
      </c>
      <c r="P589" t="str">
        <f t="shared" si="91"/>
        <v>{'n':'humidity','t':5,'u':'%RH','v':51.44},</v>
      </c>
      <c r="Q589" t="str">
        <f t="shared" si="92"/>
        <v>{'n':'light','t':5,'u':'lx','v':3},</v>
      </c>
      <c r="R589" t="str">
        <f t="shared" si="93"/>
        <v>{'n':'temp','t':5,'u':'C','v':23.52},</v>
      </c>
      <c r="T589" t="str">
        <f t="shared" si="99"/>
        <v>[5,3,0,-1],</v>
      </c>
    </row>
    <row r="590" spans="1:20" x14ac:dyDescent="0.25">
      <c r="A590">
        <f t="shared" si="94"/>
        <v>5</v>
      </c>
      <c r="B590">
        <v>1377302055</v>
      </c>
      <c r="C590">
        <v>395</v>
      </c>
      <c r="D590">
        <f t="shared" si="95"/>
        <v>-5</v>
      </c>
      <c r="E590">
        <v>1377302051</v>
      </c>
      <c r="F590">
        <v>51.44</v>
      </c>
      <c r="G590" s="2">
        <f t="shared" si="96"/>
        <v>0</v>
      </c>
      <c r="H590">
        <v>1377302051</v>
      </c>
      <c r="I590">
        <v>3</v>
      </c>
      <c r="J590" s="2">
        <f t="shared" si="97"/>
        <v>0</v>
      </c>
      <c r="K590">
        <v>1377302051</v>
      </c>
      <c r="L590">
        <v>23.53</v>
      </c>
      <c r="M590" s="2">
        <f t="shared" si="98"/>
        <v>1</v>
      </c>
      <c r="O590" t="str">
        <f t="shared" si="90"/>
        <v>{'n':'Co2','t':5,'u':'ppm','v':395},</v>
      </c>
      <c r="P590" t="str">
        <f t="shared" si="91"/>
        <v>{'n':'humidity','t':5,'u':'%RH','v':51.44},</v>
      </c>
      <c r="Q590" t="str">
        <f t="shared" si="92"/>
        <v>{'n':'light','t':5,'u':'lx','v':3},</v>
      </c>
      <c r="R590" t="str">
        <f t="shared" si="93"/>
        <v>{'n':'temp','t':5,'u':'C','v':23.53},</v>
      </c>
      <c r="T590" t="str">
        <f t="shared" si="99"/>
        <v>[-5,0,0,1],</v>
      </c>
    </row>
    <row r="591" spans="1:20" x14ac:dyDescent="0.25">
      <c r="A591">
        <f t="shared" si="94"/>
        <v>5</v>
      </c>
      <c r="B591">
        <v>1377302060</v>
      </c>
      <c r="C591">
        <v>388</v>
      </c>
      <c r="D591">
        <f t="shared" si="95"/>
        <v>-7</v>
      </c>
      <c r="E591">
        <v>1377302056</v>
      </c>
      <c r="F591">
        <v>51.44</v>
      </c>
      <c r="G591" s="2">
        <f t="shared" si="96"/>
        <v>0</v>
      </c>
      <c r="H591">
        <v>1377302056</v>
      </c>
      <c r="I591">
        <v>3</v>
      </c>
      <c r="J591" s="2">
        <f t="shared" si="97"/>
        <v>0</v>
      </c>
      <c r="K591">
        <v>1377302056</v>
      </c>
      <c r="L591">
        <v>23.52</v>
      </c>
      <c r="M591" s="2">
        <f t="shared" si="98"/>
        <v>-1</v>
      </c>
      <c r="O591" t="str">
        <f t="shared" si="90"/>
        <v>{'n':'Co2','t':5,'u':'ppm','v':388},</v>
      </c>
      <c r="P591" t="str">
        <f t="shared" si="91"/>
        <v>{'n':'humidity','t':5,'u':'%RH','v':51.44},</v>
      </c>
      <c r="Q591" t="str">
        <f t="shared" si="92"/>
        <v>{'n':'light','t':5,'u':'lx','v':3},</v>
      </c>
      <c r="R591" t="str">
        <f t="shared" si="93"/>
        <v>{'n':'temp','t':5,'u':'C','v':23.52},</v>
      </c>
      <c r="T591" t="str">
        <f t="shared" si="99"/>
        <v>[-7,0,0,-1],</v>
      </c>
    </row>
    <row r="592" spans="1:20" x14ac:dyDescent="0.25">
      <c r="A592">
        <f t="shared" si="94"/>
        <v>5</v>
      </c>
      <c r="B592">
        <v>1377302065</v>
      </c>
      <c r="C592">
        <v>387</v>
      </c>
      <c r="D592">
        <f t="shared" si="95"/>
        <v>-1</v>
      </c>
      <c r="E592">
        <v>1377302061</v>
      </c>
      <c r="F592">
        <v>51.44</v>
      </c>
      <c r="G592" s="2">
        <f t="shared" si="96"/>
        <v>0</v>
      </c>
      <c r="H592">
        <v>1377302061</v>
      </c>
      <c r="I592">
        <v>2</v>
      </c>
      <c r="J592" s="2">
        <f t="shared" si="97"/>
        <v>-1</v>
      </c>
      <c r="K592">
        <v>1377302061</v>
      </c>
      <c r="L592">
        <v>23.53</v>
      </c>
      <c r="M592" s="2">
        <f t="shared" si="98"/>
        <v>1</v>
      </c>
      <c r="O592" t="str">
        <f t="shared" si="90"/>
        <v>{'n':'Co2','t':5,'u':'ppm','v':387},</v>
      </c>
      <c r="P592" t="str">
        <f t="shared" si="91"/>
        <v>{'n':'humidity','t':5,'u':'%RH','v':51.44},</v>
      </c>
      <c r="Q592" t="str">
        <f t="shared" si="92"/>
        <v>{'n':'light','t':5,'u':'lx','v':2},</v>
      </c>
      <c r="R592" t="str">
        <f t="shared" si="93"/>
        <v>{'n':'temp','t':5,'u':'C','v':23.53},</v>
      </c>
      <c r="T592" t="str">
        <f t="shared" si="99"/>
        <v>[-1,0,-1,1],</v>
      </c>
    </row>
    <row r="593" spans="1:20" x14ac:dyDescent="0.25">
      <c r="A593">
        <f t="shared" si="94"/>
        <v>5</v>
      </c>
      <c r="B593">
        <v>1377302070</v>
      </c>
      <c r="C593">
        <v>387</v>
      </c>
      <c r="D593">
        <f t="shared" si="95"/>
        <v>0</v>
      </c>
      <c r="E593">
        <v>1377302066</v>
      </c>
      <c r="F593">
        <v>51.44</v>
      </c>
      <c r="G593" s="2">
        <f t="shared" si="96"/>
        <v>0</v>
      </c>
      <c r="H593">
        <v>1377302066</v>
      </c>
      <c r="I593">
        <v>3</v>
      </c>
      <c r="J593" s="2">
        <f t="shared" si="97"/>
        <v>1</v>
      </c>
      <c r="K593">
        <v>1377302066</v>
      </c>
      <c r="L593">
        <v>23.52</v>
      </c>
      <c r="M593" s="2">
        <f t="shared" si="98"/>
        <v>-1</v>
      </c>
      <c r="O593" t="str">
        <f t="shared" si="90"/>
        <v>{'n':'Co2','t':5,'u':'ppm','v':387},</v>
      </c>
      <c r="P593" t="str">
        <f t="shared" si="91"/>
        <v>{'n':'humidity','t':5,'u':'%RH','v':51.44},</v>
      </c>
      <c r="Q593" t="str">
        <f t="shared" si="92"/>
        <v>{'n':'light','t':5,'u':'lx','v':3},</v>
      </c>
      <c r="R593" t="str">
        <f t="shared" si="93"/>
        <v>{'n':'temp','t':5,'u':'C','v':23.52},</v>
      </c>
      <c r="T593" t="str">
        <f t="shared" si="99"/>
        <v>[0,0,1,-1],</v>
      </c>
    </row>
    <row r="594" spans="1:20" x14ac:dyDescent="0.25">
      <c r="A594">
        <f t="shared" si="94"/>
        <v>5</v>
      </c>
      <c r="B594">
        <v>1377302075</v>
      </c>
      <c r="C594">
        <v>384</v>
      </c>
      <c r="D594">
        <f t="shared" si="95"/>
        <v>-3</v>
      </c>
      <c r="E594">
        <v>1377302071</v>
      </c>
      <c r="F594">
        <v>51.44</v>
      </c>
      <c r="G594" s="2">
        <f t="shared" si="96"/>
        <v>0</v>
      </c>
      <c r="H594">
        <v>1377302071</v>
      </c>
      <c r="I594">
        <v>3</v>
      </c>
      <c r="J594" s="2">
        <f t="shared" si="97"/>
        <v>0</v>
      </c>
      <c r="K594">
        <v>1377302071</v>
      </c>
      <c r="L594">
        <v>23.53</v>
      </c>
      <c r="M594" s="2">
        <f t="shared" si="98"/>
        <v>1</v>
      </c>
      <c r="O594" t="str">
        <f t="shared" si="90"/>
        <v>{'n':'Co2','t':5,'u':'ppm','v':384},</v>
      </c>
      <c r="P594" t="str">
        <f t="shared" si="91"/>
        <v>{'n':'humidity','t':5,'u':'%RH','v':51.44},</v>
      </c>
      <c r="Q594" t="str">
        <f t="shared" si="92"/>
        <v>{'n':'light','t':5,'u':'lx','v':3},</v>
      </c>
      <c r="R594" t="str">
        <f t="shared" si="93"/>
        <v>{'n':'temp','t':5,'u':'C','v':23.53},</v>
      </c>
      <c r="T594" t="str">
        <f t="shared" si="99"/>
        <v>[-3,0,0,1],</v>
      </c>
    </row>
    <row r="595" spans="1:20" x14ac:dyDescent="0.25">
      <c r="A595">
        <f t="shared" si="94"/>
        <v>5</v>
      </c>
      <c r="B595">
        <v>1377302080</v>
      </c>
      <c r="C595">
        <v>382</v>
      </c>
      <c r="D595">
        <f t="shared" si="95"/>
        <v>-2</v>
      </c>
      <c r="E595">
        <v>1377302076</v>
      </c>
      <c r="F595">
        <v>51.44</v>
      </c>
      <c r="G595" s="2">
        <f t="shared" si="96"/>
        <v>0</v>
      </c>
      <c r="H595">
        <v>1377302076</v>
      </c>
      <c r="I595">
        <v>3</v>
      </c>
      <c r="J595" s="2">
        <f t="shared" si="97"/>
        <v>0</v>
      </c>
      <c r="K595">
        <v>1377302076</v>
      </c>
      <c r="L595">
        <v>23.53</v>
      </c>
      <c r="M595" s="2">
        <f t="shared" si="98"/>
        <v>0</v>
      </c>
      <c r="O595" t="str">
        <f t="shared" si="90"/>
        <v>{'n':'Co2','t':5,'u':'ppm','v':382},</v>
      </c>
      <c r="P595" t="str">
        <f t="shared" si="91"/>
        <v>{'n':'humidity','t':5,'u':'%RH','v':51.44},</v>
      </c>
      <c r="Q595" t="str">
        <f t="shared" si="92"/>
        <v>{'n':'light','t':5,'u':'lx','v':3},</v>
      </c>
      <c r="R595" t="str">
        <f t="shared" si="93"/>
        <v>{'n':'temp','t':5,'u':'C','v':23.53},</v>
      </c>
      <c r="T595" t="str">
        <f t="shared" si="99"/>
        <v>[-2,0,0,0],</v>
      </c>
    </row>
    <row r="596" spans="1:20" x14ac:dyDescent="0.25">
      <c r="A596">
        <f t="shared" si="94"/>
        <v>5</v>
      </c>
      <c r="B596">
        <v>1377302085</v>
      </c>
      <c r="C596">
        <v>392</v>
      </c>
      <c r="D596">
        <f t="shared" si="95"/>
        <v>10</v>
      </c>
      <c r="E596">
        <v>1377302081</v>
      </c>
      <c r="F596">
        <v>51.47</v>
      </c>
      <c r="G596" s="2">
        <f t="shared" si="96"/>
        <v>3</v>
      </c>
      <c r="H596">
        <v>1377302081</v>
      </c>
      <c r="I596">
        <v>4</v>
      </c>
      <c r="J596" s="2">
        <f t="shared" si="97"/>
        <v>1</v>
      </c>
      <c r="K596">
        <v>1377302081</v>
      </c>
      <c r="L596">
        <v>23.54</v>
      </c>
      <c r="M596" s="2">
        <f t="shared" si="98"/>
        <v>1</v>
      </c>
      <c r="O596" t="str">
        <f t="shared" si="90"/>
        <v>{'n':'Co2','t':5,'u':'ppm','v':392},</v>
      </c>
      <c r="P596" t="str">
        <f t="shared" si="91"/>
        <v>{'n':'humidity','t':5,'u':'%RH','v':51.47},</v>
      </c>
      <c r="Q596" t="str">
        <f t="shared" si="92"/>
        <v>{'n':'light','t':5,'u':'lx','v':4},</v>
      </c>
      <c r="R596" t="str">
        <f t="shared" si="93"/>
        <v>{'n':'temp','t':5,'u':'C','v':23.54},</v>
      </c>
      <c r="T596" t="str">
        <f t="shared" si="99"/>
        <v>[10,3,1,1],</v>
      </c>
    </row>
    <row r="597" spans="1:20" x14ac:dyDescent="0.25">
      <c r="A597">
        <f t="shared" si="94"/>
        <v>5</v>
      </c>
      <c r="B597">
        <v>1377302090</v>
      </c>
      <c r="C597">
        <v>393</v>
      </c>
      <c r="D597">
        <f t="shared" si="95"/>
        <v>1</v>
      </c>
      <c r="E597">
        <v>1377302086</v>
      </c>
      <c r="F597">
        <v>51.44</v>
      </c>
      <c r="G597" s="2">
        <f t="shared" si="96"/>
        <v>-3</v>
      </c>
      <c r="H597">
        <v>1377302086</v>
      </c>
      <c r="I597">
        <v>3</v>
      </c>
      <c r="J597" s="2">
        <f t="shared" si="97"/>
        <v>-1</v>
      </c>
      <c r="K597">
        <v>1377302086</v>
      </c>
      <c r="L597">
        <v>23.54</v>
      </c>
      <c r="M597" s="2">
        <f t="shared" si="98"/>
        <v>0</v>
      </c>
      <c r="O597" t="str">
        <f t="shared" si="90"/>
        <v>{'n':'Co2','t':5,'u':'ppm','v':393},</v>
      </c>
      <c r="P597" t="str">
        <f t="shared" si="91"/>
        <v>{'n':'humidity','t':5,'u':'%RH','v':51.44},</v>
      </c>
      <c r="Q597" t="str">
        <f t="shared" si="92"/>
        <v>{'n':'light','t':5,'u':'lx','v':3},</v>
      </c>
      <c r="R597" t="str">
        <f t="shared" si="93"/>
        <v>{'n':'temp','t':5,'u':'C','v':23.54},</v>
      </c>
      <c r="T597" t="str">
        <f t="shared" si="99"/>
        <v>[1,-3,-1,0],</v>
      </c>
    </row>
    <row r="598" spans="1:20" x14ac:dyDescent="0.25">
      <c r="A598">
        <f t="shared" si="94"/>
        <v>5</v>
      </c>
      <c r="B598">
        <v>1377302095</v>
      </c>
      <c r="C598">
        <v>399</v>
      </c>
      <c r="D598">
        <f t="shared" si="95"/>
        <v>6</v>
      </c>
      <c r="E598">
        <v>1377302091</v>
      </c>
      <c r="F598">
        <v>51.44</v>
      </c>
      <c r="G598" s="2">
        <f t="shared" si="96"/>
        <v>0</v>
      </c>
      <c r="H598">
        <v>1377302091</v>
      </c>
      <c r="I598">
        <v>3</v>
      </c>
      <c r="J598" s="2">
        <f t="shared" si="97"/>
        <v>0</v>
      </c>
      <c r="K598">
        <v>1377302091</v>
      </c>
      <c r="L598">
        <v>23.53</v>
      </c>
      <c r="M598" s="2">
        <f t="shared" si="98"/>
        <v>-1</v>
      </c>
      <c r="O598" t="str">
        <f t="shared" si="90"/>
        <v>{'n':'Co2','t':5,'u':'ppm','v':399},</v>
      </c>
      <c r="P598" t="str">
        <f t="shared" si="91"/>
        <v>{'n':'humidity','t':5,'u':'%RH','v':51.44},</v>
      </c>
      <c r="Q598" t="str">
        <f t="shared" si="92"/>
        <v>{'n':'light','t':5,'u':'lx','v':3},</v>
      </c>
      <c r="R598" t="str">
        <f t="shared" si="93"/>
        <v>{'n':'temp','t':5,'u':'C','v':23.53},</v>
      </c>
      <c r="T598" t="str">
        <f t="shared" si="99"/>
        <v>[6,0,0,-1],</v>
      </c>
    </row>
    <row r="599" spans="1:20" x14ac:dyDescent="0.25">
      <c r="A599">
        <f t="shared" si="94"/>
        <v>5</v>
      </c>
      <c r="B599">
        <v>1377302100</v>
      </c>
      <c r="C599">
        <v>400</v>
      </c>
      <c r="D599">
        <f t="shared" si="95"/>
        <v>1</v>
      </c>
      <c r="E599">
        <v>1377302096</v>
      </c>
      <c r="F599">
        <v>51.44</v>
      </c>
      <c r="G599" s="2">
        <f t="shared" si="96"/>
        <v>0</v>
      </c>
      <c r="H599">
        <v>1377302096</v>
      </c>
      <c r="I599">
        <v>3</v>
      </c>
      <c r="J599" s="2">
        <f t="shared" si="97"/>
        <v>0</v>
      </c>
      <c r="K599">
        <v>1377302096</v>
      </c>
      <c r="L599">
        <v>23.53</v>
      </c>
      <c r="M599" s="2">
        <f t="shared" si="98"/>
        <v>0</v>
      </c>
      <c r="O599" t="str">
        <f t="shared" si="90"/>
        <v>{'n':'Co2','t':5,'u':'ppm','v':400},</v>
      </c>
      <c r="P599" t="str">
        <f t="shared" si="91"/>
        <v>{'n':'humidity','t':5,'u':'%RH','v':51.44},</v>
      </c>
      <c r="Q599" t="str">
        <f t="shared" si="92"/>
        <v>{'n':'light','t':5,'u':'lx','v':3},</v>
      </c>
      <c r="R599" t="str">
        <f t="shared" si="93"/>
        <v>{'n':'temp','t':5,'u':'C','v':23.53},</v>
      </c>
      <c r="T599" t="str">
        <f t="shared" si="99"/>
        <v>[1,0,0,0],</v>
      </c>
    </row>
    <row r="600" spans="1:20" x14ac:dyDescent="0.25">
      <c r="A600">
        <f t="shared" si="94"/>
        <v>5</v>
      </c>
      <c r="B600">
        <v>1377302105</v>
      </c>
      <c r="C600">
        <v>389</v>
      </c>
      <c r="D600">
        <f t="shared" si="95"/>
        <v>-11</v>
      </c>
      <c r="E600">
        <v>1377302101</v>
      </c>
      <c r="F600">
        <v>51.44</v>
      </c>
      <c r="G600" s="2">
        <f t="shared" si="96"/>
        <v>0</v>
      </c>
      <c r="H600">
        <v>1377302101</v>
      </c>
      <c r="I600">
        <v>3</v>
      </c>
      <c r="J600" s="2">
        <f t="shared" si="97"/>
        <v>0</v>
      </c>
      <c r="K600">
        <v>1377302101</v>
      </c>
      <c r="L600">
        <v>23.53</v>
      </c>
      <c r="M600" s="2">
        <f t="shared" si="98"/>
        <v>0</v>
      </c>
      <c r="O600" t="str">
        <f t="shared" si="90"/>
        <v>{'n':'Co2','t':5,'u':'ppm','v':389},</v>
      </c>
      <c r="P600" t="str">
        <f t="shared" si="91"/>
        <v>{'n':'humidity','t':5,'u':'%RH','v':51.44},</v>
      </c>
      <c r="Q600" t="str">
        <f t="shared" si="92"/>
        <v>{'n':'light','t':5,'u':'lx','v':3},</v>
      </c>
      <c r="R600" t="str">
        <f t="shared" si="93"/>
        <v>{'n':'temp','t':5,'u':'C','v':23.53},</v>
      </c>
      <c r="T600" t="str">
        <f t="shared" si="99"/>
        <v>[-11,0,0,0],</v>
      </c>
    </row>
    <row r="601" spans="1:20" x14ac:dyDescent="0.25">
      <c r="A601">
        <f t="shared" si="94"/>
        <v>5</v>
      </c>
      <c r="B601">
        <v>1377302110</v>
      </c>
      <c r="C601">
        <v>391</v>
      </c>
      <c r="D601">
        <f t="shared" si="95"/>
        <v>2</v>
      </c>
      <c r="E601">
        <v>1377302106</v>
      </c>
      <c r="F601">
        <v>51.44</v>
      </c>
      <c r="G601" s="2">
        <f t="shared" si="96"/>
        <v>0</v>
      </c>
      <c r="H601">
        <v>1377302106</v>
      </c>
      <c r="I601">
        <v>4</v>
      </c>
      <c r="J601" s="2">
        <f t="shared" si="97"/>
        <v>1</v>
      </c>
      <c r="K601">
        <v>1377302106</v>
      </c>
      <c r="L601">
        <v>23.54</v>
      </c>
      <c r="M601" s="2">
        <f t="shared" si="98"/>
        <v>1</v>
      </c>
      <c r="O601" t="str">
        <f t="shared" si="90"/>
        <v>{'n':'Co2','t':5,'u':'ppm','v':391},</v>
      </c>
      <c r="P601" t="str">
        <f t="shared" si="91"/>
        <v>{'n':'humidity','t':5,'u':'%RH','v':51.44},</v>
      </c>
      <c r="Q601" t="str">
        <f t="shared" si="92"/>
        <v>{'n':'light','t':5,'u':'lx','v':4},</v>
      </c>
      <c r="R601" t="str">
        <f t="shared" si="93"/>
        <v>{'n':'temp','t':5,'u':'C','v':23.54},</v>
      </c>
      <c r="T601" t="str">
        <f t="shared" si="99"/>
        <v>[2,0,1,1],</v>
      </c>
    </row>
    <row r="602" spans="1:20" x14ac:dyDescent="0.25">
      <c r="A602">
        <f t="shared" si="94"/>
        <v>5</v>
      </c>
      <c r="B602">
        <v>1377302115</v>
      </c>
      <c r="C602">
        <v>382</v>
      </c>
      <c r="D602">
        <f t="shared" si="95"/>
        <v>-9</v>
      </c>
      <c r="E602">
        <v>1377302111</v>
      </c>
      <c r="F602">
        <v>51.44</v>
      </c>
      <c r="G602" s="2">
        <f t="shared" si="96"/>
        <v>0</v>
      </c>
      <c r="H602">
        <v>1377302111</v>
      </c>
      <c r="I602">
        <v>4</v>
      </c>
      <c r="J602" s="2">
        <f t="shared" si="97"/>
        <v>0</v>
      </c>
      <c r="K602">
        <v>1377302111</v>
      </c>
      <c r="L602">
        <v>23.53</v>
      </c>
      <c r="M602" s="2">
        <f t="shared" si="98"/>
        <v>-1</v>
      </c>
      <c r="O602" t="str">
        <f t="shared" si="90"/>
        <v>{'n':'Co2','t':5,'u':'ppm','v':382},</v>
      </c>
      <c r="P602" t="str">
        <f t="shared" si="91"/>
        <v>{'n':'humidity','t':5,'u':'%RH','v':51.44},</v>
      </c>
      <c r="Q602" t="str">
        <f t="shared" si="92"/>
        <v>{'n':'light','t':5,'u':'lx','v':4},</v>
      </c>
      <c r="R602" t="str">
        <f t="shared" si="93"/>
        <v>{'n':'temp','t':5,'u':'C','v':23.53},</v>
      </c>
      <c r="T602" t="str">
        <f t="shared" si="99"/>
        <v>[-9,0,0,-1],</v>
      </c>
    </row>
    <row r="603" spans="1:20" x14ac:dyDescent="0.25">
      <c r="A603">
        <f t="shared" si="94"/>
        <v>5</v>
      </c>
      <c r="B603">
        <v>1377302120</v>
      </c>
      <c r="C603">
        <v>384</v>
      </c>
      <c r="D603">
        <f t="shared" si="95"/>
        <v>2</v>
      </c>
      <c r="E603">
        <v>1377302116</v>
      </c>
      <c r="F603">
        <v>51.47</v>
      </c>
      <c r="G603" s="2">
        <f t="shared" si="96"/>
        <v>3</v>
      </c>
      <c r="H603">
        <v>1377302116</v>
      </c>
      <c r="I603">
        <v>4</v>
      </c>
      <c r="J603" s="2">
        <f t="shared" si="97"/>
        <v>0</v>
      </c>
      <c r="K603">
        <v>1377302116</v>
      </c>
      <c r="L603">
        <v>23.52</v>
      </c>
      <c r="M603" s="2">
        <f t="shared" si="98"/>
        <v>-1</v>
      </c>
      <c r="O603" t="str">
        <f t="shared" si="90"/>
        <v>{'n':'Co2','t':5,'u':'ppm','v':384},</v>
      </c>
      <c r="P603" t="str">
        <f t="shared" si="91"/>
        <v>{'n':'humidity','t':5,'u':'%RH','v':51.47},</v>
      </c>
      <c r="Q603" t="str">
        <f t="shared" si="92"/>
        <v>{'n':'light','t':5,'u':'lx','v':4},</v>
      </c>
      <c r="R603" t="str">
        <f t="shared" si="93"/>
        <v>{'n':'temp','t':5,'u':'C','v':23.52},</v>
      </c>
      <c r="T603" t="str">
        <f t="shared" si="99"/>
        <v>[2,3,0,-1],</v>
      </c>
    </row>
    <row r="604" spans="1:20" x14ac:dyDescent="0.25">
      <c r="A604">
        <f t="shared" si="94"/>
        <v>5</v>
      </c>
      <c r="B604">
        <v>1377302125</v>
      </c>
      <c r="C604">
        <v>396</v>
      </c>
      <c r="D604">
        <f t="shared" si="95"/>
        <v>12</v>
      </c>
      <c r="E604">
        <v>1377302121</v>
      </c>
      <c r="F604">
        <v>51.44</v>
      </c>
      <c r="G604" s="2">
        <f t="shared" si="96"/>
        <v>-3</v>
      </c>
      <c r="H604">
        <v>1377302121</v>
      </c>
      <c r="I604">
        <v>4</v>
      </c>
      <c r="J604" s="2">
        <f t="shared" si="97"/>
        <v>0</v>
      </c>
      <c r="K604">
        <v>1377302121</v>
      </c>
      <c r="L604">
        <v>23.53</v>
      </c>
      <c r="M604" s="2">
        <f t="shared" si="98"/>
        <v>1</v>
      </c>
      <c r="O604" t="str">
        <f t="shared" si="90"/>
        <v>{'n':'Co2','t':5,'u':'ppm','v':396},</v>
      </c>
      <c r="P604" t="str">
        <f t="shared" si="91"/>
        <v>{'n':'humidity','t':5,'u':'%RH','v':51.44},</v>
      </c>
      <c r="Q604" t="str">
        <f t="shared" si="92"/>
        <v>{'n':'light','t':5,'u':'lx','v':4},</v>
      </c>
      <c r="R604" t="str">
        <f t="shared" si="93"/>
        <v>{'n':'temp','t':5,'u':'C','v':23.53},</v>
      </c>
      <c r="T604" t="str">
        <f t="shared" si="99"/>
        <v>[12,-3,0,1],</v>
      </c>
    </row>
    <row r="605" spans="1:20" x14ac:dyDescent="0.25">
      <c r="A605">
        <f t="shared" si="94"/>
        <v>5</v>
      </c>
      <c r="B605">
        <v>1377302130</v>
      </c>
      <c r="C605">
        <v>387</v>
      </c>
      <c r="D605">
        <f t="shared" si="95"/>
        <v>-9</v>
      </c>
      <c r="E605">
        <v>1377302126</v>
      </c>
      <c r="F605">
        <v>51.41</v>
      </c>
      <c r="G605" s="2">
        <f t="shared" si="96"/>
        <v>-3</v>
      </c>
      <c r="H605">
        <v>1377302126</v>
      </c>
      <c r="I605">
        <v>3</v>
      </c>
      <c r="J605" s="2">
        <f t="shared" si="97"/>
        <v>-1</v>
      </c>
      <c r="K605">
        <v>1377302126</v>
      </c>
      <c r="L605">
        <v>23.52</v>
      </c>
      <c r="M605" s="2">
        <f t="shared" si="98"/>
        <v>-1</v>
      </c>
      <c r="O605" t="str">
        <f t="shared" si="90"/>
        <v>{'n':'Co2','t':5,'u':'ppm','v':387},</v>
      </c>
      <c r="P605" t="str">
        <f t="shared" si="91"/>
        <v>{'n':'humidity','t':5,'u':'%RH','v':51.41},</v>
      </c>
      <c r="Q605" t="str">
        <f t="shared" si="92"/>
        <v>{'n':'light','t':5,'u':'lx','v':3},</v>
      </c>
      <c r="R605" t="str">
        <f t="shared" si="93"/>
        <v>{'n':'temp','t':5,'u':'C','v':23.52},</v>
      </c>
      <c r="T605" t="str">
        <f t="shared" si="99"/>
        <v>[-9,-3,-1,-1],</v>
      </c>
    </row>
    <row r="606" spans="1:20" x14ac:dyDescent="0.25">
      <c r="A606">
        <f t="shared" si="94"/>
        <v>5</v>
      </c>
      <c r="B606">
        <v>1377302135</v>
      </c>
      <c r="C606">
        <v>399</v>
      </c>
      <c r="D606">
        <f t="shared" si="95"/>
        <v>12</v>
      </c>
      <c r="E606">
        <v>1377302131</v>
      </c>
      <c r="F606">
        <v>51.41</v>
      </c>
      <c r="G606" s="2">
        <f t="shared" si="96"/>
        <v>0</v>
      </c>
      <c r="H606">
        <v>1377302131</v>
      </c>
      <c r="I606">
        <v>5</v>
      </c>
      <c r="J606" s="2">
        <f t="shared" si="97"/>
        <v>2</v>
      </c>
      <c r="K606">
        <v>1377302131</v>
      </c>
      <c r="L606">
        <v>23.54</v>
      </c>
      <c r="M606" s="2">
        <f t="shared" si="98"/>
        <v>2</v>
      </c>
      <c r="O606" t="str">
        <f t="shared" si="90"/>
        <v>{'n':'Co2','t':5,'u':'ppm','v':399},</v>
      </c>
      <c r="P606" t="str">
        <f t="shared" si="91"/>
        <v>{'n':'humidity','t':5,'u':'%RH','v':51.41},</v>
      </c>
      <c r="Q606" t="str">
        <f t="shared" si="92"/>
        <v>{'n':'light','t':5,'u':'lx','v':5},</v>
      </c>
      <c r="R606" t="str">
        <f t="shared" si="93"/>
        <v>{'n':'temp','t':5,'u':'C','v':23.54},</v>
      </c>
      <c r="T606" t="str">
        <f t="shared" si="99"/>
        <v>[12,0,2,2],</v>
      </c>
    </row>
    <row r="607" spans="1:20" x14ac:dyDescent="0.25">
      <c r="A607">
        <f t="shared" si="94"/>
        <v>5</v>
      </c>
      <c r="B607">
        <v>1377302140</v>
      </c>
      <c r="C607">
        <v>392</v>
      </c>
      <c r="D607">
        <f t="shared" si="95"/>
        <v>-7</v>
      </c>
      <c r="E607">
        <v>1377302136</v>
      </c>
      <c r="F607">
        <v>51.44</v>
      </c>
      <c r="G607" s="2">
        <f t="shared" si="96"/>
        <v>3</v>
      </c>
      <c r="H607">
        <v>1377302136</v>
      </c>
      <c r="I607">
        <v>4</v>
      </c>
      <c r="J607" s="2">
        <f t="shared" si="97"/>
        <v>-1</v>
      </c>
      <c r="K607">
        <v>1377302136</v>
      </c>
      <c r="L607">
        <v>23.53</v>
      </c>
      <c r="M607" s="2">
        <f t="shared" si="98"/>
        <v>-1</v>
      </c>
      <c r="O607" t="str">
        <f t="shared" si="90"/>
        <v>{'n':'Co2','t':5,'u':'ppm','v':392},</v>
      </c>
      <c r="P607" t="str">
        <f t="shared" si="91"/>
        <v>{'n':'humidity','t':5,'u':'%RH','v':51.44},</v>
      </c>
      <c r="Q607" t="str">
        <f t="shared" si="92"/>
        <v>{'n':'light','t':5,'u':'lx','v':4},</v>
      </c>
      <c r="R607" t="str">
        <f t="shared" si="93"/>
        <v>{'n':'temp','t':5,'u':'C','v':23.53},</v>
      </c>
      <c r="T607" t="str">
        <f t="shared" si="99"/>
        <v>[-7,3,-1,-1],</v>
      </c>
    </row>
    <row r="608" spans="1:20" x14ac:dyDescent="0.25">
      <c r="A608">
        <f t="shared" si="94"/>
        <v>5</v>
      </c>
      <c r="B608">
        <v>1377302145</v>
      </c>
      <c r="C608">
        <v>385</v>
      </c>
      <c r="D608">
        <f t="shared" si="95"/>
        <v>-7</v>
      </c>
      <c r="E608">
        <v>1377302141</v>
      </c>
      <c r="F608">
        <v>51.41</v>
      </c>
      <c r="G608" s="2">
        <f t="shared" si="96"/>
        <v>-3</v>
      </c>
      <c r="H608">
        <v>1377302141</v>
      </c>
      <c r="I608">
        <v>3</v>
      </c>
      <c r="J608" s="2">
        <f t="shared" si="97"/>
        <v>-1</v>
      </c>
      <c r="K608">
        <v>1377302141</v>
      </c>
      <c r="L608">
        <v>23.52</v>
      </c>
      <c r="M608" s="2">
        <f t="shared" si="98"/>
        <v>-1</v>
      </c>
      <c r="O608" t="str">
        <f t="shared" si="90"/>
        <v>{'n':'Co2','t':5,'u':'ppm','v':385},</v>
      </c>
      <c r="P608" t="str">
        <f t="shared" si="91"/>
        <v>{'n':'humidity','t':5,'u':'%RH','v':51.41},</v>
      </c>
      <c r="Q608" t="str">
        <f t="shared" si="92"/>
        <v>{'n':'light','t':5,'u':'lx','v':3},</v>
      </c>
      <c r="R608" t="str">
        <f t="shared" si="93"/>
        <v>{'n':'temp','t':5,'u':'C','v':23.52},</v>
      </c>
      <c r="T608" t="str">
        <f t="shared" si="99"/>
        <v>[-7,-3,-1,-1],</v>
      </c>
    </row>
    <row r="609" spans="1:20" x14ac:dyDescent="0.25">
      <c r="A609">
        <f t="shared" si="94"/>
        <v>5</v>
      </c>
      <c r="B609">
        <v>1377302150</v>
      </c>
      <c r="C609">
        <v>383</v>
      </c>
      <c r="D609">
        <f t="shared" si="95"/>
        <v>-2</v>
      </c>
      <c r="E609">
        <v>1377302146</v>
      </c>
      <c r="F609">
        <v>51.44</v>
      </c>
      <c r="G609" s="2">
        <f t="shared" si="96"/>
        <v>3</v>
      </c>
      <c r="H609">
        <v>1377302146</v>
      </c>
      <c r="I609">
        <v>3</v>
      </c>
      <c r="J609" s="2">
        <f t="shared" si="97"/>
        <v>0</v>
      </c>
      <c r="K609">
        <v>1377302146</v>
      </c>
      <c r="L609">
        <v>23.53</v>
      </c>
      <c r="M609" s="2">
        <f t="shared" si="98"/>
        <v>1</v>
      </c>
      <c r="O609" t="str">
        <f t="shared" si="90"/>
        <v>{'n':'Co2','t':5,'u':'ppm','v':383},</v>
      </c>
      <c r="P609" t="str">
        <f t="shared" si="91"/>
        <v>{'n':'humidity','t':5,'u':'%RH','v':51.44},</v>
      </c>
      <c r="Q609" t="str">
        <f t="shared" si="92"/>
        <v>{'n':'light','t':5,'u':'lx','v':3},</v>
      </c>
      <c r="R609" t="str">
        <f t="shared" si="93"/>
        <v>{'n':'temp','t':5,'u':'C','v':23.53},</v>
      </c>
      <c r="T609" t="str">
        <f t="shared" si="99"/>
        <v>[-2,3,0,1],</v>
      </c>
    </row>
    <row r="610" spans="1:20" x14ac:dyDescent="0.25">
      <c r="A610">
        <f t="shared" si="94"/>
        <v>5</v>
      </c>
      <c r="B610">
        <v>1377302155</v>
      </c>
      <c r="C610">
        <v>378</v>
      </c>
      <c r="D610">
        <f t="shared" si="95"/>
        <v>-5</v>
      </c>
      <c r="E610">
        <v>1377302151</v>
      </c>
      <c r="F610">
        <v>51.44</v>
      </c>
      <c r="G610" s="2">
        <f t="shared" si="96"/>
        <v>0</v>
      </c>
      <c r="H610">
        <v>1377302151</v>
      </c>
      <c r="I610">
        <v>3</v>
      </c>
      <c r="J610" s="2">
        <f t="shared" si="97"/>
        <v>0</v>
      </c>
      <c r="K610">
        <v>1377302151</v>
      </c>
      <c r="L610">
        <v>23.53</v>
      </c>
      <c r="M610" s="2">
        <f t="shared" si="98"/>
        <v>0</v>
      </c>
      <c r="O610" t="str">
        <f t="shared" si="90"/>
        <v>{'n':'Co2','t':5,'u':'ppm','v':378},</v>
      </c>
      <c r="P610" t="str">
        <f t="shared" si="91"/>
        <v>{'n':'humidity','t':5,'u':'%RH','v':51.44},</v>
      </c>
      <c r="Q610" t="str">
        <f t="shared" si="92"/>
        <v>{'n':'light','t':5,'u':'lx','v':3},</v>
      </c>
      <c r="R610" t="str">
        <f t="shared" si="93"/>
        <v>{'n':'temp','t':5,'u':'C','v':23.53},</v>
      </c>
      <c r="T610" t="str">
        <f t="shared" si="99"/>
        <v>[-5,0,0,0],</v>
      </c>
    </row>
    <row r="611" spans="1:20" x14ac:dyDescent="0.25">
      <c r="A611">
        <f t="shared" si="94"/>
        <v>5</v>
      </c>
      <c r="B611">
        <v>1377302160</v>
      </c>
      <c r="C611">
        <v>383</v>
      </c>
      <c r="D611">
        <f t="shared" si="95"/>
        <v>5</v>
      </c>
      <c r="E611">
        <v>1377302156</v>
      </c>
      <c r="F611">
        <v>51.44</v>
      </c>
      <c r="G611" s="2">
        <f t="shared" si="96"/>
        <v>0</v>
      </c>
      <c r="H611">
        <v>1377302156</v>
      </c>
      <c r="I611">
        <v>2</v>
      </c>
      <c r="J611" s="2">
        <f t="shared" si="97"/>
        <v>-1</v>
      </c>
      <c r="K611">
        <v>1377302156</v>
      </c>
      <c r="L611">
        <v>23.54</v>
      </c>
      <c r="M611" s="2">
        <f t="shared" si="98"/>
        <v>1</v>
      </c>
      <c r="O611" t="str">
        <f t="shared" si="90"/>
        <v>{'n':'Co2','t':5,'u':'ppm','v':383},</v>
      </c>
      <c r="P611" t="str">
        <f t="shared" si="91"/>
        <v>{'n':'humidity','t':5,'u':'%RH','v':51.44},</v>
      </c>
      <c r="Q611" t="str">
        <f t="shared" si="92"/>
        <v>{'n':'light','t':5,'u':'lx','v':2},</v>
      </c>
      <c r="R611" t="str">
        <f t="shared" si="93"/>
        <v>{'n':'temp','t':5,'u':'C','v':23.54},</v>
      </c>
      <c r="T611" t="str">
        <f t="shared" si="99"/>
        <v>[5,0,-1,1],</v>
      </c>
    </row>
    <row r="612" spans="1:20" x14ac:dyDescent="0.25">
      <c r="A612">
        <f t="shared" si="94"/>
        <v>5</v>
      </c>
      <c r="B612">
        <v>1377302165</v>
      </c>
      <c r="C612">
        <v>390</v>
      </c>
      <c r="D612">
        <f t="shared" si="95"/>
        <v>7</v>
      </c>
      <c r="E612">
        <v>1377302161</v>
      </c>
      <c r="F612">
        <v>51.41</v>
      </c>
      <c r="G612" s="2">
        <f t="shared" si="96"/>
        <v>-3</v>
      </c>
      <c r="H612">
        <v>1377302161</v>
      </c>
      <c r="I612">
        <v>3</v>
      </c>
      <c r="J612" s="2">
        <f t="shared" si="97"/>
        <v>1</v>
      </c>
      <c r="K612">
        <v>1377302161</v>
      </c>
      <c r="L612">
        <v>23.52</v>
      </c>
      <c r="M612" s="2">
        <f t="shared" si="98"/>
        <v>-2</v>
      </c>
      <c r="O612" t="str">
        <f t="shared" si="90"/>
        <v>{'n':'Co2','t':5,'u':'ppm','v':390},</v>
      </c>
      <c r="P612" t="str">
        <f t="shared" si="91"/>
        <v>{'n':'humidity','t':5,'u':'%RH','v':51.41},</v>
      </c>
      <c r="Q612" t="str">
        <f t="shared" si="92"/>
        <v>{'n':'light','t':5,'u':'lx','v':3},</v>
      </c>
      <c r="R612" t="str">
        <f t="shared" si="93"/>
        <v>{'n':'temp','t':5,'u':'C','v':23.52},</v>
      </c>
      <c r="T612" t="str">
        <f t="shared" si="99"/>
        <v>[7,-3,1,-2],</v>
      </c>
    </row>
    <row r="613" spans="1:20" x14ac:dyDescent="0.25">
      <c r="A613">
        <f t="shared" si="94"/>
        <v>5</v>
      </c>
      <c r="B613">
        <v>1377302170</v>
      </c>
      <c r="C613">
        <v>387</v>
      </c>
      <c r="D613">
        <f t="shared" si="95"/>
        <v>-3</v>
      </c>
      <c r="E613">
        <v>1377302166</v>
      </c>
      <c r="F613">
        <v>51.44</v>
      </c>
      <c r="G613" s="2">
        <f t="shared" si="96"/>
        <v>3</v>
      </c>
      <c r="H613">
        <v>1377302166</v>
      </c>
      <c r="I613">
        <v>3</v>
      </c>
      <c r="J613" s="2">
        <f t="shared" si="97"/>
        <v>0</v>
      </c>
      <c r="K613">
        <v>1377302166</v>
      </c>
      <c r="L613">
        <v>23.53</v>
      </c>
      <c r="M613" s="2">
        <f t="shared" si="98"/>
        <v>1</v>
      </c>
      <c r="O613" t="str">
        <f t="shared" si="90"/>
        <v>{'n':'Co2','t':5,'u':'ppm','v':387},</v>
      </c>
      <c r="P613" t="str">
        <f t="shared" si="91"/>
        <v>{'n':'humidity','t':5,'u':'%RH','v':51.44},</v>
      </c>
      <c r="Q613" t="str">
        <f t="shared" si="92"/>
        <v>{'n':'light','t':5,'u':'lx','v':3},</v>
      </c>
      <c r="R613" t="str">
        <f t="shared" si="93"/>
        <v>{'n':'temp','t':5,'u':'C','v':23.53},</v>
      </c>
      <c r="T613" t="str">
        <f t="shared" si="99"/>
        <v>[-3,3,0,1],</v>
      </c>
    </row>
    <row r="614" spans="1:20" x14ac:dyDescent="0.25">
      <c r="A614">
        <f t="shared" si="94"/>
        <v>5</v>
      </c>
      <c r="B614">
        <v>1377302175</v>
      </c>
      <c r="C614">
        <v>392</v>
      </c>
      <c r="D614">
        <f t="shared" si="95"/>
        <v>5</v>
      </c>
      <c r="E614">
        <v>1377302171</v>
      </c>
      <c r="F614">
        <v>51.44</v>
      </c>
      <c r="G614" s="2">
        <f t="shared" si="96"/>
        <v>0</v>
      </c>
      <c r="H614">
        <v>1377302171</v>
      </c>
      <c r="I614">
        <v>3</v>
      </c>
      <c r="J614" s="2">
        <f t="shared" si="97"/>
        <v>0</v>
      </c>
      <c r="K614">
        <v>1377302171</v>
      </c>
      <c r="L614">
        <v>23.53</v>
      </c>
      <c r="M614" s="2">
        <f t="shared" si="98"/>
        <v>0</v>
      </c>
      <c r="O614" t="str">
        <f t="shared" si="90"/>
        <v>{'n':'Co2','t':5,'u':'ppm','v':392},</v>
      </c>
      <c r="P614" t="str">
        <f t="shared" si="91"/>
        <v>{'n':'humidity','t':5,'u':'%RH','v':51.44},</v>
      </c>
      <c r="Q614" t="str">
        <f t="shared" si="92"/>
        <v>{'n':'light','t':5,'u':'lx','v':3},</v>
      </c>
      <c r="R614" t="str">
        <f t="shared" si="93"/>
        <v>{'n':'temp','t':5,'u':'C','v':23.53},</v>
      </c>
      <c r="T614" t="str">
        <f t="shared" si="99"/>
        <v>[5,0,0,0],</v>
      </c>
    </row>
    <row r="615" spans="1:20" x14ac:dyDescent="0.25">
      <c r="A615">
        <f t="shared" si="94"/>
        <v>5</v>
      </c>
      <c r="B615">
        <v>1377302180</v>
      </c>
      <c r="C615">
        <v>383</v>
      </c>
      <c r="D615">
        <f t="shared" si="95"/>
        <v>-9</v>
      </c>
      <c r="E615">
        <v>1377302176</v>
      </c>
      <c r="F615">
        <v>51.47</v>
      </c>
      <c r="G615" s="2">
        <f t="shared" si="96"/>
        <v>3</v>
      </c>
      <c r="H615">
        <v>1377302176</v>
      </c>
      <c r="I615">
        <v>3</v>
      </c>
      <c r="J615" s="2">
        <f t="shared" si="97"/>
        <v>0</v>
      </c>
      <c r="K615">
        <v>1377302176</v>
      </c>
      <c r="L615">
        <v>23.53</v>
      </c>
      <c r="M615" s="2">
        <f t="shared" si="98"/>
        <v>0</v>
      </c>
      <c r="O615" t="str">
        <f t="shared" si="90"/>
        <v>{'n':'Co2','t':5,'u':'ppm','v':383},</v>
      </c>
      <c r="P615" t="str">
        <f t="shared" si="91"/>
        <v>{'n':'humidity','t':5,'u':'%RH','v':51.47},</v>
      </c>
      <c r="Q615" t="str">
        <f t="shared" si="92"/>
        <v>{'n':'light','t':5,'u':'lx','v':3},</v>
      </c>
      <c r="R615" t="str">
        <f t="shared" si="93"/>
        <v>{'n':'temp','t':5,'u':'C','v':23.53},</v>
      </c>
      <c r="T615" t="str">
        <f t="shared" si="99"/>
        <v>[-9,3,0,0],</v>
      </c>
    </row>
    <row r="616" spans="1:20" x14ac:dyDescent="0.25">
      <c r="A616">
        <f t="shared" si="94"/>
        <v>5</v>
      </c>
      <c r="B616">
        <v>1377302185</v>
      </c>
      <c r="C616">
        <v>391</v>
      </c>
      <c r="D616">
        <f t="shared" si="95"/>
        <v>8</v>
      </c>
      <c r="E616">
        <v>1377302181</v>
      </c>
      <c r="F616">
        <v>51.44</v>
      </c>
      <c r="G616" s="2">
        <f t="shared" si="96"/>
        <v>-3</v>
      </c>
      <c r="H616">
        <v>1377302181</v>
      </c>
      <c r="I616">
        <v>2</v>
      </c>
      <c r="J616" s="2">
        <f t="shared" si="97"/>
        <v>-1</v>
      </c>
      <c r="K616">
        <v>1377302181</v>
      </c>
      <c r="L616">
        <v>23.53</v>
      </c>
      <c r="M616" s="2">
        <f t="shared" si="98"/>
        <v>0</v>
      </c>
      <c r="O616" t="str">
        <f t="shared" si="90"/>
        <v>{'n':'Co2','t':5,'u':'ppm','v':391},</v>
      </c>
      <c r="P616" t="str">
        <f t="shared" si="91"/>
        <v>{'n':'humidity','t':5,'u':'%RH','v':51.44},</v>
      </c>
      <c r="Q616" t="str">
        <f t="shared" si="92"/>
        <v>{'n':'light','t':5,'u':'lx','v':2},</v>
      </c>
      <c r="R616" t="str">
        <f t="shared" si="93"/>
        <v>{'n':'temp','t':5,'u':'C','v':23.53},</v>
      </c>
      <c r="T616" t="str">
        <f t="shared" si="99"/>
        <v>[8,-3,-1,0],</v>
      </c>
    </row>
    <row r="617" spans="1:20" x14ac:dyDescent="0.25">
      <c r="A617">
        <f t="shared" si="94"/>
        <v>5</v>
      </c>
      <c r="B617">
        <v>1377302190</v>
      </c>
      <c r="C617">
        <v>384</v>
      </c>
      <c r="D617">
        <f t="shared" si="95"/>
        <v>-7</v>
      </c>
      <c r="E617">
        <v>1377302186</v>
      </c>
      <c r="F617">
        <v>51.47</v>
      </c>
      <c r="G617" s="2">
        <f t="shared" si="96"/>
        <v>3</v>
      </c>
      <c r="H617">
        <v>1377302186</v>
      </c>
      <c r="I617">
        <v>3</v>
      </c>
      <c r="J617" s="2">
        <f t="shared" si="97"/>
        <v>1</v>
      </c>
      <c r="K617">
        <v>1377302186</v>
      </c>
      <c r="L617">
        <v>23.53</v>
      </c>
      <c r="M617" s="2">
        <f t="shared" si="98"/>
        <v>0</v>
      </c>
      <c r="O617" t="str">
        <f t="shared" si="90"/>
        <v>{'n':'Co2','t':5,'u':'ppm','v':384},</v>
      </c>
      <c r="P617" t="str">
        <f t="shared" si="91"/>
        <v>{'n':'humidity','t':5,'u':'%RH','v':51.47},</v>
      </c>
      <c r="Q617" t="str">
        <f t="shared" si="92"/>
        <v>{'n':'light','t':5,'u':'lx','v':3},</v>
      </c>
      <c r="R617" t="str">
        <f t="shared" si="93"/>
        <v>{'n':'temp','t':5,'u':'C','v':23.53},</v>
      </c>
      <c r="T617" t="str">
        <f t="shared" si="99"/>
        <v>[-7,3,1,0],</v>
      </c>
    </row>
    <row r="618" spans="1:20" x14ac:dyDescent="0.25">
      <c r="A618">
        <f t="shared" si="94"/>
        <v>5</v>
      </c>
      <c r="B618">
        <v>1377302195</v>
      </c>
      <c r="C618">
        <v>383</v>
      </c>
      <c r="D618">
        <f t="shared" si="95"/>
        <v>-1</v>
      </c>
      <c r="E618">
        <v>1377302191</v>
      </c>
      <c r="F618">
        <v>51.44</v>
      </c>
      <c r="G618" s="2">
        <f t="shared" si="96"/>
        <v>-3</v>
      </c>
      <c r="H618">
        <v>1377302191</v>
      </c>
      <c r="I618">
        <v>3</v>
      </c>
      <c r="J618" s="2">
        <f t="shared" si="97"/>
        <v>0</v>
      </c>
      <c r="K618">
        <v>1377302191</v>
      </c>
      <c r="L618">
        <v>23.53</v>
      </c>
      <c r="M618" s="2">
        <f t="shared" si="98"/>
        <v>0</v>
      </c>
      <c r="O618" t="str">
        <f t="shared" si="90"/>
        <v>{'n':'Co2','t':5,'u':'ppm','v':383},</v>
      </c>
      <c r="P618" t="str">
        <f t="shared" si="91"/>
        <v>{'n':'humidity','t':5,'u':'%RH','v':51.44},</v>
      </c>
      <c r="Q618" t="str">
        <f t="shared" si="92"/>
        <v>{'n':'light','t':5,'u':'lx','v':3},</v>
      </c>
      <c r="R618" t="str">
        <f t="shared" si="93"/>
        <v>{'n':'temp','t':5,'u':'C','v':23.53},</v>
      </c>
      <c r="T618" t="str">
        <f t="shared" si="99"/>
        <v>[-1,-3,0,0],</v>
      </c>
    </row>
    <row r="619" spans="1:20" x14ac:dyDescent="0.25">
      <c r="A619">
        <f t="shared" si="94"/>
        <v>5</v>
      </c>
      <c r="B619">
        <v>1377302200</v>
      </c>
      <c r="C619">
        <v>382</v>
      </c>
      <c r="D619">
        <f t="shared" si="95"/>
        <v>-1</v>
      </c>
      <c r="E619">
        <v>1377302196</v>
      </c>
      <c r="F619">
        <v>51.41</v>
      </c>
      <c r="G619" s="2">
        <f t="shared" si="96"/>
        <v>-3</v>
      </c>
      <c r="H619">
        <v>1377302196</v>
      </c>
      <c r="I619">
        <v>3</v>
      </c>
      <c r="J619" s="2">
        <f t="shared" si="97"/>
        <v>0</v>
      </c>
      <c r="K619">
        <v>1377302196</v>
      </c>
      <c r="L619">
        <v>23.52</v>
      </c>
      <c r="M619" s="2">
        <f t="shared" si="98"/>
        <v>-1</v>
      </c>
      <c r="O619" t="str">
        <f t="shared" si="90"/>
        <v>{'n':'Co2','t':5,'u':'ppm','v':382},</v>
      </c>
      <c r="P619" t="str">
        <f t="shared" si="91"/>
        <v>{'n':'humidity','t':5,'u':'%RH','v':51.41},</v>
      </c>
      <c r="Q619" t="str">
        <f t="shared" si="92"/>
        <v>{'n':'light','t':5,'u':'lx','v':3},</v>
      </c>
      <c r="R619" t="str">
        <f t="shared" si="93"/>
        <v>{'n':'temp','t':5,'u':'C','v':23.52},</v>
      </c>
      <c r="T619" t="str">
        <f t="shared" si="99"/>
        <v>[-1,-3,0,-1],</v>
      </c>
    </row>
    <row r="620" spans="1:20" x14ac:dyDescent="0.25">
      <c r="A620">
        <f t="shared" si="94"/>
        <v>5</v>
      </c>
      <c r="B620">
        <v>1377302205</v>
      </c>
      <c r="C620">
        <v>391</v>
      </c>
      <c r="D620">
        <f t="shared" si="95"/>
        <v>9</v>
      </c>
      <c r="E620">
        <v>1377302201</v>
      </c>
      <c r="F620">
        <v>51.44</v>
      </c>
      <c r="G620" s="2">
        <f t="shared" si="96"/>
        <v>3</v>
      </c>
      <c r="H620">
        <v>1377302201</v>
      </c>
      <c r="I620">
        <v>4</v>
      </c>
      <c r="J620" s="2">
        <f t="shared" si="97"/>
        <v>1</v>
      </c>
      <c r="K620">
        <v>1377302201</v>
      </c>
      <c r="L620">
        <v>23.52</v>
      </c>
      <c r="M620" s="2">
        <f t="shared" si="98"/>
        <v>0</v>
      </c>
      <c r="O620" t="str">
        <f t="shared" si="90"/>
        <v>{'n':'Co2','t':5,'u':'ppm','v':391},</v>
      </c>
      <c r="P620" t="str">
        <f t="shared" si="91"/>
        <v>{'n':'humidity','t':5,'u':'%RH','v':51.44},</v>
      </c>
      <c r="Q620" t="str">
        <f t="shared" si="92"/>
        <v>{'n':'light','t':5,'u':'lx','v':4},</v>
      </c>
      <c r="R620" t="str">
        <f t="shared" si="93"/>
        <v>{'n':'temp','t':5,'u':'C','v':23.52},</v>
      </c>
      <c r="T620" t="str">
        <f t="shared" si="99"/>
        <v>[9,3,1,0],</v>
      </c>
    </row>
    <row r="621" spans="1:20" x14ac:dyDescent="0.25">
      <c r="A621">
        <f t="shared" si="94"/>
        <v>5</v>
      </c>
      <c r="B621">
        <v>1377302210</v>
      </c>
      <c r="C621">
        <v>383</v>
      </c>
      <c r="D621">
        <f t="shared" si="95"/>
        <v>-8</v>
      </c>
      <c r="E621">
        <v>1377302206</v>
      </c>
      <c r="F621">
        <v>51.44</v>
      </c>
      <c r="G621" s="2">
        <f t="shared" si="96"/>
        <v>0</v>
      </c>
      <c r="H621">
        <v>1377302206</v>
      </c>
      <c r="I621">
        <v>4</v>
      </c>
      <c r="J621" s="2">
        <f t="shared" si="97"/>
        <v>0</v>
      </c>
      <c r="K621">
        <v>1377302206</v>
      </c>
      <c r="L621">
        <v>23.53</v>
      </c>
      <c r="M621" s="2">
        <f t="shared" si="98"/>
        <v>1</v>
      </c>
      <c r="O621" t="str">
        <f t="shared" si="90"/>
        <v>{'n':'Co2','t':5,'u':'ppm','v':383},</v>
      </c>
      <c r="P621" t="str">
        <f t="shared" si="91"/>
        <v>{'n':'humidity','t':5,'u':'%RH','v':51.44},</v>
      </c>
      <c r="Q621" t="str">
        <f t="shared" si="92"/>
        <v>{'n':'light','t':5,'u':'lx','v':4},</v>
      </c>
      <c r="R621" t="str">
        <f t="shared" si="93"/>
        <v>{'n':'temp','t':5,'u':'C','v':23.53},</v>
      </c>
      <c r="T621" t="str">
        <f t="shared" si="99"/>
        <v>[-8,0,0,1],</v>
      </c>
    </row>
    <row r="622" spans="1:20" x14ac:dyDescent="0.25">
      <c r="A622">
        <f t="shared" si="94"/>
        <v>5</v>
      </c>
      <c r="B622">
        <v>1377302215</v>
      </c>
      <c r="C622">
        <v>383</v>
      </c>
      <c r="D622">
        <f t="shared" si="95"/>
        <v>0</v>
      </c>
      <c r="E622">
        <v>1377302211</v>
      </c>
      <c r="F622">
        <v>51.44</v>
      </c>
      <c r="G622" s="2">
        <f t="shared" si="96"/>
        <v>0</v>
      </c>
      <c r="H622">
        <v>1377302211</v>
      </c>
      <c r="I622">
        <v>4</v>
      </c>
      <c r="J622" s="2">
        <f t="shared" si="97"/>
        <v>0</v>
      </c>
      <c r="K622">
        <v>1377302211</v>
      </c>
      <c r="L622">
        <v>23.53</v>
      </c>
      <c r="M622" s="2">
        <f t="shared" si="98"/>
        <v>0</v>
      </c>
      <c r="O622" t="str">
        <f t="shared" si="90"/>
        <v>{'n':'Co2','t':5,'u':'ppm','v':383},</v>
      </c>
      <c r="P622" t="str">
        <f t="shared" si="91"/>
        <v>{'n':'humidity','t':5,'u':'%RH','v':51.44},</v>
      </c>
      <c r="Q622" t="str">
        <f t="shared" si="92"/>
        <v>{'n':'light','t':5,'u':'lx','v':4},</v>
      </c>
      <c r="R622" t="str">
        <f t="shared" si="93"/>
        <v>{'n':'temp','t':5,'u':'C','v':23.53},</v>
      </c>
      <c r="T622" t="str">
        <f t="shared" si="99"/>
        <v>[0,0,0,0],</v>
      </c>
    </row>
    <row r="623" spans="1:20" x14ac:dyDescent="0.25">
      <c r="A623">
        <f t="shared" si="94"/>
        <v>5</v>
      </c>
      <c r="B623">
        <v>1377302220</v>
      </c>
      <c r="C623">
        <v>388</v>
      </c>
      <c r="D623">
        <f t="shared" si="95"/>
        <v>5</v>
      </c>
      <c r="E623">
        <v>1377302216</v>
      </c>
      <c r="F623">
        <v>51.44</v>
      </c>
      <c r="G623" s="2">
        <f t="shared" si="96"/>
        <v>0</v>
      </c>
      <c r="H623">
        <v>1377302216</v>
      </c>
      <c r="I623">
        <v>3</v>
      </c>
      <c r="J623" s="2">
        <f t="shared" si="97"/>
        <v>-1</v>
      </c>
      <c r="K623">
        <v>1377302216</v>
      </c>
      <c r="L623">
        <v>23.53</v>
      </c>
      <c r="M623" s="2">
        <f t="shared" si="98"/>
        <v>0</v>
      </c>
      <c r="O623" t="str">
        <f t="shared" si="90"/>
        <v>{'n':'Co2','t':5,'u':'ppm','v':388},</v>
      </c>
      <c r="P623" t="str">
        <f t="shared" si="91"/>
        <v>{'n':'humidity','t':5,'u':'%RH','v':51.44},</v>
      </c>
      <c r="Q623" t="str">
        <f t="shared" si="92"/>
        <v>{'n':'light','t':5,'u':'lx','v':3},</v>
      </c>
      <c r="R623" t="str">
        <f t="shared" si="93"/>
        <v>{'n':'temp','t':5,'u':'C','v':23.53},</v>
      </c>
      <c r="T623" t="str">
        <f t="shared" si="99"/>
        <v>[5,0,-1,0],</v>
      </c>
    </row>
    <row r="624" spans="1:20" x14ac:dyDescent="0.25">
      <c r="A624">
        <f t="shared" si="94"/>
        <v>5</v>
      </c>
      <c r="B624">
        <v>1377302225</v>
      </c>
      <c r="C624">
        <v>390</v>
      </c>
      <c r="D624">
        <f t="shared" si="95"/>
        <v>2</v>
      </c>
      <c r="E624">
        <v>1377302221</v>
      </c>
      <c r="F624">
        <v>51.41</v>
      </c>
      <c r="G624" s="2">
        <f t="shared" si="96"/>
        <v>-3</v>
      </c>
      <c r="H624">
        <v>1377302221</v>
      </c>
      <c r="I624">
        <v>4</v>
      </c>
      <c r="J624" s="2">
        <f t="shared" si="97"/>
        <v>1</v>
      </c>
      <c r="K624">
        <v>1377302221</v>
      </c>
      <c r="L624">
        <v>23.52</v>
      </c>
      <c r="M624" s="2">
        <f t="shared" si="98"/>
        <v>-1</v>
      </c>
      <c r="O624" t="str">
        <f t="shared" si="90"/>
        <v>{'n':'Co2','t':5,'u':'ppm','v':390},</v>
      </c>
      <c r="P624" t="str">
        <f t="shared" si="91"/>
        <v>{'n':'humidity','t':5,'u':'%RH','v':51.41},</v>
      </c>
      <c r="Q624" t="str">
        <f t="shared" si="92"/>
        <v>{'n':'light','t':5,'u':'lx','v':4},</v>
      </c>
      <c r="R624" t="str">
        <f t="shared" si="93"/>
        <v>{'n':'temp','t':5,'u':'C','v':23.52},</v>
      </c>
      <c r="T624" t="str">
        <f t="shared" si="99"/>
        <v>[2,-3,1,-1],</v>
      </c>
    </row>
    <row r="625" spans="1:20" x14ac:dyDescent="0.25">
      <c r="A625">
        <f t="shared" si="94"/>
        <v>5</v>
      </c>
      <c r="B625">
        <v>1377302230</v>
      </c>
      <c r="C625">
        <v>392</v>
      </c>
      <c r="D625">
        <f t="shared" si="95"/>
        <v>2</v>
      </c>
      <c r="E625">
        <v>1377302226</v>
      </c>
      <c r="F625">
        <v>51.44</v>
      </c>
      <c r="G625" s="2">
        <f t="shared" si="96"/>
        <v>3</v>
      </c>
      <c r="H625">
        <v>1377302226</v>
      </c>
      <c r="I625">
        <v>2</v>
      </c>
      <c r="J625" s="2">
        <f t="shared" si="97"/>
        <v>-2</v>
      </c>
      <c r="K625">
        <v>1377302226</v>
      </c>
      <c r="L625">
        <v>23.53</v>
      </c>
      <c r="M625" s="2">
        <f t="shared" si="98"/>
        <v>1</v>
      </c>
      <c r="O625" t="str">
        <f t="shared" si="90"/>
        <v>{'n':'Co2','t':5,'u':'ppm','v':392},</v>
      </c>
      <c r="P625" t="str">
        <f t="shared" si="91"/>
        <v>{'n':'humidity','t':5,'u':'%RH','v':51.44},</v>
      </c>
      <c r="Q625" t="str">
        <f t="shared" si="92"/>
        <v>{'n':'light','t':5,'u':'lx','v':2},</v>
      </c>
      <c r="R625" t="str">
        <f t="shared" si="93"/>
        <v>{'n':'temp','t':5,'u':'C','v':23.53},</v>
      </c>
      <c r="T625" t="str">
        <f t="shared" si="99"/>
        <v>[2,3,-2,1],</v>
      </c>
    </row>
    <row r="626" spans="1:20" x14ac:dyDescent="0.25">
      <c r="A626">
        <f t="shared" si="94"/>
        <v>4</v>
      </c>
      <c r="B626">
        <v>1377302234</v>
      </c>
      <c r="C626">
        <v>400</v>
      </c>
      <c r="D626">
        <f t="shared" si="95"/>
        <v>8</v>
      </c>
      <c r="E626">
        <v>1377302231</v>
      </c>
      <c r="F626">
        <v>51.44</v>
      </c>
      <c r="G626" s="2">
        <f t="shared" si="96"/>
        <v>0</v>
      </c>
      <c r="H626">
        <v>1377302231</v>
      </c>
      <c r="I626">
        <v>4</v>
      </c>
      <c r="J626" s="2">
        <f t="shared" si="97"/>
        <v>2</v>
      </c>
      <c r="K626">
        <v>1377302231</v>
      </c>
      <c r="L626">
        <v>23.53</v>
      </c>
      <c r="M626" s="2">
        <f t="shared" si="98"/>
        <v>0</v>
      </c>
      <c r="O626" t="str">
        <f t="shared" si="90"/>
        <v>{'n':'Co2','t':4,'u':'ppm','v':400},</v>
      </c>
      <c r="P626" t="str">
        <f t="shared" si="91"/>
        <v>{'n':'humidity','t':4,'u':'%RH','v':51.44},</v>
      </c>
      <c r="Q626" t="str">
        <f t="shared" si="92"/>
        <v>{'n':'light','t':4,'u':'lx','v':4},</v>
      </c>
      <c r="R626" t="str">
        <f t="shared" si="93"/>
        <v>{'n':'temp','t':4,'u':'C','v':23.53},</v>
      </c>
      <c r="T626" t="str">
        <f t="shared" si="99"/>
        <v>[8,0,2,0],</v>
      </c>
    </row>
    <row r="627" spans="1:20" x14ac:dyDescent="0.25">
      <c r="A627">
        <f t="shared" si="94"/>
        <v>5</v>
      </c>
      <c r="B627">
        <v>1377302239</v>
      </c>
      <c r="C627">
        <v>399</v>
      </c>
      <c r="D627">
        <f t="shared" si="95"/>
        <v>-1</v>
      </c>
      <c r="E627">
        <v>1377302236</v>
      </c>
      <c r="F627">
        <v>51.44</v>
      </c>
      <c r="G627" s="2">
        <f t="shared" si="96"/>
        <v>0</v>
      </c>
      <c r="H627">
        <v>1377302236</v>
      </c>
      <c r="I627">
        <v>4</v>
      </c>
      <c r="J627" s="2">
        <f t="shared" si="97"/>
        <v>0</v>
      </c>
      <c r="K627">
        <v>1377302236</v>
      </c>
      <c r="L627">
        <v>23.52</v>
      </c>
      <c r="M627" s="2">
        <f t="shared" si="98"/>
        <v>-1</v>
      </c>
      <c r="O627" t="str">
        <f t="shared" si="90"/>
        <v>{'n':'Co2','t':5,'u':'ppm','v':399},</v>
      </c>
      <c r="P627" t="str">
        <f t="shared" si="91"/>
        <v>{'n':'humidity','t':5,'u':'%RH','v':51.44},</v>
      </c>
      <c r="Q627" t="str">
        <f t="shared" si="92"/>
        <v>{'n':'light','t':5,'u':'lx','v':4},</v>
      </c>
      <c r="R627" t="str">
        <f t="shared" si="93"/>
        <v>{'n':'temp','t':5,'u':'C','v':23.52},</v>
      </c>
      <c r="T627" t="str">
        <f t="shared" si="99"/>
        <v>[-1,0,0,-1],</v>
      </c>
    </row>
    <row r="628" spans="1:20" x14ac:dyDescent="0.25">
      <c r="A628">
        <f t="shared" si="94"/>
        <v>6</v>
      </c>
      <c r="B628">
        <v>1377302245</v>
      </c>
      <c r="C628">
        <v>399</v>
      </c>
      <c r="D628">
        <f t="shared" si="95"/>
        <v>0</v>
      </c>
      <c r="E628">
        <v>1377302241</v>
      </c>
      <c r="F628">
        <v>51.47</v>
      </c>
      <c r="G628" s="2">
        <f t="shared" si="96"/>
        <v>3</v>
      </c>
      <c r="H628">
        <v>1377302241</v>
      </c>
      <c r="I628">
        <v>3</v>
      </c>
      <c r="J628" s="2">
        <f t="shared" si="97"/>
        <v>-1</v>
      </c>
      <c r="K628">
        <v>1377302241</v>
      </c>
      <c r="L628">
        <v>23.53</v>
      </c>
      <c r="M628" s="2">
        <f t="shared" si="98"/>
        <v>1</v>
      </c>
      <c r="O628" t="str">
        <f t="shared" si="90"/>
        <v>{'n':'Co2','t':6,'u':'ppm','v':399},</v>
      </c>
      <c r="P628" t="str">
        <f t="shared" si="91"/>
        <v>{'n':'humidity','t':6,'u':'%RH','v':51.47},</v>
      </c>
      <c r="Q628" t="str">
        <f t="shared" si="92"/>
        <v>{'n':'light','t':6,'u':'lx','v':3},</v>
      </c>
      <c r="R628" t="str">
        <f t="shared" si="93"/>
        <v>{'n':'temp','t':6,'u':'C','v':23.53},</v>
      </c>
      <c r="T628" t="str">
        <f t="shared" si="99"/>
        <v>[0,3,-1,1],</v>
      </c>
    </row>
    <row r="629" spans="1:20" x14ac:dyDescent="0.25">
      <c r="A629">
        <f t="shared" si="94"/>
        <v>5</v>
      </c>
      <c r="B629">
        <v>1377302250</v>
      </c>
      <c r="C629">
        <v>391</v>
      </c>
      <c r="D629">
        <f t="shared" si="95"/>
        <v>-8</v>
      </c>
      <c r="E629">
        <v>1377302246</v>
      </c>
      <c r="F629">
        <v>51.44</v>
      </c>
      <c r="G629" s="2">
        <f t="shared" si="96"/>
        <v>-3</v>
      </c>
      <c r="H629">
        <v>1377302246</v>
      </c>
      <c r="I629">
        <v>5</v>
      </c>
      <c r="J629" s="2">
        <f t="shared" si="97"/>
        <v>2</v>
      </c>
      <c r="K629">
        <v>1377302246</v>
      </c>
      <c r="L629">
        <v>23.53</v>
      </c>
      <c r="M629" s="2">
        <f t="shared" si="98"/>
        <v>0</v>
      </c>
      <c r="O629" t="str">
        <f t="shared" si="90"/>
        <v>{'n':'Co2','t':5,'u':'ppm','v':391},</v>
      </c>
      <c r="P629" t="str">
        <f t="shared" si="91"/>
        <v>{'n':'humidity','t':5,'u':'%RH','v':51.44},</v>
      </c>
      <c r="Q629" t="str">
        <f t="shared" si="92"/>
        <v>{'n':'light','t':5,'u':'lx','v':5},</v>
      </c>
      <c r="R629" t="str">
        <f t="shared" si="93"/>
        <v>{'n':'temp','t':5,'u':'C','v':23.53},</v>
      </c>
      <c r="T629" t="str">
        <f t="shared" si="99"/>
        <v>[-8,-3,2,0],</v>
      </c>
    </row>
    <row r="630" spans="1:20" x14ac:dyDescent="0.25">
      <c r="A630">
        <f t="shared" si="94"/>
        <v>5</v>
      </c>
      <c r="B630">
        <v>1377302255</v>
      </c>
      <c r="C630">
        <v>399</v>
      </c>
      <c r="D630">
        <f t="shared" si="95"/>
        <v>8</v>
      </c>
      <c r="E630">
        <v>1377302251</v>
      </c>
      <c r="F630">
        <v>51.47</v>
      </c>
      <c r="G630" s="2">
        <f t="shared" si="96"/>
        <v>3</v>
      </c>
      <c r="H630">
        <v>1377302251</v>
      </c>
      <c r="I630">
        <v>3</v>
      </c>
      <c r="J630" s="2">
        <f t="shared" si="97"/>
        <v>-2</v>
      </c>
      <c r="K630">
        <v>1377302251</v>
      </c>
      <c r="L630">
        <v>23.53</v>
      </c>
      <c r="M630" s="2">
        <f t="shared" si="98"/>
        <v>0</v>
      </c>
      <c r="O630" t="str">
        <f t="shared" si="90"/>
        <v>{'n':'Co2','t':5,'u':'ppm','v':399},</v>
      </c>
      <c r="P630" t="str">
        <f t="shared" si="91"/>
        <v>{'n':'humidity','t':5,'u':'%RH','v':51.47},</v>
      </c>
      <c r="Q630" t="str">
        <f t="shared" si="92"/>
        <v>{'n':'light','t':5,'u':'lx','v':3},</v>
      </c>
      <c r="R630" t="str">
        <f t="shared" si="93"/>
        <v>{'n':'temp','t':5,'u':'C','v':23.53},</v>
      </c>
      <c r="T630" t="str">
        <f t="shared" si="99"/>
        <v>[8,3,-2,0],</v>
      </c>
    </row>
    <row r="631" spans="1:20" x14ac:dyDescent="0.25">
      <c r="A631">
        <f t="shared" si="94"/>
        <v>5</v>
      </c>
      <c r="B631">
        <v>1377302260</v>
      </c>
      <c r="C631">
        <v>391</v>
      </c>
      <c r="D631">
        <f t="shared" si="95"/>
        <v>-8</v>
      </c>
      <c r="E631">
        <v>1377302256</v>
      </c>
      <c r="F631">
        <v>51.44</v>
      </c>
      <c r="G631" s="2">
        <f t="shared" si="96"/>
        <v>-3</v>
      </c>
      <c r="H631">
        <v>1377302256</v>
      </c>
      <c r="I631">
        <v>3</v>
      </c>
      <c r="J631" s="2">
        <f t="shared" si="97"/>
        <v>0</v>
      </c>
      <c r="K631">
        <v>1377302256</v>
      </c>
      <c r="L631">
        <v>23.52</v>
      </c>
      <c r="M631" s="2">
        <f t="shared" si="98"/>
        <v>-1</v>
      </c>
      <c r="O631" t="str">
        <f t="shared" si="90"/>
        <v>{'n':'Co2','t':5,'u':'ppm','v':391},</v>
      </c>
      <c r="P631" t="str">
        <f t="shared" si="91"/>
        <v>{'n':'humidity','t':5,'u':'%RH','v':51.44},</v>
      </c>
      <c r="Q631" t="str">
        <f t="shared" si="92"/>
        <v>{'n':'light','t':5,'u':'lx','v':3},</v>
      </c>
      <c r="R631" t="str">
        <f t="shared" si="93"/>
        <v>{'n':'temp','t':5,'u':'C','v':23.52},</v>
      </c>
      <c r="T631" t="str">
        <f t="shared" si="99"/>
        <v>[-8,-3,0,-1],</v>
      </c>
    </row>
    <row r="632" spans="1:20" x14ac:dyDescent="0.25">
      <c r="A632">
        <f t="shared" si="94"/>
        <v>5</v>
      </c>
      <c r="B632">
        <v>1377302265</v>
      </c>
      <c r="C632">
        <v>385</v>
      </c>
      <c r="D632">
        <f t="shared" si="95"/>
        <v>-6</v>
      </c>
      <c r="E632">
        <v>1377302261</v>
      </c>
      <c r="F632">
        <v>51.41</v>
      </c>
      <c r="G632" s="2">
        <f t="shared" si="96"/>
        <v>-3</v>
      </c>
      <c r="H632">
        <v>1377302261</v>
      </c>
      <c r="I632">
        <v>4</v>
      </c>
      <c r="J632" s="2">
        <f t="shared" si="97"/>
        <v>1</v>
      </c>
      <c r="K632">
        <v>1377302261</v>
      </c>
      <c r="L632">
        <v>23.54</v>
      </c>
      <c r="M632" s="2">
        <f t="shared" si="98"/>
        <v>2</v>
      </c>
      <c r="O632" t="str">
        <f t="shared" si="90"/>
        <v>{'n':'Co2','t':5,'u':'ppm','v':385},</v>
      </c>
      <c r="P632" t="str">
        <f t="shared" si="91"/>
        <v>{'n':'humidity','t':5,'u':'%RH','v':51.41},</v>
      </c>
      <c r="Q632" t="str">
        <f t="shared" si="92"/>
        <v>{'n':'light','t':5,'u':'lx','v':4},</v>
      </c>
      <c r="R632" t="str">
        <f t="shared" si="93"/>
        <v>{'n':'temp','t':5,'u':'C','v':23.54},</v>
      </c>
      <c r="T632" t="str">
        <f t="shared" si="99"/>
        <v>[-6,-3,1,2],</v>
      </c>
    </row>
    <row r="633" spans="1:20" x14ac:dyDescent="0.25">
      <c r="A633">
        <f t="shared" si="94"/>
        <v>5</v>
      </c>
      <c r="B633">
        <v>1377302270</v>
      </c>
      <c r="C633">
        <v>383</v>
      </c>
      <c r="D633">
        <f t="shared" si="95"/>
        <v>-2</v>
      </c>
      <c r="E633">
        <v>1377302266</v>
      </c>
      <c r="F633">
        <v>51.44</v>
      </c>
      <c r="G633" s="2">
        <f t="shared" si="96"/>
        <v>3</v>
      </c>
      <c r="H633">
        <v>1377302266</v>
      </c>
      <c r="I633">
        <v>3</v>
      </c>
      <c r="J633" s="2">
        <f t="shared" si="97"/>
        <v>-1</v>
      </c>
      <c r="K633">
        <v>1377302266</v>
      </c>
      <c r="L633">
        <v>23.53</v>
      </c>
      <c r="M633" s="2">
        <f t="shared" si="98"/>
        <v>-1</v>
      </c>
      <c r="O633" t="str">
        <f t="shared" si="90"/>
        <v>{'n':'Co2','t':5,'u':'ppm','v':383},</v>
      </c>
      <c r="P633" t="str">
        <f t="shared" si="91"/>
        <v>{'n':'humidity','t':5,'u':'%RH','v':51.44},</v>
      </c>
      <c r="Q633" t="str">
        <f t="shared" si="92"/>
        <v>{'n':'light','t':5,'u':'lx','v':3},</v>
      </c>
      <c r="R633" t="str">
        <f t="shared" si="93"/>
        <v>{'n':'temp','t':5,'u':'C','v':23.53},</v>
      </c>
      <c r="T633" t="str">
        <f t="shared" si="99"/>
        <v>[-2,3,-1,-1],</v>
      </c>
    </row>
    <row r="634" spans="1:20" x14ac:dyDescent="0.25">
      <c r="A634">
        <f t="shared" si="94"/>
        <v>5</v>
      </c>
      <c r="B634">
        <v>1377302275</v>
      </c>
      <c r="C634">
        <v>383</v>
      </c>
      <c r="D634">
        <f t="shared" si="95"/>
        <v>0</v>
      </c>
      <c r="E634">
        <v>1377302271</v>
      </c>
      <c r="F634">
        <v>51.44</v>
      </c>
      <c r="G634" s="2">
        <f t="shared" si="96"/>
        <v>0</v>
      </c>
      <c r="H634">
        <v>1377302271</v>
      </c>
      <c r="I634">
        <v>3</v>
      </c>
      <c r="J634" s="2">
        <f t="shared" si="97"/>
        <v>0</v>
      </c>
      <c r="K634">
        <v>1377302271</v>
      </c>
      <c r="L634">
        <v>23.52</v>
      </c>
      <c r="M634" s="2">
        <f t="shared" si="98"/>
        <v>-1</v>
      </c>
      <c r="O634" t="str">
        <f t="shared" si="90"/>
        <v>{'n':'Co2','t':5,'u':'ppm','v':383},</v>
      </c>
      <c r="P634" t="str">
        <f t="shared" si="91"/>
        <v>{'n':'humidity','t':5,'u':'%RH','v':51.44},</v>
      </c>
      <c r="Q634" t="str">
        <f t="shared" si="92"/>
        <v>{'n':'light','t':5,'u':'lx','v':3},</v>
      </c>
      <c r="R634" t="str">
        <f t="shared" si="93"/>
        <v>{'n':'temp','t':5,'u':'C','v':23.52},</v>
      </c>
      <c r="T634" t="str">
        <f t="shared" si="99"/>
        <v>[0,0,0,-1],</v>
      </c>
    </row>
    <row r="635" spans="1:20" x14ac:dyDescent="0.25">
      <c r="A635">
        <f t="shared" si="94"/>
        <v>5</v>
      </c>
      <c r="B635">
        <v>1377302280</v>
      </c>
      <c r="C635">
        <v>384</v>
      </c>
      <c r="D635">
        <f t="shared" si="95"/>
        <v>1</v>
      </c>
      <c r="E635">
        <v>1377302276</v>
      </c>
      <c r="F635">
        <v>51.44</v>
      </c>
      <c r="G635" s="2">
        <f t="shared" si="96"/>
        <v>0</v>
      </c>
      <c r="H635">
        <v>1377302276</v>
      </c>
      <c r="I635">
        <v>3</v>
      </c>
      <c r="J635" s="2">
        <f t="shared" si="97"/>
        <v>0</v>
      </c>
      <c r="K635">
        <v>1377302276</v>
      </c>
      <c r="L635">
        <v>23.53</v>
      </c>
      <c r="M635" s="2">
        <f t="shared" si="98"/>
        <v>1</v>
      </c>
      <c r="O635" t="str">
        <f t="shared" si="90"/>
        <v>{'n':'Co2','t':5,'u':'ppm','v':384},</v>
      </c>
      <c r="P635" t="str">
        <f t="shared" si="91"/>
        <v>{'n':'humidity','t':5,'u':'%RH','v':51.44},</v>
      </c>
      <c r="Q635" t="str">
        <f t="shared" si="92"/>
        <v>{'n':'light','t':5,'u':'lx','v':3},</v>
      </c>
      <c r="R635" t="str">
        <f t="shared" si="93"/>
        <v>{'n':'temp','t':5,'u':'C','v':23.53},</v>
      </c>
      <c r="T635" t="str">
        <f t="shared" si="99"/>
        <v>[1,0,0,1],</v>
      </c>
    </row>
    <row r="636" spans="1:20" x14ac:dyDescent="0.25">
      <c r="A636">
        <f t="shared" si="94"/>
        <v>5</v>
      </c>
      <c r="B636">
        <v>1377302285</v>
      </c>
      <c r="C636">
        <v>394</v>
      </c>
      <c r="D636">
        <f t="shared" si="95"/>
        <v>10</v>
      </c>
      <c r="E636">
        <v>1377302281</v>
      </c>
      <c r="F636">
        <v>51.47</v>
      </c>
      <c r="G636" s="2">
        <f t="shared" si="96"/>
        <v>3</v>
      </c>
      <c r="H636">
        <v>1377302281</v>
      </c>
      <c r="I636">
        <v>3</v>
      </c>
      <c r="J636" s="2">
        <f t="shared" si="97"/>
        <v>0</v>
      </c>
      <c r="K636">
        <v>1377302281</v>
      </c>
      <c r="L636">
        <v>23.53</v>
      </c>
      <c r="M636" s="2">
        <f t="shared" si="98"/>
        <v>0</v>
      </c>
      <c r="O636" t="str">
        <f t="shared" si="90"/>
        <v>{'n':'Co2','t':5,'u':'ppm','v':394},</v>
      </c>
      <c r="P636" t="str">
        <f t="shared" si="91"/>
        <v>{'n':'humidity','t':5,'u':'%RH','v':51.47},</v>
      </c>
      <c r="Q636" t="str">
        <f t="shared" si="92"/>
        <v>{'n':'light','t':5,'u':'lx','v':3},</v>
      </c>
      <c r="R636" t="str">
        <f t="shared" si="93"/>
        <v>{'n':'temp','t':5,'u':'C','v':23.53},</v>
      </c>
      <c r="T636" t="str">
        <f t="shared" si="99"/>
        <v>[10,3,0,0],</v>
      </c>
    </row>
    <row r="637" spans="1:20" x14ac:dyDescent="0.25">
      <c r="A637">
        <f t="shared" si="94"/>
        <v>5</v>
      </c>
      <c r="B637">
        <v>1377302290</v>
      </c>
      <c r="C637">
        <v>398</v>
      </c>
      <c r="D637">
        <f t="shared" si="95"/>
        <v>4</v>
      </c>
      <c r="E637">
        <v>1377302286</v>
      </c>
      <c r="F637">
        <v>51.44</v>
      </c>
      <c r="G637" s="2">
        <f t="shared" si="96"/>
        <v>-3</v>
      </c>
      <c r="H637">
        <v>1377302286</v>
      </c>
      <c r="I637">
        <v>4</v>
      </c>
      <c r="J637" s="2">
        <f t="shared" si="97"/>
        <v>1</v>
      </c>
      <c r="K637">
        <v>1377302286</v>
      </c>
      <c r="L637">
        <v>23.54</v>
      </c>
      <c r="M637" s="2">
        <f t="shared" si="98"/>
        <v>1</v>
      </c>
      <c r="O637" t="str">
        <f t="shared" si="90"/>
        <v>{'n':'Co2','t':5,'u':'ppm','v':398},</v>
      </c>
      <c r="P637" t="str">
        <f t="shared" si="91"/>
        <v>{'n':'humidity','t':5,'u':'%RH','v':51.44},</v>
      </c>
      <c r="Q637" t="str">
        <f t="shared" si="92"/>
        <v>{'n':'light','t':5,'u':'lx','v':4},</v>
      </c>
      <c r="R637" t="str">
        <f t="shared" si="93"/>
        <v>{'n':'temp','t':5,'u':'C','v':23.54},</v>
      </c>
      <c r="T637" t="str">
        <f t="shared" si="99"/>
        <v>[4,-3,1,1],</v>
      </c>
    </row>
    <row r="638" spans="1:20" x14ac:dyDescent="0.25">
      <c r="A638">
        <f t="shared" si="94"/>
        <v>4</v>
      </c>
      <c r="B638">
        <v>1377302294</v>
      </c>
      <c r="C638">
        <v>393</v>
      </c>
      <c r="D638">
        <f t="shared" si="95"/>
        <v>-5</v>
      </c>
      <c r="E638">
        <v>1377302291</v>
      </c>
      <c r="F638">
        <v>51.41</v>
      </c>
      <c r="G638" s="2">
        <f t="shared" si="96"/>
        <v>-3</v>
      </c>
      <c r="H638">
        <v>1377302291</v>
      </c>
      <c r="I638">
        <v>4</v>
      </c>
      <c r="J638" s="2">
        <f t="shared" si="97"/>
        <v>0</v>
      </c>
      <c r="K638">
        <v>1377302291</v>
      </c>
      <c r="L638">
        <v>23.53</v>
      </c>
      <c r="M638" s="2">
        <f t="shared" si="98"/>
        <v>-1</v>
      </c>
      <c r="O638" t="str">
        <f t="shared" si="90"/>
        <v>{'n':'Co2','t':4,'u':'ppm','v':393},</v>
      </c>
      <c r="P638" t="str">
        <f t="shared" si="91"/>
        <v>{'n':'humidity','t':4,'u':'%RH','v':51.41},</v>
      </c>
      <c r="Q638" t="str">
        <f t="shared" si="92"/>
        <v>{'n':'light','t':4,'u':'lx','v':4},</v>
      </c>
      <c r="R638" t="str">
        <f t="shared" si="93"/>
        <v>{'n':'temp','t':4,'u':'C','v':23.53},</v>
      </c>
      <c r="T638" t="str">
        <f t="shared" si="99"/>
        <v>[-5,-3,0,-1],</v>
      </c>
    </row>
    <row r="639" spans="1:20" x14ac:dyDescent="0.25">
      <c r="A639">
        <f t="shared" si="94"/>
        <v>6</v>
      </c>
      <c r="B639">
        <v>1377302300</v>
      </c>
      <c r="C639">
        <v>388</v>
      </c>
      <c r="D639">
        <f t="shared" si="95"/>
        <v>-5</v>
      </c>
      <c r="E639">
        <v>1377302296</v>
      </c>
      <c r="F639">
        <v>51.44</v>
      </c>
      <c r="G639" s="2">
        <f t="shared" si="96"/>
        <v>3</v>
      </c>
      <c r="H639">
        <v>1377302296</v>
      </c>
      <c r="I639">
        <v>4</v>
      </c>
      <c r="J639" s="2">
        <f t="shared" si="97"/>
        <v>0</v>
      </c>
      <c r="K639">
        <v>1377302296</v>
      </c>
      <c r="L639">
        <v>23.53</v>
      </c>
      <c r="M639" s="2">
        <f t="shared" si="98"/>
        <v>0</v>
      </c>
      <c r="O639" t="str">
        <f t="shared" si="90"/>
        <v>{'n':'Co2','t':6,'u':'ppm','v':388},</v>
      </c>
      <c r="P639" t="str">
        <f t="shared" si="91"/>
        <v>{'n':'humidity','t':6,'u':'%RH','v':51.44},</v>
      </c>
      <c r="Q639" t="str">
        <f t="shared" si="92"/>
        <v>{'n':'light','t':6,'u':'lx','v':4},</v>
      </c>
      <c r="R639" t="str">
        <f t="shared" si="93"/>
        <v>{'n':'temp','t':6,'u':'C','v':23.53},</v>
      </c>
      <c r="T639" t="str">
        <f t="shared" si="99"/>
        <v>[-5,3,0,0],</v>
      </c>
    </row>
    <row r="640" spans="1:20" x14ac:dyDescent="0.25">
      <c r="A640">
        <f t="shared" si="94"/>
        <v>5</v>
      </c>
      <c r="B640">
        <v>1377302305</v>
      </c>
      <c r="C640">
        <v>382</v>
      </c>
      <c r="D640">
        <f t="shared" si="95"/>
        <v>-6</v>
      </c>
      <c r="E640">
        <v>1377302301</v>
      </c>
      <c r="F640">
        <v>51.47</v>
      </c>
      <c r="G640" s="2">
        <f t="shared" si="96"/>
        <v>3</v>
      </c>
      <c r="H640">
        <v>1377302301</v>
      </c>
      <c r="I640">
        <v>4</v>
      </c>
      <c r="J640" s="2">
        <f t="shared" si="97"/>
        <v>0</v>
      </c>
      <c r="K640">
        <v>1377302301</v>
      </c>
      <c r="L640">
        <v>23.52</v>
      </c>
      <c r="M640" s="2">
        <f t="shared" si="98"/>
        <v>-1</v>
      </c>
      <c r="O640" t="str">
        <f t="shared" si="90"/>
        <v>{'n':'Co2','t':5,'u':'ppm','v':382},</v>
      </c>
      <c r="P640" t="str">
        <f t="shared" si="91"/>
        <v>{'n':'humidity','t':5,'u':'%RH','v':51.47},</v>
      </c>
      <c r="Q640" t="str">
        <f t="shared" si="92"/>
        <v>{'n':'light','t':5,'u':'lx','v':4},</v>
      </c>
      <c r="R640" t="str">
        <f t="shared" si="93"/>
        <v>{'n':'temp','t':5,'u':'C','v':23.52},</v>
      </c>
      <c r="T640" t="str">
        <f t="shared" si="99"/>
        <v>[-6,3,0,-1],</v>
      </c>
    </row>
    <row r="641" spans="1:20" x14ac:dyDescent="0.25">
      <c r="A641">
        <f t="shared" si="94"/>
        <v>5</v>
      </c>
      <c r="B641">
        <v>1377302310</v>
      </c>
      <c r="C641">
        <v>390</v>
      </c>
      <c r="D641">
        <f t="shared" si="95"/>
        <v>8</v>
      </c>
      <c r="E641">
        <v>1377302306</v>
      </c>
      <c r="F641">
        <v>51.47</v>
      </c>
      <c r="G641" s="2">
        <f t="shared" si="96"/>
        <v>0</v>
      </c>
      <c r="H641">
        <v>1377302306</v>
      </c>
      <c r="I641">
        <v>3</v>
      </c>
      <c r="J641" s="2">
        <f t="shared" si="97"/>
        <v>-1</v>
      </c>
      <c r="K641">
        <v>1377302306</v>
      </c>
      <c r="L641">
        <v>23.53</v>
      </c>
      <c r="M641" s="2">
        <f t="shared" si="98"/>
        <v>1</v>
      </c>
      <c r="O641" t="str">
        <f t="shared" si="90"/>
        <v>{'n':'Co2','t':5,'u':'ppm','v':390},</v>
      </c>
      <c r="P641" t="str">
        <f t="shared" si="91"/>
        <v>{'n':'humidity','t':5,'u':'%RH','v':51.47},</v>
      </c>
      <c r="Q641" t="str">
        <f t="shared" si="92"/>
        <v>{'n':'light','t':5,'u':'lx','v':3},</v>
      </c>
      <c r="R641" t="str">
        <f t="shared" si="93"/>
        <v>{'n':'temp','t':5,'u':'C','v':23.53},</v>
      </c>
      <c r="T641" t="str">
        <f t="shared" si="99"/>
        <v>[8,0,-1,1],</v>
      </c>
    </row>
    <row r="642" spans="1:20" x14ac:dyDescent="0.25">
      <c r="A642">
        <f t="shared" si="94"/>
        <v>5</v>
      </c>
      <c r="B642">
        <v>1377302315</v>
      </c>
      <c r="C642">
        <v>388</v>
      </c>
      <c r="D642">
        <f t="shared" si="95"/>
        <v>-2</v>
      </c>
      <c r="E642">
        <v>1377302311</v>
      </c>
      <c r="F642">
        <v>51.44</v>
      </c>
      <c r="G642" s="2">
        <f t="shared" si="96"/>
        <v>-3</v>
      </c>
      <c r="H642">
        <v>1377302311</v>
      </c>
      <c r="I642">
        <v>5</v>
      </c>
      <c r="J642" s="2">
        <f t="shared" si="97"/>
        <v>2</v>
      </c>
      <c r="K642">
        <v>1377302311</v>
      </c>
      <c r="L642">
        <v>23.52</v>
      </c>
      <c r="M642" s="2">
        <f t="shared" si="98"/>
        <v>-1</v>
      </c>
      <c r="O642" t="str">
        <f t="shared" si="90"/>
        <v>{'n':'Co2','t':5,'u':'ppm','v':388},</v>
      </c>
      <c r="P642" t="str">
        <f t="shared" si="91"/>
        <v>{'n':'humidity','t':5,'u':'%RH','v':51.44},</v>
      </c>
      <c r="Q642" t="str">
        <f t="shared" si="92"/>
        <v>{'n':'light','t':5,'u':'lx','v':5},</v>
      </c>
      <c r="R642" t="str">
        <f t="shared" si="93"/>
        <v>{'n':'temp','t':5,'u':'C','v':23.52},</v>
      </c>
      <c r="T642" t="str">
        <f t="shared" si="99"/>
        <v>[-2,-3,2,-1],</v>
      </c>
    </row>
    <row r="643" spans="1:20" x14ac:dyDescent="0.25">
      <c r="A643">
        <f t="shared" si="94"/>
        <v>4</v>
      </c>
      <c r="B643">
        <v>1377302319</v>
      </c>
      <c r="C643">
        <v>392</v>
      </c>
      <c r="D643">
        <f t="shared" si="95"/>
        <v>4</v>
      </c>
      <c r="E643">
        <v>1377302316</v>
      </c>
      <c r="F643">
        <v>51.44</v>
      </c>
      <c r="G643" s="2">
        <f t="shared" si="96"/>
        <v>0</v>
      </c>
      <c r="H643">
        <v>1377302316</v>
      </c>
      <c r="I643">
        <v>4</v>
      </c>
      <c r="J643" s="2">
        <f t="shared" si="97"/>
        <v>-1</v>
      </c>
      <c r="K643">
        <v>1377302316</v>
      </c>
      <c r="L643">
        <v>23.54</v>
      </c>
      <c r="M643" s="2">
        <f t="shared" si="98"/>
        <v>2</v>
      </c>
      <c r="O643" t="str">
        <f t="shared" ref="O643:O706" si="100">_xlfn.CONCAT("{","'n':'Co2','t':",A643,",'u':'ppm','v':",C643,"},")</f>
        <v>{'n':'Co2','t':4,'u':'ppm','v':392},</v>
      </c>
      <c r="P643" t="str">
        <f t="shared" ref="P643:P706" si="101">_xlfn.CONCAT("{","'n':'humidity','t':",A643,",'u':'%RH','v':",F643,"},")</f>
        <v>{'n':'humidity','t':4,'u':'%RH','v':51.44},</v>
      </c>
      <c r="Q643" t="str">
        <f t="shared" ref="Q643:Q706" si="102">_xlfn.CONCAT("{","'n':'light','t':",A643,",'u':'lx','v':",I643,"},")</f>
        <v>{'n':'light','t':4,'u':'lx','v':4},</v>
      </c>
      <c r="R643" t="str">
        <f t="shared" ref="R643:R706" si="103">_xlfn.CONCAT("{","'n':'temp','t':",A643,",'u':'C','v':",L643,"},")</f>
        <v>{'n':'temp','t':4,'u':'C','v':23.54},</v>
      </c>
      <c r="T643" t="str">
        <f t="shared" si="99"/>
        <v>[4,0,-1,2],</v>
      </c>
    </row>
    <row r="644" spans="1:20" x14ac:dyDescent="0.25">
      <c r="A644">
        <f t="shared" ref="A644:A707" si="104">B644-B643</f>
        <v>6</v>
      </c>
      <c r="B644">
        <v>1377302325</v>
      </c>
      <c r="C644">
        <v>400</v>
      </c>
      <c r="D644">
        <f t="shared" ref="D644:D707" si="105">C644-C643</f>
        <v>8</v>
      </c>
      <c r="E644">
        <v>1377302321</v>
      </c>
      <c r="F644">
        <v>51.44</v>
      </c>
      <c r="G644" s="2">
        <f t="shared" ref="G644:G707" si="106">ROUND((F644-F643)*100,0)</f>
        <v>0</v>
      </c>
      <c r="H644">
        <v>1377302321</v>
      </c>
      <c r="I644">
        <v>3</v>
      </c>
      <c r="J644" s="2">
        <f t="shared" ref="J644:J707" si="107">I644-I643</f>
        <v>-1</v>
      </c>
      <c r="K644">
        <v>1377302321</v>
      </c>
      <c r="L644">
        <v>23.53</v>
      </c>
      <c r="M644" s="2">
        <f t="shared" ref="M644:M707" si="108">ROUND((L644-L643)*100,0)</f>
        <v>-1</v>
      </c>
      <c r="O644" t="str">
        <f t="shared" si="100"/>
        <v>{'n':'Co2','t':6,'u':'ppm','v':400},</v>
      </c>
      <c r="P644" t="str">
        <f t="shared" si="101"/>
        <v>{'n':'humidity','t':6,'u':'%RH','v':51.44},</v>
      </c>
      <c r="Q644" t="str">
        <f t="shared" si="102"/>
        <v>{'n':'light','t':6,'u':'lx','v':3},</v>
      </c>
      <c r="R644" t="str">
        <f t="shared" si="103"/>
        <v>{'n':'temp','t':6,'u':'C','v':23.53},</v>
      </c>
      <c r="T644" t="str">
        <f t="shared" si="99"/>
        <v>[8,0,-1,-1],</v>
      </c>
    </row>
    <row r="645" spans="1:20" x14ac:dyDescent="0.25">
      <c r="A645">
        <f t="shared" si="104"/>
        <v>5</v>
      </c>
      <c r="B645">
        <v>1377302330</v>
      </c>
      <c r="C645">
        <v>399</v>
      </c>
      <c r="D645">
        <f t="shared" si="105"/>
        <v>-1</v>
      </c>
      <c r="E645">
        <v>1377302326</v>
      </c>
      <c r="F645">
        <v>51.44</v>
      </c>
      <c r="G645" s="2">
        <f t="shared" si="106"/>
        <v>0</v>
      </c>
      <c r="H645">
        <v>1377302326</v>
      </c>
      <c r="I645">
        <v>3</v>
      </c>
      <c r="J645" s="2">
        <f t="shared" si="107"/>
        <v>0</v>
      </c>
      <c r="K645">
        <v>1377302326</v>
      </c>
      <c r="L645">
        <v>23.52</v>
      </c>
      <c r="M645" s="2">
        <f t="shared" si="108"/>
        <v>-1</v>
      </c>
      <c r="O645" t="str">
        <f t="shared" si="100"/>
        <v>{'n':'Co2','t':5,'u':'ppm','v':399},</v>
      </c>
      <c r="P645" t="str">
        <f t="shared" si="101"/>
        <v>{'n':'humidity','t':5,'u':'%RH','v':51.44},</v>
      </c>
      <c r="Q645" t="str">
        <f t="shared" si="102"/>
        <v>{'n':'light','t':5,'u':'lx','v':3},</v>
      </c>
      <c r="R645" t="str">
        <f t="shared" si="103"/>
        <v>{'n':'temp','t':5,'u':'C','v':23.52},</v>
      </c>
      <c r="T645" t="str">
        <f t="shared" ref="T645:T708" si="109">_xlfn.CONCAT("[",D645,",",ROUND(G645,0),",",J645,",",ROUND(M645,0),"],")</f>
        <v>[-1,0,0,-1],</v>
      </c>
    </row>
    <row r="646" spans="1:20" x14ac:dyDescent="0.25">
      <c r="A646">
        <f t="shared" si="104"/>
        <v>5</v>
      </c>
      <c r="B646">
        <v>1377302335</v>
      </c>
      <c r="C646">
        <v>400</v>
      </c>
      <c r="D646">
        <f t="shared" si="105"/>
        <v>1</v>
      </c>
      <c r="E646">
        <v>1377302331</v>
      </c>
      <c r="F646">
        <v>51.44</v>
      </c>
      <c r="G646" s="2">
        <f t="shared" si="106"/>
        <v>0</v>
      </c>
      <c r="H646">
        <v>1377302331</v>
      </c>
      <c r="I646">
        <v>4</v>
      </c>
      <c r="J646" s="2">
        <f t="shared" si="107"/>
        <v>1</v>
      </c>
      <c r="K646">
        <v>1377302331</v>
      </c>
      <c r="L646">
        <v>23.53</v>
      </c>
      <c r="M646" s="2">
        <f t="shared" si="108"/>
        <v>1</v>
      </c>
      <c r="O646" t="str">
        <f t="shared" si="100"/>
        <v>{'n':'Co2','t':5,'u':'ppm','v':400},</v>
      </c>
      <c r="P646" t="str">
        <f t="shared" si="101"/>
        <v>{'n':'humidity','t':5,'u':'%RH','v':51.44},</v>
      </c>
      <c r="Q646" t="str">
        <f t="shared" si="102"/>
        <v>{'n':'light','t':5,'u':'lx','v':4},</v>
      </c>
      <c r="R646" t="str">
        <f t="shared" si="103"/>
        <v>{'n':'temp','t':5,'u':'C','v':23.53},</v>
      </c>
      <c r="T646" t="str">
        <f t="shared" si="109"/>
        <v>[1,0,1,1],</v>
      </c>
    </row>
    <row r="647" spans="1:20" x14ac:dyDescent="0.25">
      <c r="A647">
        <f t="shared" si="104"/>
        <v>5</v>
      </c>
      <c r="B647">
        <v>1377302340</v>
      </c>
      <c r="C647">
        <v>394</v>
      </c>
      <c r="D647">
        <f t="shared" si="105"/>
        <v>-6</v>
      </c>
      <c r="E647">
        <v>1377302336</v>
      </c>
      <c r="F647">
        <v>51.44</v>
      </c>
      <c r="G647" s="2">
        <f t="shared" si="106"/>
        <v>0</v>
      </c>
      <c r="H647">
        <v>1377302336</v>
      </c>
      <c r="I647">
        <v>5</v>
      </c>
      <c r="J647" s="2">
        <f t="shared" si="107"/>
        <v>1</v>
      </c>
      <c r="K647">
        <v>1377302336</v>
      </c>
      <c r="L647">
        <v>23.53</v>
      </c>
      <c r="M647" s="2">
        <f t="shared" si="108"/>
        <v>0</v>
      </c>
      <c r="O647" t="str">
        <f t="shared" si="100"/>
        <v>{'n':'Co2','t':5,'u':'ppm','v':394},</v>
      </c>
      <c r="P647" t="str">
        <f t="shared" si="101"/>
        <v>{'n':'humidity','t':5,'u':'%RH','v':51.44},</v>
      </c>
      <c r="Q647" t="str">
        <f t="shared" si="102"/>
        <v>{'n':'light','t':5,'u':'lx','v':5},</v>
      </c>
      <c r="R647" t="str">
        <f t="shared" si="103"/>
        <v>{'n':'temp','t':5,'u':'C','v':23.53},</v>
      </c>
      <c r="T647" t="str">
        <f t="shared" si="109"/>
        <v>[-6,0,1,0],</v>
      </c>
    </row>
    <row r="648" spans="1:20" x14ac:dyDescent="0.25">
      <c r="A648">
        <f t="shared" si="104"/>
        <v>4</v>
      </c>
      <c r="B648">
        <v>1377302344</v>
      </c>
      <c r="C648">
        <v>387</v>
      </c>
      <c r="D648">
        <f t="shared" si="105"/>
        <v>-7</v>
      </c>
      <c r="E648">
        <v>1377302341</v>
      </c>
      <c r="F648">
        <v>51.44</v>
      </c>
      <c r="G648" s="2">
        <f t="shared" si="106"/>
        <v>0</v>
      </c>
      <c r="H648">
        <v>1377302341</v>
      </c>
      <c r="I648">
        <v>2</v>
      </c>
      <c r="J648" s="2">
        <f t="shared" si="107"/>
        <v>-3</v>
      </c>
      <c r="K648">
        <v>1377302341</v>
      </c>
      <c r="L648">
        <v>23.53</v>
      </c>
      <c r="M648" s="2">
        <f t="shared" si="108"/>
        <v>0</v>
      </c>
      <c r="O648" t="str">
        <f t="shared" si="100"/>
        <v>{'n':'Co2','t':4,'u':'ppm','v':387},</v>
      </c>
      <c r="P648" t="str">
        <f t="shared" si="101"/>
        <v>{'n':'humidity','t':4,'u':'%RH','v':51.44},</v>
      </c>
      <c r="Q648" t="str">
        <f t="shared" si="102"/>
        <v>{'n':'light','t':4,'u':'lx','v':2},</v>
      </c>
      <c r="R648" t="str">
        <f t="shared" si="103"/>
        <v>{'n':'temp','t':4,'u':'C','v':23.53},</v>
      </c>
      <c r="T648" t="str">
        <f t="shared" si="109"/>
        <v>[-7,0,-3,0],</v>
      </c>
    </row>
    <row r="649" spans="1:20" x14ac:dyDescent="0.25">
      <c r="A649">
        <f t="shared" si="104"/>
        <v>6</v>
      </c>
      <c r="B649">
        <v>1377302350</v>
      </c>
      <c r="C649">
        <v>382</v>
      </c>
      <c r="D649">
        <f t="shared" si="105"/>
        <v>-5</v>
      </c>
      <c r="E649">
        <v>1377302346</v>
      </c>
      <c r="F649">
        <v>51.44</v>
      </c>
      <c r="G649" s="2">
        <f t="shared" si="106"/>
        <v>0</v>
      </c>
      <c r="H649">
        <v>1377302346</v>
      </c>
      <c r="I649">
        <v>3</v>
      </c>
      <c r="J649" s="2">
        <f t="shared" si="107"/>
        <v>1</v>
      </c>
      <c r="K649">
        <v>1377302346</v>
      </c>
      <c r="L649">
        <v>23.53</v>
      </c>
      <c r="M649" s="2">
        <f t="shared" si="108"/>
        <v>0</v>
      </c>
      <c r="O649" t="str">
        <f t="shared" si="100"/>
        <v>{'n':'Co2','t':6,'u':'ppm','v':382},</v>
      </c>
      <c r="P649" t="str">
        <f t="shared" si="101"/>
        <v>{'n':'humidity','t':6,'u':'%RH','v':51.44},</v>
      </c>
      <c r="Q649" t="str">
        <f t="shared" si="102"/>
        <v>{'n':'light','t':6,'u':'lx','v':3},</v>
      </c>
      <c r="R649" t="str">
        <f t="shared" si="103"/>
        <v>{'n':'temp','t':6,'u':'C','v':23.53},</v>
      </c>
      <c r="T649" t="str">
        <f t="shared" si="109"/>
        <v>[-5,0,1,0],</v>
      </c>
    </row>
    <row r="650" spans="1:20" x14ac:dyDescent="0.25">
      <c r="A650">
        <f t="shared" si="104"/>
        <v>5</v>
      </c>
      <c r="B650">
        <v>1377302355</v>
      </c>
      <c r="C650">
        <v>376</v>
      </c>
      <c r="D650">
        <f t="shared" si="105"/>
        <v>-6</v>
      </c>
      <c r="E650">
        <v>1377302351</v>
      </c>
      <c r="F650">
        <v>51.47</v>
      </c>
      <c r="G650" s="2">
        <f t="shared" si="106"/>
        <v>3</v>
      </c>
      <c r="H650">
        <v>1377302351</v>
      </c>
      <c r="I650">
        <v>4</v>
      </c>
      <c r="J650" s="2">
        <f t="shared" si="107"/>
        <v>1</v>
      </c>
      <c r="K650">
        <v>1377302351</v>
      </c>
      <c r="L650">
        <v>23.54</v>
      </c>
      <c r="M650" s="2">
        <f t="shared" si="108"/>
        <v>1</v>
      </c>
      <c r="O650" t="str">
        <f t="shared" si="100"/>
        <v>{'n':'Co2','t':5,'u':'ppm','v':376},</v>
      </c>
      <c r="P650" t="str">
        <f t="shared" si="101"/>
        <v>{'n':'humidity','t':5,'u':'%RH','v':51.47},</v>
      </c>
      <c r="Q650" t="str">
        <f t="shared" si="102"/>
        <v>{'n':'light','t':5,'u':'lx','v':4},</v>
      </c>
      <c r="R650" t="str">
        <f t="shared" si="103"/>
        <v>{'n':'temp','t':5,'u':'C','v':23.54},</v>
      </c>
      <c r="T650" t="str">
        <f t="shared" si="109"/>
        <v>[-6,3,1,1],</v>
      </c>
    </row>
    <row r="651" spans="1:20" x14ac:dyDescent="0.25">
      <c r="A651">
        <f t="shared" si="104"/>
        <v>5</v>
      </c>
      <c r="B651">
        <v>1377302360</v>
      </c>
      <c r="C651">
        <v>391</v>
      </c>
      <c r="D651">
        <f t="shared" si="105"/>
        <v>15</v>
      </c>
      <c r="E651">
        <v>1377302356</v>
      </c>
      <c r="F651">
        <v>51.47</v>
      </c>
      <c r="G651" s="2">
        <f t="shared" si="106"/>
        <v>0</v>
      </c>
      <c r="H651">
        <v>1377302356</v>
      </c>
      <c r="I651">
        <v>4</v>
      </c>
      <c r="J651" s="2">
        <f t="shared" si="107"/>
        <v>0</v>
      </c>
      <c r="K651">
        <v>1377302356</v>
      </c>
      <c r="L651">
        <v>23.54</v>
      </c>
      <c r="M651" s="2">
        <f t="shared" si="108"/>
        <v>0</v>
      </c>
      <c r="O651" t="str">
        <f t="shared" si="100"/>
        <v>{'n':'Co2','t':5,'u':'ppm','v':391},</v>
      </c>
      <c r="P651" t="str">
        <f t="shared" si="101"/>
        <v>{'n':'humidity','t':5,'u':'%RH','v':51.47},</v>
      </c>
      <c r="Q651" t="str">
        <f t="shared" si="102"/>
        <v>{'n':'light','t':5,'u':'lx','v':4},</v>
      </c>
      <c r="R651" t="str">
        <f t="shared" si="103"/>
        <v>{'n':'temp','t':5,'u':'C','v':23.54},</v>
      </c>
      <c r="T651" t="str">
        <f t="shared" si="109"/>
        <v>[15,0,0,0],</v>
      </c>
    </row>
    <row r="652" spans="1:20" x14ac:dyDescent="0.25">
      <c r="A652">
        <f t="shared" si="104"/>
        <v>5</v>
      </c>
      <c r="B652">
        <v>1377302365</v>
      </c>
      <c r="C652">
        <v>382</v>
      </c>
      <c r="D652">
        <f t="shared" si="105"/>
        <v>-9</v>
      </c>
      <c r="E652">
        <v>1377302361</v>
      </c>
      <c r="F652">
        <v>51.47</v>
      </c>
      <c r="G652" s="2">
        <f t="shared" si="106"/>
        <v>0</v>
      </c>
      <c r="H652">
        <v>1377302361</v>
      </c>
      <c r="I652">
        <v>4</v>
      </c>
      <c r="J652" s="2">
        <f t="shared" si="107"/>
        <v>0</v>
      </c>
      <c r="K652">
        <v>1377302361</v>
      </c>
      <c r="L652">
        <v>23.54</v>
      </c>
      <c r="M652" s="2">
        <f t="shared" si="108"/>
        <v>0</v>
      </c>
      <c r="O652" t="str">
        <f t="shared" si="100"/>
        <v>{'n':'Co2','t':5,'u':'ppm','v':382},</v>
      </c>
      <c r="P652" t="str">
        <f t="shared" si="101"/>
        <v>{'n':'humidity','t':5,'u':'%RH','v':51.47},</v>
      </c>
      <c r="Q652" t="str">
        <f t="shared" si="102"/>
        <v>{'n':'light','t':5,'u':'lx','v':4},</v>
      </c>
      <c r="R652" t="str">
        <f t="shared" si="103"/>
        <v>{'n':'temp','t':5,'u':'C','v':23.54},</v>
      </c>
      <c r="T652" t="str">
        <f t="shared" si="109"/>
        <v>[-9,0,0,0],</v>
      </c>
    </row>
    <row r="653" spans="1:20" x14ac:dyDescent="0.25">
      <c r="A653">
        <f t="shared" si="104"/>
        <v>5</v>
      </c>
      <c r="B653">
        <v>1377302370</v>
      </c>
      <c r="C653">
        <v>392</v>
      </c>
      <c r="D653">
        <f t="shared" si="105"/>
        <v>10</v>
      </c>
      <c r="E653">
        <v>1377302366</v>
      </c>
      <c r="F653">
        <v>51.47</v>
      </c>
      <c r="G653" s="2">
        <f t="shared" si="106"/>
        <v>0</v>
      </c>
      <c r="H653">
        <v>1377302366</v>
      </c>
      <c r="I653">
        <v>4</v>
      </c>
      <c r="J653" s="2">
        <f t="shared" si="107"/>
        <v>0</v>
      </c>
      <c r="K653">
        <v>1377302366</v>
      </c>
      <c r="L653">
        <v>23.53</v>
      </c>
      <c r="M653" s="2">
        <f t="shared" si="108"/>
        <v>-1</v>
      </c>
      <c r="O653" t="str">
        <f t="shared" si="100"/>
        <v>{'n':'Co2','t':5,'u':'ppm','v':392},</v>
      </c>
      <c r="P653" t="str">
        <f t="shared" si="101"/>
        <v>{'n':'humidity','t':5,'u':'%RH','v':51.47},</v>
      </c>
      <c r="Q653" t="str">
        <f t="shared" si="102"/>
        <v>{'n':'light','t':5,'u':'lx','v':4},</v>
      </c>
      <c r="R653" t="str">
        <f t="shared" si="103"/>
        <v>{'n':'temp','t':5,'u':'C','v':23.53},</v>
      </c>
      <c r="T653" t="str">
        <f t="shared" si="109"/>
        <v>[10,0,0,-1],</v>
      </c>
    </row>
    <row r="654" spans="1:20" x14ac:dyDescent="0.25">
      <c r="A654">
        <f t="shared" si="104"/>
        <v>4</v>
      </c>
      <c r="B654">
        <v>1377302374</v>
      </c>
      <c r="C654">
        <v>400</v>
      </c>
      <c r="D654">
        <f t="shared" si="105"/>
        <v>8</v>
      </c>
      <c r="E654">
        <v>1377302371</v>
      </c>
      <c r="F654">
        <v>51.41</v>
      </c>
      <c r="G654" s="2">
        <f t="shared" si="106"/>
        <v>-6</v>
      </c>
      <c r="H654">
        <v>1377302371</v>
      </c>
      <c r="I654">
        <v>3</v>
      </c>
      <c r="J654" s="2">
        <f t="shared" si="107"/>
        <v>-1</v>
      </c>
      <c r="K654">
        <v>1377302371</v>
      </c>
      <c r="L654">
        <v>23.53</v>
      </c>
      <c r="M654" s="2">
        <f t="shared" si="108"/>
        <v>0</v>
      </c>
      <c r="O654" t="str">
        <f t="shared" si="100"/>
        <v>{'n':'Co2','t':4,'u':'ppm','v':400},</v>
      </c>
      <c r="P654" t="str">
        <f t="shared" si="101"/>
        <v>{'n':'humidity','t':4,'u':'%RH','v':51.41},</v>
      </c>
      <c r="Q654" t="str">
        <f t="shared" si="102"/>
        <v>{'n':'light','t':4,'u':'lx','v':3},</v>
      </c>
      <c r="R654" t="str">
        <f t="shared" si="103"/>
        <v>{'n':'temp','t':4,'u':'C','v':23.53},</v>
      </c>
      <c r="T654" t="str">
        <f t="shared" si="109"/>
        <v>[8,-6,-1,0],</v>
      </c>
    </row>
    <row r="655" spans="1:20" x14ac:dyDescent="0.25">
      <c r="A655">
        <f t="shared" si="104"/>
        <v>6</v>
      </c>
      <c r="B655">
        <v>1377302380</v>
      </c>
      <c r="C655">
        <v>399</v>
      </c>
      <c r="D655">
        <f t="shared" si="105"/>
        <v>-1</v>
      </c>
      <c r="E655">
        <v>1377302376</v>
      </c>
      <c r="F655">
        <v>51.47</v>
      </c>
      <c r="G655" s="2">
        <f t="shared" si="106"/>
        <v>6</v>
      </c>
      <c r="H655">
        <v>1377302376</v>
      </c>
      <c r="I655">
        <v>4</v>
      </c>
      <c r="J655" s="2">
        <f t="shared" si="107"/>
        <v>1</v>
      </c>
      <c r="K655">
        <v>1377302376</v>
      </c>
      <c r="L655">
        <v>23.54</v>
      </c>
      <c r="M655" s="2">
        <f t="shared" si="108"/>
        <v>1</v>
      </c>
      <c r="O655" t="str">
        <f t="shared" si="100"/>
        <v>{'n':'Co2','t':6,'u':'ppm','v':399},</v>
      </c>
      <c r="P655" t="str">
        <f t="shared" si="101"/>
        <v>{'n':'humidity','t':6,'u':'%RH','v':51.47},</v>
      </c>
      <c r="Q655" t="str">
        <f t="shared" si="102"/>
        <v>{'n':'light','t':6,'u':'lx','v':4},</v>
      </c>
      <c r="R655" t="str">
        <f t="shared" si="103"/>
        <v>{'n':'temp','t':6,'u':'C','v':23.54},</v>
      </c>
      <c r="T655" t="str">
        <f t="shared" si="109"/>
        <v>[-1,6,1,1],</v>
      </c>
    </row>
    <row r="656" spans="1:20" x14ac:dyDescent="0.25">
      <c r="A656">
        <f t="shared" si="104"/>
        <v>5</v>
      </c>
      <c r="B656">
        <v>1377302385</v>
      </c>
      <c r="C656">
        <v>393</v>
      </c>
      <c r="D656">
        <f t="shared" si="105"/>
        <v>-6</v>
      </c>
      <c r="E656">
        <v>1377302381</v>
      </c>
      <c r="F656">
        <v>51.44</v>
      </c>
      <c r="G656" s="2">
        <f t="shared" si="106"/>
        <v>-3</v>
      </c>
      <c r="H656">
        <v>1377302381</v>
      </c>
      <c r="I656">
        <v>4</v>
      </c>
      <c r="J656" s="2">
        <f t="shared" si="107"/>
        <v>0</v>
      </c>
      <c r="K656">
        <v>1377302381</v>
      </c>
      <c r="L656">
        <v>23.53</v>
      </c>
      <c r="M656" s="2">
        <f t="shared" si="108"/>
        <v>-1</v>
      </c>
      <c r="O656" t="str">
        <f t="shared" si="100"/>
        <v>{'n':'Co2','t':5,'u':'ppm','v':393},</v>
      </c>
      <c r="P656" t="str">
        <f t="shared" si="101"/>
        <v>{'n':'humidity','t':5,'u':'%RH','v':51.44},</v>
      </c>
      <c r="Q656" t="str">
        <f t="shared" si="102"/>
        <v>{'n':'light','t':5,'u':'lx','v':4},</v>
      </c>
      <c r="R656" t="str">
        <f t="shared" si="103"/>
        <v>{'n':'temp','t':5,'u':'C','v':23.53},</v>
      </c>
      <c r="T656" t="str">
        <f t="shared" si="109"/>
        <v>[-6,-3,0,-1],</v>
      </c>
    </row>
    <row r="657" spans="1:20" x14ac:dyDescent="0.25">
      <c r="A657">
        <f t="shared" si="104"/>
        <v>5</v>
      </c>
      <c r="B657">
        <v>1377302390</v>
      </c>
      <c r="C657">
        <v>392</v>
      </c>
      <c r="D657">
        <f t="shared" si="105"/>
        <v>-1</v>
      </c>
      <c r="E657">
        <v>1377302386</v>
      </c>
      <c r="F657">
        <v>51.44</v>
      </c>
      <c r="G657" s="2">
        <f t="shared" si="106"/>
        <v>0</v>
      </c>
      <c r="H657">
        <v>1377302386</v>
      </c>
      <c r="I657">
        <v>3</v>
      </c>
      <c r="J657" s="2">
        <f t="shared" si="107"/>
        <v>-1</v>
      </c>
      <c r="K657">
        <v>1377302386</v>
      </c>
      <c r="L657">
        <v>23.54</v>
      </c>
      <c r="M657" s="2">
        <f t="shared" si="108"/>
        <v>1</v>
      </c>
      <c r="O657" t="str">
        <f t="shared" si="100"/>
        <v>{'n':'Co2','t':5,'u':'ppm','v':392},</v>
      </c>
      <c r="P657" t="str">
        <f t="shared" si="101"/>
        <v>{'n':'humidity','t':5,'u':'%RH','v':51.44},</v>
      </c>
      <c r="Q657" t="str">
        <f t="shared" si="102"/>
        <v>{'n':'light','t':5,'u':'lx','v':3},</v>
      </c>
      <c r="R657" t="str">
        <f t="shared" si="103"/>
        <v>{'n':'temp','t':5,'u':'C','v':23.54},</v>
      </c>
      <c r="T657" t="str">
        <f t="shared" si="109"/>
        <v>[-1,0,-1,1],</v>
      </c>
    </row>
    <row r="658" spans="1:20" x14ac:dyDescent="0.25">
      <c r="A658">
        <f t="shared" si="104"/>
        <v>5</v>
      </c>
      <c r="B658">
        <v>1377302395</v>
      </c>
      <c r="C658">
        <v>387</v>
      </c>
      <c r="D658">
        <f t="shared" si="105"/>
        <v>-5</v>
      </c>
      <c r="E658">
        <v>1377302391</v>
      </c>
      <c r="F658">
        <v>51.47</v>
      </c>
      <c r="G658" s="2">
        <f t="shared" si="106"/>
        <v>3</v>
      </c>
      <c r="H658">
        <v>1377302391</v>
      </c>
      <c r="I658">
        <v>3</v>
      </c>
      <c r="J658" s="2">
        <f t="shared" si="107"/>
        <v>0</v>
      </c>
      <c r="K658">
        <v>1377302391</v>
      </c>
      <c r="L658">
        <v>23.52</v>
      </c>
      <c r="M658" s="2">
        <f t="shared" si="108"/>
        <v>-2</v>
      </c>
      <c r="O658" t="str">
        <f t="shared" si="100"/>
        <v>{'n':'Co2','t':5,'u':'ppm','v':387},</v>
      </c>
      <c r="P658" t="str">
        <f t="shared" si="101"/>
        <v>{'n':'humidity','t':5,'u':'%RH','v':51.47},</v>
      </c>
      <c r="Q658" t="str">
        <f t="shared" si="102"/>
        <v>{'n':'light','t':5,'u':'lx','v':3},</v>
      </c>
      <c r="R658" t="str">
        <f t="shared" si="103"/>
        <v>{'n':'temp','t':5,'u':'C','v':23.52},</v>
      </c>
      <c r="T658" t="str">
        <f t="shared" si="109"/>
        <v>[-5,3,0,-2],</v>
      </c>
    </row>
    <row r="659" spans="1:20" x14ac:dyDescent="0.25">
      <c r="A659">
        <f t="shared" si="104"/>
        <v>5</v>
      </c>
      <c r="B659">
        <v>1377302400</v>
      </c>
      <c r="C659">
        <v>384</v>
      </c>
      <c r="D659">
        <f t="shared" si="105"/>
        <v>-3</v>
      </c>
      <c r="E659">
        <v>1377302396</v>
      </c>
      <c r="F659">
        <v>51.44</v>
      </c>
      <c r="G659" s="2">
        <f t="shared" si="106"/>
        <v>-3</v>
      </c>
      <c r="H659">
        <v>1377302396</v>
      </c>
      <c r="I659">
        <v>3</v>
      </c>
      <c r="J659" s="2">
        <f t="shared" si="107"/>
        <v>0</v>
      </c>
      <c r="K659">
        <v>1377302396</v>
      </c>
      <c r="L659">
        <v>23.52</v>
      </c>
      <c r="M659" s="2">
        <f t="shared" si="108"/>
        <v>0</v>
      </c>
      <c r="O659" t="str">
        <f t="shared" si="100"/>
        <v>{'n':'Co2','t':5,'u':'ppm','v':384},</v>
      </c>
      <c r="P659" t="str">
        <f t="shared" si="101"/>
        <v>{'n':'humidity','t':5,'u':'%RH','v':51.44},</v>
      </c>
      <c r="Q659" t="str">
        <f t="shared" si="102"/>
        <v>{'n':'light','t':5,'u':'lx','v':3},</v>
      </c>
      <c r="R659" t="str">
        <f t="shared" si="103"/>
        <v>{'n':'temp','t':5,'u':'C','v':23.52},</v>
      </c>
      <c r="T659" t="str">
        <f t="shared" si="109"/>
        <v>[-3,-3,0,0],</v>
      </c>
    </row>
    <row r="660" spans="1:20" x14ac:dyDescent="0.25">
      <c r="A660">
        <f t="shared" si="104"/>
        <v>4</v>
      </c>
      <c r="B660">
        <v>1377302404</v>
      </c>
      <c r="C660">
        <v>383</v>
      </c>
      <c r="D660">
        <f t="shared" si="105"/>
        <v>-1</v>
      </c>
      <c r="E660">
        <v>1377302401</v>
      </c>
      <c r="F660">
        <v>51.44</v>
      </c>
      <c r="G660" s="2">
        <f t="shared" si="106"/>
        <v>0</v>
      </c>
      <c r="H660">
        <v>1377302401</v>
      </c>
      <c r="I660">
        <v>3</v>
      </c>
      <c r="J660" s="2">
        <f t="shared" si="107"/>
        <v>0</v>
      </c>
      <c r="K660">
        <v>1377302401</v>
      </c>
      <c r="L660">
        <v>23.53</v>
      </c>
      <c r="M660" s="2">
        <f t="shared" si="108"/>
        <v>1</v>
      </c>
      <c r="O660" t="str">
        <f t="shared" si="100"/>
        <v>{'n':'Co2','t':4,'u':'ppm','v':383},</v>
      </c>
      <c r="P660" t="str">
        <f t="shared" si="101"/>
        <v>{'n':'humidity','t':4,'u':'%RH','v':51.44},</v>
      </c>
      <c r="Q660" t="str">
        <f t="shared" si="102"/>
        <v>{'n':'light','t':4,'u':'lx','v':3},</v>
      </c>
      <c r="R660" t="str">
        <f t="shared" si="103"/>
        <v>{'n':'temp','t':4,'u':'C','v':23.53},</v>
      </c>
      <c r="T660" t="str">
        <f t="shared" si="109"/>
        <v>[-1,0,0,1],</v>
      </c>
    </row>
    <row r="661" spans="1:20" x14ac:dyDescent="0.25">
      <c r="A661">
        <f t="shared" si="104"/>
        <v>6</v>
      </c>
      <c r="B661">
        <v>1377302410</v>
      </c>
      <c r="C661">
        <v>382</v>
      </c>
      <c r="D661">
        <f t="shared" si="105"/>
        <v>-1</v>
      </c>
      <c r="E661">
        <v>1377302406</v>
      </c>
      <c r="F661">
        <v>51.44</v>
      </c>
      <c r="G661" s="2">
        <f t="shared" si="106"/>
        <v>0</v>
      </c>
      <c r="H661">
        <v>1377302406</v>
      </c>
      <c r="I661">
        <v>3</v>
      </c>
      <c r="J661" s="2">
        <f t="shared" si="107"/>
        <v>0</v>
      </c>
      <c r="K661">
        <v>1377302406</v>
      </c>
      <c r="L661">
        <v>23.54</v>
      </c>
      <c r="M661" s="2">
        <f t="shared" si="108"/>
        <v>1</v>
      </c>
      <c r="O661" t="str">
        <f t="shared" si="100"/>
        <v>{'n':'Co2','t':6,'u':'ppm','v':382},</v>
      </c>
      <c r="P661" t="str">
        <f t="shared" si="101"/>
        <v>{'n':'humidity','t':6,'u':'%RH','v':51.44},</v>
      </c>
      <c r="Q661" t="str">
        <f t="shared" si="102"/>
        <v>{'n':'light','t':6,'u':'lx','v':3},</v>
      </c>
      <c r="R661" t="str">
        <f t="shared" si="103"/>
        <v>{'n':'temp','t':6,'u':'C','v':23.54},</v>
      </c>
      <c r="T661" t="str">
        <f t="shared" si="109"/>
        <v>[-1,0,0,1],</v>
      </c>
    </row>
    <row r="662" spans="1:20" x14ac:dyDescent="0.25">
      <c r="A662">
        <f t="shared" si="104"/>
        <v>5</v>
      </c>
      <c r="B662">
        <v>1377302415</v>
      </c>
      <c r="C662">
        <v>388</v>
      </c>
      <c r="D662">
        <f t="shared" si="105"/>
        <v>6</v>
      </c>
      <c r="E662">
        <v>1377302411</v>
      </c>
      <c r="F662">
        <v>51.44</v>
      </c>
      <c r="G662" s="2">
        <f t="shared" si="106"/>
        <v>0</v>
      </c>
      <c r="H662">
        <v>1377302411</v>
      </c>
      <c r="I662">
        <v>3</v>
      </c>
      <c r="J662" s="2">
        <f t="shared" si="107"/>
        <v>0</v>
      </c>
      <c r="K662">
        <v>1377302411</v>
      </c>
      <c r="L662">
        <v>23.53</v>
      </c>
      <c r="M662" s="2">
        <f t="shared" si="108"/>
        <v>-1</v>
      </c>
      <c r="O662" t="str">
        <f t="shared" si="100"/>
        <v>{'n':'Co2','t':5,'u':'ppm','v':388},</v>
      </c>
      <c r="P662" t="str">
        <f t="shared" si="101"/>
        <v>{'n':'humidity','t':5,'u':'%RH','v':51.44},</v>
      </c>
      <c r="Q662" t="str">
        <f t="shared" si="102"/>
        <v>{'n':'light','t':5,'u':'lx','v':3},</v>
      </c>
      <c r="R662" t="str">
        <f t="shared" si="103"/>
        <v>{'n':'temp','t':5,'u':'C','v':23.53},</v>
      </c>
      <c r="T662" t="str">
        <f t="shared" si="109"/>
        <v>[6,0,0,-1],</v>
      </c>
    </row>
    <row r="663" spans="1:20" x14ac:dyDescent="0.25">
      <c r="A663">
        <f t="shared" si="104"/>
        <v>5</v>
      </c>
      <c r="B663">
        <v>1377302420</v>
      </c>
      <c r="C663">
        <v>387</v>
      </c>
      <c r="D663">
        <f t="shared" si="105"/>
        <v>-1</v>
      </c>
      <c r="E663">
        <v>1377302416</v>
      </c>
      <c r="F663">
        <v>51.44</v>
      </c>
      <c r="G663" s="2">
        <f t="shared" si="106"/>
        <v>0</v>
      </c>
      <c r="H663">
        <v>1377302416</v>
      </c>
      <c r="I663">
        <v>2</v>
      </c>
      <c r="J663" s="2">
        <f t="shared" si="107"/>
        <v>-1</v>
      </c>
      <c r="K663">
        <v>1377302416</v>
      </c>
      <c r="L663">
        <v>23.52</v>
      </c>
      <c r="M663" s="2">
        <f t="shared" si="108"/>
        <v>-1</v>
      </c>
      <c r="O663" t="str">
        <f t="shared" si="100"/>
        <v>{'n':'Co2','t':5,'u':'ppm','v':387},</v>
      </c>
      <c r="P663" t="str">
        <f t="shared" si="101"/>
        <v>{'n':'humidity','t':5,'u':'%RH','v':51.44},</v>
      </c>
      <c r="Q663" t="str">
        <f t="shared" si="102"/>
        <v>{'n':'light','t':5,'u':'lx','v':2},</v>
      </c>
      <c r="R663" t="str">
        <f t="shared" si="103"/>
        <v>{'n':'temp','t':5,'u':'C','v':23.52},</v>
      </c>
      <c r="T663" t="str">
        <f t="shared" si="109"/>
        <v>[-1,0,-1,-1],</v>
      </c>
    </row>
    <row r="664" spans="1:20" x14ac:dyDescent="0.25">
      <c r="A664">
        <f t="shared" si="104"/>
        <v>5</v>
      </c>
      <c r="B664">
        <v>1377302425</v>
      </c>
      <c r="C664">
        <v>380</v>
      </c>
      <c r="D664">
        <f t="shared" si="105"/>
        <v>-7</v>
      </c>
      <c r="E664">
        <v>1377302421</v>
      </c>
      <c r="F664">
        <v>51.47</v>
      </c>
      <c r="G664" s="2">
        <f t="shared" si="106"/>
        <v>3</v>
      </c>
      <c r="H664">
        <v>1377302421</v>
      </c>
      <c r="I664">
        <v>4</v>
      </c>
      <c r="J664" s="2">
        <f t="shared" si="107"/>
        <v>2</v>
      </c>
      <c r="K664">
        <v>1377302421</v>
      </c>
      <c r="L664">
        <v>23.54</v>
      </c>
      <c r="M664" s="2">
        <f t="shared" si="108"/>
        <v>2</v>
      </c>
      <c r="O664" t="str">
        <f t="shared" si="100"/>
        <v>{'n':'Co2','t':5,'u':'ppm','v':380},</v>
      </c>
      <c r="P664" t="str">
        <f t="shared" si="101"/>
        <v>{'n':'humidity','t':5,'u':'%RH','v':51.47},</v>
      </c>
      <c r="Q664" t="str">
        <f t="shared" si="102"/>
        <v>{'n':'light','t':5,'u':'lx','v':4},</v>
      </c>
      <c r="R664" t="str">
        <f t="shared" si="103"/>
        <v>{'n':'temp','t':5,'u':'C','v':23.54},</v>
      </c>
      <c r="T664" t="str">
        <f t="shared" si="109"/>
        <v>[-7,3,2,2],</v>
      </c>
    </row>
    <row r="665" spans="1:20" x14ac:dyDescent="0.25">
      <c r="A665">
        <f t="shared" si="104"/>
        <v>5</v>
      </c>
      <c r="B665">
        <v>1377302430</v>
      </c>
      <c r="C665">
        <v>392</v>
      </c>
      <c r="D665">
        <f t="shared" si="105"/>
        <v>12</v>
      </c>
      <c r="E665">
        <v>1377302426</v>
      </c>
      <c r="F665">
        <v>51.44</v>
      </c>
      <c r="G665" s="2">
        <f t="shared" si="106"/>
        <v>-3</v>
      </c>
      <c r="H665">
        <v>1377302426</v>
      </c>
      <c r="I665">
        <v>4</v>
      </c>
      <c r="J665" s="2">
        <f t="shared" si="107"/>
        <v>0</v>
      </c>
      <c r="K665">
        <v>1377302426</v>
      </c>
      <c r="L665">
        <v>23.53</v>
      </c>
      <c r="M665" s="2">
        <f t="shared" si="108"/>
        <v>-1</v>
      </c>
      <c r="O665" t="str">
        <f t="shared" si="100"/>
        <v>{'n':'Co2','t':5,'u':'ppm','v':392},</v>
      </c>
      <c r="P665" t="str">
        <f t="shared" si="101"/>
        <v>{'n':'humidity','t':5,'u':'%RH','v':51.44},</v>
      </c>
      <c r="Q665" t="str">
        <f t="shared" si="102"/>
        <v>{'n':'light','t':5,'u':'lx','v':4},</v>
      </c>
      <c r="R665" t="str">
        <f t="shared" si="103"/>
        <v>{'n':'temp','t':5,'u':'C','v':23.53},</v>
      </c>
      <c r="T665" t="str">
        <f t="shared" si="109"/>
        <v>[12,-3,0,-1],</v>
      </c>
    </row>
    <row r="666" spans="1:20" x14ac:dyDescent="0.25">
      <c r="A666">
        <f t="shared" si="104"/>
        <v>4</v>
      </c>
      <c r="B666">
        <v>1377302434</v>
      </c>
      <c r="C666">
        <v>382</v>
      </c>
      <c r="D666">
        <f t="shared" si="105"/>
        <v>-10</v>
      </c>
      <c r="E666">
        <v>1377302431</v>
      </c>
      <c r="F666">
        <v>51.47</v>
      </c>
      <c r="G666" s="2">
        <f t="shared" si="106"/>
        <v>3</v>
      </c>
      <c r="H666">
        <v>1377302431</v>
      </c>
      <c r="I666">
        <v>4</v>
      </c>
      <c r="J666" s="2">
        <f t="shared" si="107"/>
        <v>0</v>
      </c>
      <c r="K666">
        <v>1377302431</v>
      </c>
      <c r="L666">
        <v>23.52</v>
      </c>
      <c r="M666" s="2">
        <f t="shared" si="108"/>
        <v>-1</v>
      </c>
      <c r="O666" t="str">
        <f t="shared" si="100"/>
        <v>{'n':'Co2','t':4,'u':'ppm','v':382},</v>
      </c>
      <c r="P666" t="str">
        <f t="shared" si="101"/>
        <v>{'n':'humidity','t':4,'u':'%RH','v':51.47},</v>
      </c>
      <c r="Q666" t="str">
        <f t="shared" si="102"/>
        <v>{'n':'light','t':4,'u':'lx','v':4},</v>
      </c>
      <c r="R666" t="str">
        <f t="shared" si="103"/>
        <v>{'n':'temp','t':4,'u':'C','v':23.52},</v>
      </c>
      <c r="T666" t="str">
        <f t="shared" si="109"/>
        <v>[-10,3,0,-1],</v>
      </c>
    </row>
    <row r="667" spans="1:20" x14ac:dyDescent="0.25">
      <c r="A667">
        <f t="shared" si="104"/>
        <v>6</v>
      </c>
      <c r="B667">
        <v>1377302440</v>
      </c>
      <c r="C667">
        <v>382</v>
      </c>
      <c r="D667">
        <f t="shared" si="105"/>
        <v>0</v>
      </c>
      <c r="E667">
        <v>1377302436</v>
      </c>
      <c r="F667">
        <v>51.44</v>
      </c>
      <c r="G667" s="2">
        <f t="shared" si="106"/>
        <v>-3</v>
      </c>
      <c r="H667">
        <v>1377302436</v>
      </c>
      <c r="I667">
        <v>3</v>
      </c>
      <c r="J667" s="2">
        <f t="shared" si="107"/>
        <v>-1</v>
      </c>
      <c r="K667">
        <v>1377302436</v>
      </c>
      <c r="L667">
        <v>23.52</v>
      </c>
      <c r="M667" s="2">
        <f t="shared" si="108"/>
        <v>0</v>
      </c>
      <c r="O667" t="str">
        <f t="shared" si="100"/>
        <v>{'n':'Co2','t':6,'u':'ppm','v':382},</v>
      </c>
      <c r="P667" t="str">
        <f t="shared" si="101"/>
        <v>{'n':'humidity','t':6,'u':'%RH','v':51.44},</v>
      </c>
      <c r="Q667" t="str">
        <f t="shared" si="102"/>
        <v>{'n':'light','t':6,'u':'lx','v':3},</v>
      </c>
      <c r="R667" t="str">
        <f t="shared" si="103"/>
        <v>{'n':'temp','t':6,'u':'C','v':23.52},</v>
      </c>
      <c r="T667" t="str">
        <f t="shared" si="109"/>
        <v>[0,-3,-1,0],</v>
      </c>
    </row>
    <row r="668" spans="1:20" x14ac:dyDescent="0.25">
      <c r="A668">
        <f t="shared" si="104"/>
        <v>5</v>
      </c>
      <c r="B668">
        <v>1377302445</v>
      </c>
      <c r="C668">
        <v>385</v>
      </c>
      <c r="D668">
        <f t="shared" si="105"/>
        <v>3</v>
      </c>
      <c r="E668">
        <v>1377302441</v>
      </c>
      <c r="F668">
        <v>51.44</v>
      </c>
      <c r="G668" s="2">
        <f t="shared" si="106"/>
        <v>0</v>
      </c>
      <c r="H668">
        <v>1377302441</v>
      </c>
      <c r="I668">
        <v>4</v>
      </c>
      <c r="J668" s="2">
        <f t="shared" si="107"/>
        <v>1</v>
      </c>
      <c r="K668">
        <v>1377302441</v>
      </c>
      <c r="L668">
        <v>23.53</v>
      </c>
      <c r="M668" s="2">
        <f t="shared" si="108"/>
        <v>1</v>
      </c>
      <c r="O668" t="str">
        <f t="shared" si="100"/>
        <v>{'n':'Co2','t':5,'u':'ppm','v':385},</v>
      </c>
      <c r="P668" t="str">
        <f t="shared" si="101"/>
        <v>{'n':'humidity','t':5,'u':'%RH','v':51.44},</v>
      </c>
      <c r="Q668" t="str">
        <f t="shared" si="102"/>
        <v>{'n':'light','t':5,'u':'lx','v':4},</v>
      </c>
      <c r="R668" t="str">
        <f t="shared" si="103"/>
        <v>{'n':'temp','t':5,'u':'C','v':23.53},</v>
      </c>
      <c r="T668" t="str">
        <f t="shared" si="109"/>
        <v>[3,0,1,1],</v>
      </c>
    </row>
    <row r="669" spans="1:20" x14ac:dyDescent="0.25">
      <c r="A669">
        <f t="shared" si="104"/>
        <v>5</v>
      </c>
      <c r="B669">
        <v>1377302450</v>
      </c>
      <c r="C669">
        <v>385</v>
      </c>
      <c r="D669">
        <f t="shared" si="105"/>
        <v>0</v>
      </c>
      <c r="E669">
        <v>1377302446</v>
      </c>
      <c r="F669">
        <v>51.44</v>
      </c>
      <c r="G669" s="2">
        <f t="shared" si="106"/>
        <v>0</v>
      </c>
      <c r="H669">
        <v>1377302446</v>
      </c>
      <c r="I669">
        <v>4</v>
      </c>
      <c r="J669" s="2">
        <f t="shared" si="107"/>
        <v>0</v>
      </c>
      <c r="K669">
        <v>1377302446</v>
      </c>
      <c r="L669">
        <v>23.53</v>
      </c>
      <c r="M669" s="2">
        <f t="shared" si="108"/>
        <v>0</v>
      </c>
      <c r="O669" t="str">
        <f t="shared" si="100"/>
        <v>{'n':'Co2','t':5,'u':'ppm','v':385},</v>
      </c>
      <c r="P669" t="str">
        <f t="shared" si="101"/>
        <v>{'n':'humidity','t':5,'u':'%RH','v':51.44},</v>
      </c>
      <c r="Q669" t="str">
        <f t="shared" si="102"/>
        <v>{'n':'light','t':5,'u':'lx','v':4},</v>
      </c>
      <c r="R669" t="str">
        <f t="shared" si="103"/>
        <v>{'n':'temp','t':5,'u':'C','v':23.53},</v>
      </c>
      <c r="T669" t="str">
        <f t="shared" si="109"/>
        <v>[0,0,0,0],</v>
      </c>
    </row>
    <row r="670" spans="1:20" x14ac:dyDescent="0.25">
      <c r="A670">
        <f t="shared" si="104"/>
        <v>5</v>
      </c>
      <c r="B670">
        <v>1377302455</v>
      </c>
      <c r="C670">
        <v>391</v>
      </c>
      <c r="D670">
        <f t="shared" si="105"/>
        <v>6</v>
      </c>
      <c r="E670">
        <v>1377302451</v>
      </c>
      <c r="F670">
        <v>51.44</v>
      </c>
      <c r="G670" s="2">
        <f t="shared" si="106"/>
        <v>0</v>
      </c>
      <c r="H670">
        <v>1377302451</v>
      </c>
      <c r="I670">
        <v>3</v>
      </c>
      <c r="J670" s="2">
        <f t="shared" si="107"/>
        <v>-1</v>
      </c>
      <c r="K670">
        <v>1377302451</v>
      </c>
      <c r="L670">
        <v>23.53</v>
      </c>
      <c r="M670" s="2">
        <f t="shared" si="108"/>
        <v>0</v>
      </c>
      <c r="O670" t="str">
        <f t="shared" si="100"/>
        <v>{'n':'Co2','t':5,'u':'ppm','v':391},</v>
      </c>
      <c r="P670" t="str">
        <f t="shared" si="101"/>
        <v>{'n':'humidity','t':5,'u':'%RH','v':51.44},</v>
      </c>
      <c r="Q670" t="str">
        <f t="shared" si="102"/>
        <v>{'n':'light','t':5,'u':'lx','v':3},</v>
      </c>
      <c r="R670" t="str">
        <f t="shared" si="103"/>
        <v>{'n':'temp','t':5,'u':'C','v':23.53},</v>
      </c>
      <c r="T670" t="str">
        <f t="shared" si="109"/>
        <v>[6,0,-1,0],</v>
      </c>
    </row>
    <row r="671" spans="1:20" x14ac:dyDescent="0.25">
      <c r="A671">
        <f t="shared" si="104"/>
        <v>5</v>
      </c>
      <c r="B671">
        <v>1377302460</v>
      </c>
      <c r="C671">
        <v>392</v>
      </c>
      <c r="D671">
        <f t="shared" si="105"/>
        <v>1</v>
      </c>
      <c r="E671">
        <v>1377302456</v>
      </c>
      <c r="F671">
        <v>51.44</v>
      </c>
      <c r="G671" s="2">
        <f t="shared" si="106"/>
        <v>0</v>
      </c>
      <c r="H671">
        <v>1377302456</v>
      </c>
      <c r="I671">
        <v>4</v>
      </c>
      <c r="J671" s="2">
        <f t="shared" si="107"/>
        <v>1</v>
      </c>
      <c r="K671">
        <v>1377302456</v>
      </c>
      <c r="L671">
        <v>23.54</v>
      </c>
      <c r="M671" s="2">
        <f t="shared" si="108"/>
        <v>1</v>
      </c>
      <c r="O671" t="str">
        <f t="shared" si="100"/>
        <v>{'n':'Co2','t':5,'u':'ppm','v':392},</v>
      </c>
      <c r="P671" t="str">
        <f t="shared" si="101"/>
        <v>{'n':'humidity','t':5,'u':'%RH','v':51.44},</v>
      </c>
      <c r="Q671" t="str">
        <f t="shared" si="102"/>
        <v>{'n':'light','t':5,'u':'lx','v':4},</v>
      </c>
      <c r="R671" t="str">
        <f t="shared" si="103"/>
        <v>{'n':'temp','t':5,'u':'C','v':23.54},</v>
      </c>
      <c r="T671" t="str">
        <f t="shared" si="109"/>
        <v>[1,0,1,1],</v>
      </c>
    </row>
    <row r="672" spans="1:20" x14ac:dyDescent="0.25">
      <c r="A672">
        <f t="shared" si="104"/>
        <v>4</v>
      </c>
      <c r="B672">
        <v>1377302464</v>
      </c>
      <c r="C672">
        <v>391</v>
      </c>
      <c r="D672">
        <f t="shared" si="105"/>
        <v>-1</v>
      </c>
      <c r="E672">
        <v>1377302461</v>
      </c>
      <c r="F672">
        <v>51.47</v>
      </c>
      <c r="G672" s="2">
        <f t="shared" si="106"/>
        <v>3</v>
      </c>
      <c r="H672">
        <v>1377302461</v>
      </c>
      <c r="I672">
        <v>3</v>
      </c>
      <c r="J672" s="2">
        <f t="shared" si="107"/>
        <v>-1</v>
      </c>
      <c r="K672">
        <v>1377302461</v>
      </c>
      <c r="L672">
        <v>23.53</v>
      </c>
      <c r="M672" s="2">
        <f t="shared" si="108"/>
        <v>-1</v>
      </c>
      <c r="O672" t="str">
        <f t="shared" si="100"/>
        <v>{'n':'Co2','t':4,'u':'ppm','v':391},</v>
      </c>
      <c r="P672" t="str">
        <f t="shared" si="101"/>
        <v>{'n':'humidity','t':4,'u':'%RH','v':51.47},</v>
      </c>
      <c r="Q672" t="str">
        <f t="shared" si="102"/>
        <v>{'n':'light','t':4,'u':'lx','v':3},</v>
      </c>
      <c r="R672" t="str">
        <f t="shared" si="103"/>
        <v>{'n':'temp','t':4,'u':'C','v':23.53},</v>
      </c>
      <c r="T672" t="str">
        <f t="shared" si="109"/>
        <v>[-1,3,-1,-1],</v>
      </c>
    </row>
    <row r="673" spans="1:20" x14ac:dyDescent="0.25">
      <c r="A673">
        <f t="shared" si="104"/>
        <v>5</v>
      </c>
      <c r="B673">
        <v>1377302469</v>
      </c>
      <c r="C673">
        <v>388</v>
      </c>
      <c r="D673">
        <f t="shared" si="105"/>
        <v>-3</v>
      </c>
      <c r="E673">
        <v>1377302466</v>
      </c>
      <c r="F673">
        <v>51.47</v>
      </c>
      <c r="G673" s="2">
        <f t="shared" si="106"/>
        <v>0</v>
      </c>
      <c r="H673">
        <v>1377302466</v>
      </c>
      <c r="I673">
        <v>4</v>
      </c>
      <c r="J673" s="2">
        <f t="shared" si="107"/>
        <v>1</v>
      </c>
      <c r="K673">
        <v>1377302466</v>
      </c>
      <c r="L673">
        <v>23.54</v>
      </c>
      <c r="M673" s="2">
        <f t="shared" si="108"/>
        <v>1</v>
      </c>
      <c r="O673" t="str">
        <f t="shared" si="100"/>
        <v>{'n':'Co2','t':5,'u':'ppm','v':388},</v>
      </c>
      <c r="P673" t="str">
        <f t="shared" si="101"/>
        <v>{'n':'humidity','t':5,'u':'%RH','v':51.47},</v>
      </c>
      <c r="Q673" t="str">
        <f t="shared" si="102"/>
        <v>{'n':'light','t':5,'u':'lx','v':4},</v>
      </c>
      <c r="R673" t="str">
        <f t="shared" si="103"/>
        <v>{'n':'temp','t':5,'u':'C','v':23.54},</v>
      </c>
      <c r="T673" t="str">
        <f t="shared" si="109"/>
        <v>[-3,0,1,1],</v>
      </c>
    </row>
    <row r="674" spans="1:20" x14ac:dyDescent="0.25">
      <c r="A674">
        <f t="shared" si="104"/>
        <v>6</v>
      </c>
      <c r="B674">
        <v>1377302475</v>
      </c>
      <c r="C674">
        <v>383</v>
      </c>
      <c r="D674">
        <f t="shared" si="105"/>
        <v>-5</v>
      </c>
      <c r="E674">
        <v>1377302471</v>
      </c>
      <c r="F674">
        <v>51.44</v>
      </c>
      <c r="G674" s="2">
        <f t="shared" si="106"/>
        <v>-3</v>
      </c>
      <c r="H674">
        <v>1377302471</v>
      </c>
      <c r="I674">
        <v>4</v>
      </c>
      <c r="J674" s="2">
        <f t="shared" si="107"/>
        <v>0</v>
      </c>
      <c r="K674">
        <v>1377302471</v>
      </c>
      <c r="L674">
        <v>23.53</v>
      </c>
      <c r="M674" s="2">
        <f t="shared" si="108"/>
        <v>-1</v>
      </c>
      <c r="O674" t="str">
        <f t="shared" si="100"/>
        <v>{'n':'Co2','t':6,'u':'ppm','v':383},</v>
      </c>
      <c r="P674" t="str">
        <f t="shared" si="101"/>
        <v>{'n':'humidity','t':6,'u':'%RH','v':51.44},</v>
      </c>
      <c r="Q674" t="str">
        <f t="shared" si="102"/>
        <v>{'n':'light','t':6,'u':'lx','v':4},</v>
      </c>
      <c r="R674" t="str">
        <f t="shared" si="103"/>
        <v>{'n':'temp','t':6,'u':'C','v':23.53},</v>
      </c>
      <c r="T674" t="str">
        <f t="shared" si="109"/>
        <v>[-5,-3,0,-1],</v>
      </c>
    </row>
    <row r="675" spans="1:20" x14ac:dyDescent="0.25">
      <c r="A675">
        <f t="shared" si="104"/>
        <v>5</v>
      </c>
      <c r="B675">
        <v>1377302480</v>
      </c>
      <c r="C675">
        <v>384</v>
      </c>
      <c r="D675">
        <f t="shared" si="105"/>
        <v>1</v>
      </c>
      <c r="E675">
        <v>1377302476</v>
      </c>
      <c r="F675">
        <v>51.44</v>
      </c>
      <c r="G675" s="2">
        <f t="shared" si="106"/>
        <v>0</v>
      </c>
      <c r="H675">
        <v>1377302476</v>
      </c>
      <c r="I675">
        <v>4</v>
      </c>
      <c r="J675" s="2">
        <f t="shared" si="107"/>
        <v>0</v>
      </c>
      <c r="K675">
        <v>1377302476</v>
      </c>
      <c r="L675">
        <v>23.54</v>
      </c>
      <c r="M675" s="2">
        <f t="shared" si="108"/>
        <v>1</v>
      </c>
      <c r="O675" t="str">
        <f t="shared" si="100"/>
        <v>{'n':'Co2','t':5,'u':'ppm','v':384},</v>
      </c>
      <c r="P675" t="str">
        <f t="shared" si="101"/>
        <v>{'n':'humidity','t':5,'u':'%RH','v':51.44},</v>
      </c>
      <c r="Q675" t="str">
        <f t="shared" si="102"/>
        <v>{'n':'light','t':5,'u':'lx','v':4},</v>
      </c>
      <c r="R675" t="str">
        <f t="shared" si="103"/>
        <v>{'n':'temp','t':5,'u':'C','v':23.54},</v>
      </c>
      <c r="T675" t="str">
        <f t="shared" si="109"/>
        <v>[1,0,0,1],</v>
      </c>
    </row>
    <row r="676" spans="1:20" x14ac:dyDescent="0.25">
      <c r="A676">
        <f t="shared" si="104"/>
        <v>4</v>
      </c>
      <c r="B676">
        <v>1377302484</v>
      </c>
      <c r="C676">
        <v>383</v>
      </c>
      <c r="D676">
        <f t="shared" si="105"/>
        <v>-1</v>
      </c>
      <c r="E676">
        <v>1377302481</v>
      </c>
      <c r="F676">
        <v>51.47</v>
      </c>
      <c r="G676" s="2">
        <f t="shared" si="106"/>
        <v>3</v>
      </c>
      <c r="H676">
        <v>1377302481</v>
      </c>
      <c r="I676">
        <v>4</v>
      </c>
      <c r="J676" s="2">
        <f t="shared" si="107"/>
        <v>0</v>
      </c>
      <c r="K676">
        <v>1377302481</v>
      </c>
      <c r="L676">
        <v>23.54</v>
      </c>
      <c r="M676" s="2">
        <f t="shared" si="108"/>
        <v>0</v>
      </c>
      <c r="O676" t="str">
        <f t="shared" si="100"/>
        <v>{'n':'Co2','t':4,'u':'ppm','v':383},</v>
      </c>
      <c r="P676" t="str">
        <f t="shared" si="101"/>
        <v>{'n':'humidity','t':4,'u':'%RH','v':51.47},</v>
      </c>
      <c r="Q676" t="str">
        <f t="shared" si="102"/>
        <v>{'n':'light','t':4,'u':'lx','v':4},</v>
      </c>
      <c r="R676" t="str">
        <f t="shared" si="103"/>
        <v>{'n':'temp','t':4,'u':'C','v':23.54},</v>
      </c>
      <c r="T676" t="str">
        <f t="shared" si="109"/>
        <v>[-1,3,0,0],</v>
      </c>
    </row>
    <row r="677" spans="1:20" x14ac:dyDescent="0.25">
      <c r="A677">
        <f t="shared" si="104"/>
        <v>5</v>
      </c>
      <c r="B677">
        <v>1377302489</v>
      </c>
      <c r="C677">
        <v>380</v>
      </c>
      <c r="D677">
        <f t="shared" si="105"/>
        <v>-3</v>
      </c>
      <c r="E677">
        <v>1377302486</v>
      </c>
      <c r="F677">
        <v>51.44</v>
      </c>
      <c r="G677" s="2">
        <f t="shared" si="106"/>
        <v>-3</v>
      </c>
      <c r="H677">
        <v>1377302486</v>
      </c>
      <c r="I677">
        <v>3</v>
      </c>
      <c r="J677" s="2">
        <f t="shared" si="107"/>
        <v>-1</v>
      </c>
      <c r="K677">
        <v>1377302486</v>
      </c>
      <c r="L677">
        <v>23.54</v>
      </c>
      <c r="M677" s="2">
        <f t="shared" si="108"/>
        <v>0</v>
      </c>
      <c r="O677" t="str">
        <f t="shared" si="100"/>
        <v>{'n':'Co2','t':5,'u':'ppm','v':380},</v>
      </c>
      <c r="P677" t="str">
        <f t="shared" si="101"/>
        <v>{'n':'humidity','t':5,'u':'%RH','v':51.44},</v>
      </c>
      <c r="Q677" t="str">
        <f t="shared" si="102"/>
        <v>{'n':'light','t':5,'u':'lx','v':3},</v>
      </c>
      <c r="R677" t="str">
        <f t="shared" si="103"/>
        <v>{'n':'temp','t':5,'u':'C','v':23.54},</v>
      </c>
      <c r="T677" t="str">
        <f t="shared" si="109"/>
        <v>[-3,-3,-1,0],</v>
      </c>
    </row>
    <row r="678" spans="1:20" x14ac:dyDescent="0.25">
      <c r="A678">
        <f t="shared" si="104"/>
        <v>5</v>
      </c>
      <c r="B678">
        <v>1377302494</v>
      </c>
      <c r="C678">
        <v>392</v>
      </c>
      <c r="D678">
        <f t="shared" si="105"/>
        <v>12</v>
      </c>
      <c r="E678">
        <v>1377302491</v>
      </c>
      <c r="F678">
        <v>51.44</v>
      </c>
      <c r="G678" s="2">
        <f t="shared" si="106"/>
        <v>0</v>
      </c>
      <c r="H678">
        <v>1377302491</v>
      </c>
      <c r="I678">
        <v>4</v>
      </c>
      <c r="J678" s="2">
        <f t="shared" si="107"/>
        <v>1</v>
      </c>
      <c r="K678">
        <v>1377302491</v>
      </c>
      <c r="L678">
        <v>23.53</v>
      </c>
      <c r="M678" s="2">
        <f t="shared" si="108"/>
        <v>-1</v>
      </c>
      <c r="O678" t="str">
        <f t="shared" si="100"/>
        <v>{'n':'Co2','t':5,'u':'ppm','v':392},</v>
      </c>
      <c r="P678" t="str">
        <f t="shared" si="101"/>
        <v>{'n':'humidity','t':5,'u':'%RH','v':51.44},</v>
      </c>
      <c r="Q678" t="str">
        <f t="shared" si="102"/>
        <v>{'n':'light','t':5,'u':'lx','v':4},</v>
      </c>
      <c r="R678" t="str">
        <f t="shared" si="103"/>
        <v>{'n':'temp','t':5,'u':'C','v':23.53},</v>
      </c>
      <c r="T678" t="str">
        <f t="shared" si="109"/>
        <v>[12,0,1,-1],</v>
      </c>
    </row>
    <row r="679" spans="1:20" x14ac:dyDescent="0.25">
      <c r="A679">
        <f t="shared" si="104"/>
        <v>6</v>
      </c>
      <c r="B679">
        <v>1377302500</v>
      </c>
      <c r="C679">
        <v>391</v>
      </c>
      <c r="D679">
        <f t="shared" si="105"/>
        <v>-1</v>
      </c>
      <c r="E679">
        <v>1377302496</v>
      </c>
      <c r="F679">
        <v>51.44</v>
      </c>
      <c r="G679" s="2">
        <f t="shared" si="106"/>
        <v>0</v>
      </c>
      <c r="H679">
        <v>1377302496</v>
      </c>
      <c r="I679">
        <v>3</v>
      </c>
      <c r="J679" s="2">
        <f t="shared" si="107"/>
        <v>-1</v>
      </c>
      <c r="K679">
        <v>1377302496</v>
      </c>
      <c r="L679">
        <v>23.53</v>
      </c>
      <c r="M679" s="2">
        <f t="shared" si="108"/>
        <v>0</v>
      </c>
      <c r="O679" t="str">
        <f t="shared" si="100"/>
        <v>{'n':'Co2','t':6,'u':'ppm','v':391},</v>
      </c>
      <c r="P679" t="str">
        <f t="shared" si="101"/>
        <v>{'n':'humidity','t':6,'u':'%RH','v':51.44},</v>
      </c>
      <c r="Q679" t="str">
        <f t="shared" si="102"/>
        <v>{'n':'light','t':6,'u':'lx','v':3},</v>
      </c>
      <c r="R679" t="str">
        <f t="shared" si="103"/>
        <v>{'n':'temp','t':6,'u':'C','v':23.53},</v>
      </c>
      <c r="T679" t="str">
        <f t="shared" si="109"/>
        <v>[-1,0,-1,0],</v>
      </c>
    </row>
    <row r="680" spans="1:20" x14ac:dyDescent="0.25">
      <c r="A680">
        <f t="shared" si="104"/>
        <v>5</v>
      </c>
      <c r="B680">
        <v>1377302505</v>
      </c>
      <c r="C680">
        <v>392</v>
      </c>
      <c r="D680">
        <f t="shared" si="105"/>
        <v>1</v>
      </c>
      <c r="E680">
        <v>1377302501</v>
      </c>
      <c r="F680">
        <v>51.47</v>
      </c>
      <c r="G680" s="2">
        <f t="shared" si="106"/>
        <v>3</v>
      </c>
      <c r="H680">
        <v>1377302501</v>
      </c>
      <c r="I680">
        <v>4</v>
      </c>
      <c r="J680" s="2">
        <f t="shared" si="107"/>
        <v>1</v>
      </c>
      <c r="K680">
        <v>1377302501</v>
      </c>
      <c r="L680">
        <v>23.53</v>
      </c>
      <c r="M680" s="2">
        <f t="shared" si="108"/>
        <v>0</v>
      </c>
      <c r="O680" t="str">
        <f t="shared" si="100"/>
        <v>{'n':'Co2','t':5,'u':'ppm','v':392},</v>
      </c>
      <c r="P680" t="str">
        <f t="shared" si="101"/>
        <v>{'n':'humidity','t':5,'u':'%RH','v':51.47},</v>
      </c>
      <c r="Q680" t="str">
        <f t="shared" si="102"/>
        <v>{'n':'light','t':5,'u':'lx','v':4},</v>
      </c>
      <c r="R680" t="str">
        <f t="shared" si="103"/>
        <v>{'n':'temp','t':5,'u':'C','v':23.53},</v>
      </c>
      <c r="T680" t="str">
        <f t="shared" si="109"/>
        <v>[1,3,1,0],</v>
      </c>
    </row>
    <row r="681" spans="1:20" x14ac:dyDescent="0.25">
      <c r="A681">
        <f t="shared" si="104"/>
        <v>5</v>
      </c>
      <c r="B681">
        <v>1377302510</v>
      </c>
      <c r="C681">
        <v>387</v>
      </c>
      <c r="D681">
        <f t="shared" si="105"/>
        <v>-5</v>
      </c>
      <c r="E681">
        <v>1377302506</v>
      </c>
      <c r="F681">
        <v>51.44</v>
      </c>
      <c r="G681" s="2">
        <f t="shared" si="106"/>
        <v>-3</v>
      </c>
      <c r="H681">
        <v>1377302506</v>
      </c>
      <c r="I681">
        <v>4</v>
      </c>
      <c r="J681" s="2">
        <f t="shared" si="107"/>
        <v>0</v>
      </c>
      <c r="K681">
        <v>1377302506</v>
      </c>
      <c r="L681">
        <v>23.53</v>
      </c>
      <c r="M681" s="2">
        <f t="shared" si="108"/>
        <v>0</v>
      </c>
      <c r="O681" t="str">
        <f t="shared" si="100"/>
        <v>{'n':'Co2','t':5,'u':'ppm','v':387},</v>
      </c>
      <c r="P681" t="str">
        <f t="shared" si="101"/>
        <v>{'n':'humidity','t':5,'u':'%RH','v':51.44},</v>
      </c>
      <c r="Q681" t="str">
        <f t="shared" si="102"/>
        <v>{'n':'light','t':5,'u':'lx','v':4},</v>
      </c>
      <c r="R681" t="str">
        <f t="shared" si="103"/>
        <v>{'n':'temp','t':5,'u':'C','v':23.53},</v>
      </c>
      <c r="T681" t="str">
        <f t="shared" si="109"/>
        <v>[-5,-3,0,0],</v>
      </c>
    </row>
    <row r="682" spans="1:20" x14ac:dyDescent="0.25">
      <c r="A682">
        <f t="shared" si="104"/>
        <v>4</v>
      </c>
      <c r="B682">
        <v>1377302514</v>
      </c>
      <c r="C682">
        <v>384</v>
      </c>
      <c r="D682">
        <f t="shared" si="105"/>
        <v>-3</v>
      </c>
      <c r="E682">
        <v>1377302511</v>
      </c>
      <c r="F682">
        <v>51.47</v>
      </c>
      <c r="G682" s="2">
        <f t="shared" si="106"/>
        <v>3</v>
      </c>
      <c r="H682">
        <v>1377302511</v>
      </c>
      <c r="I682">
        <v>4</v>
      </c>
      <c r="J682" s="2">
        <f t="shared" si="107"/>
        <v>0</v>
      </c>
      <c r="K682">
        <v>1377302511</v>
      </c>
      <c r="L682">
        <v>23.54</v>
      </c>
      <c r="M682" s="2">
        <f t="shared" si="108"/>
        <v>1</v>
      </c>
      <c r="O682" t="str">
        <f t="shared" si="100"/>
        <v>{'n':'Co2','t':4,'u':'ppm','v':384},</v>
      </c>
      <c r="P682" t="str">
        <f t="shared" si="101"/>
        <v>{'n':'humidity','t':4,'u':'%RH','v':51.47},</v>
      </c>
      <c r="Q682" t="str">
        <f t="shared" si="102"/>
        <v>{'n':'light','t':4,'u':'lx','v':4},</v>
      </c>
      <c r="R682" t="str">
        <f t="shared" si="103"/>
        <v>{'n':'temp','t':4,'u':'C','v':23.54},</v>
      </c>
      <c r="T682" t="str">
        <f t="shared" si="109"/>
        <v>[-3,3,0,1],</v>
      </c>
    </row>
    <row r="683" spans="1:20" x14ac:dyDescent="0.25">
      <c r="A683">
        <f t="shared" si="104"/>
        <v>6</v>
      </c>
      <c r="B683">
        <v>1377302520</v>
      </c>
      <c r="C683">
        <v>388</v>
      </c>
      <c r="D683">
        <f t="shared" si="105"/>
        <v>4</v>
      </c>
      <c r="E683">
        <v>1377302516</v>
      </c>
      <c r="F683">
        <v>51.47</v>
      </c>
      <c r="G683" s="2">
        <f t="shared" si="106"/>
        <v>0</v>
      </c>
      <c r="H683">
        <v>1377302516</v>
      </c>
      <c r="I683">
        <v>3</v>
      </c>
      <c r="J683" s="2">
        <f t="shared" si="107"/>
        <v>-1</v>
      </c>
      <c r="K683">
        <v>1377302516</v>
      </c>
      <c r="L683">
        <v>23.53</v>
      </c>
      <c r="M683" s="2">
        <f t="shared" si="108"/>
        <v>-1</v>
      </c>
      <c r="O683" t="str">
        <f t="shared" si="100"/>
        <v>{'n':'Co2','t':6,'u':'ppm','v':388},</v>
      </c>
      <c r="P683" t="str">
        <f t="shared" si="101"/>
        <v>{'n':'humidity','t':6,'u':'%RH','v':51.47},</v>
      </c>
      <c r="Q683" t="str">
        <f t="shared" si="102"/>
        <v>{'n':'light','t':6,'u':'lx','v':3},</v>
      </c>
      <c r="R683" t="str">
        <f t="shared" si="103"/>
        <v>{'n':'temp','t':6,'u':'C','v':23.53},</v>
      </c>
      <c r="T683" t="str">
        <f t="shared" si="109"/>
        <v>[4,0,-1,-1],</v>
      </c>
    </row>
    <row r="684" spans="1:20" x14ac:dyDescent="0.25">
      <c r="A684">
        <f t="shared" si="104"/>
        <v>4</v>
      </c>
      <c r="B684">
        <v>1377302524</v>
      </c>
      <c r="C684">
        <v>387</v>
      </c>
      <c r="D684">
        <f t="shared" si="105"/>
        <v>-1</v>
      </c>
      <c r="E684">
        <v>1377302521</v>
      </c>
      <c r="F684">
        <v>51.44</v>
      </c>
      <c r="G684" s="2">
        <f t="shared" si="106"/>
        <v>-3</v>
      </c>
      <c r="H684">
        <v>1377302521</v>
      </c>
      <c r="I684">
        <v>4</v>
      </c>
      <c r="J684" s="2">
        <f t="shared" si="107"/>
        <v>1</v>
      </c>
      <c r="K684">
        <v>1377302521</v>
      </c>
      <c r="L684">
        <v>23.53</v>
      </c>
      <c r="M684" s="2">
        <f t="shared" si="108"/>
        <v>0</v>
      </c>
      <c r="O684" t="str">
        <f t="shared" si="100"/>
        <v>{'n':'Co2','t':4,'u':'ppm','v':387},</v>
      </c>
      <c r="P684" t="str">
        <f t="shared" si="101"/>
        <v>{'n':'humidity','t':4,'u':'%RH','v':51.44},</v>
      </c>
      <c r="Q684" t="str">
        <f t="shared" si="102"/>
        <v>{'n':'light','t':4,'u':'lx','v':4},</v>
      </c>
      <c r="R684" t="str">
        <f t="shared" si="103"/>
        <v>{'n':'temp','t':4,'u':'C','v':23.53},</v>
      </c>
      <c r="T684" t="str">
        <f t="shared" si="109"/>
        <v>[-1,-3,1,0],</v>
      </c>
    </row>
    <row r="685" spans="1:20" x14ac:dyDescent="0.25">
      <c r="A685">
        <f t="shared" si="104"/>
        <v>6</v>
      </c>
      <c r="B685">
        <v>1377302530</v>
      </c>
      <c r="C685">
        <v>391</v>
      </c>
      <c r="D685">
        <f t="shared" si="105"/>
        <v>4</v>
      </c>
      <c r="E685">
        <v>1377302526</v>
      </c>
      <c r="F685">
        <v>51.47</v>
      </c>
      <c r="G685" s="2">
        <f t="shared" si="106"/>
        <v>3</v>
      </c>
      <c r="H685">
        <v>1377302526</v>
      </c>
      <c r="I685">
        <v>4</v>
      </c>
      <c r="J685" s="2">
        <f t="shared" si="107"/>
        <v>0</v>
      </c>
      <c r="K685">
        <v>1377302526</v>
      </c>
      <c r="L685">
        <v>23.54</v>
      </c>
      <c r="M685" s="2">
        <f t="shared" si="108"/>
        <v>1</v>
      </c>
      <c r="O685" t="str">
        <f t="shared" si="100"/>
        <v>{'n':'Co2','t':6,'u':'ppm','v':391},</v>
      </c>
      <c r="P685" t="str">
        <f t="shared" si="101"/>
        <v>{'n':'humidity','t':6,'u':'%RH','v':51.47},</v>
      </c>
      <c r="Q685" t="str">
        <f t="shared" si="102"/>
        <v>{'n':'light','t':6,'u':'lx','v':4},</v>
      </c>
      <c r="R685" t="str">
        <f t="shared" si="103"/>
        <v>{'n':'temp','t':6,'u':'C','v':23.54},</v>
      </c>
      <c r="T685" t="str">
        <f t="shared" si="109"/>
        <v>[4,3,0,1],</v>
      </c>
    </row>
    <row r="686" spans="1:20" x14ac:dyDescent="0.25">
      <c r="A686">
        <f t="shared" si="104"/>
        <v>5</v>
      </c>
      <c r="B686">
        <v>1377302535</v>
      </c>
      <c r="C686">
        <v>392</v>
      </c>
      <c r="D686">
        <f t="shared" si="105"/>
        <v>1</v>
      </c>
      <c r="E686">
        <v>1377302531</v>
      </c>
      <c r="F686">
        <v>51.47</v>
      </c>
      <c r="G686" s="2">
        <f t="shared" si="106"/>
        <v>0</v>
      </c>
      <c r="H686">
        <v>1377302531</v>
      </c>
      <c r="I686">
        <v>3</v>
      </c>
      <c r="J686" s="2">
        <f t="shared" si="107"/>
        <v>-1</v>
      </c>
      <c r="K686">
        <v>1377302531</v>
      </c>
      <c r="L686">
        <v>23.54</v>
      </c>
      <c r="M686" s="2">
        <f t="shared" si="108"/>
        <v>0</v>
      </c>
      <c r="O686" t="str">
        <f t="shared" si="100"/>
        <v>{'n':'Co2','t':5,'u':'ppm','v':392},</v>
      </c>
      <c r="P686" t="str">
        <f t="shared" si="101"/>
        <v>{'n':'humidity','t':5,'u':'%RH','v':51.47},</v>
      </c>
      <c r="Q686" t="str">
        <f t="shared" si="102"/>
        <v>{'n':'light','t':5,'u':'lx','v':3},</v>
      </c>
      <c r="R686" t="str">
        <f t="shared" si="103"/>
        <v>{'n':'temp','t':5,'u':'C','v':23.54},</v>
      </c>
      <c r="T686" t="str">
        <f t="shared" si="109"/>
        <v>[1,0,-1,0],</v>
      </c>
    </row>
    <row r="687" spans="1:20" x14ac:dyDescent="0.25">
      <c r="A687">
        <f t="shared" si="104"/>
        <v>5</v>
      </c>
      <c r="B687">
        <v>1377302540</v>
      </c>
      <c r="C687">
        <v>388</v>
      </c>
      <c r="D687">
        <f t="shared" si="105"/>
        <v>-4</v>
      </c>
      <c r="E687">
        <v>1377302536</v>
      </c>
      <c r="F687">
        <v>51.44</v>
      </c>
      <c r="G687" s="2">
        <f t="shared" si="106"/>
        <v>-3</v>
      </c>
      <c r="H687">
        <v>1377302536</v>
      </c>
      <c r="I687">
        <v>1</v>
      </c>
      <c r="J687" s="2">
        <f t="shared" si="107"/>
        <v>-2</v>
      </c>
      <c r="K687">
        <v>1377302536</v>
      </c>
      <c r="L687">
        <v>23.54</v>
      </c>
      <c r="M687" s="2">
        <f t="shared" si="108"/>
        <v>0</v>
      </c>
      <c r="O687" t="str">
        <f t="shared" si="100"/>
        <v>{'n':'Co2','t':5,'u':'ppm','v':388},</v>
      </c>
      <c r="P687" t="str">
        <f t="shared" si="101"/>
        <v>{'n':'humidity','t':5,'u':'%RH','v':51.44},</v>
      </c>
      <c r="Q687" t="str">
        <f t="shared" si="102"/>
        <v>{'n':'light','t':5,'u':'lx','v':1},</v>
      </c>
      <c r="R687" t="str">
        <f t="shared" si="103"/>
        <v>{'n':'temp','t':5,'u':'C','v':23.54},</v>
      </c>
      <c r="T687" t="str">
        <f t="shared" si="109"/>
        <v>[-4,-3,-2,0],</v>
      </c>
    </row>
    <row r="688" spans="1:20" x14ac:dyDescent="0.25">
      <c r="A688">
        <f t="shared" si="104"/>
        <v>5</v>
      </c>
      <c r="B688">
        <v>1377302545</v>
      </c>
      <c r="C688">
        <v>387</v>
      </c>
      <c r="D688">
        <f t="shared" si="105"/>
        <v>-1</v>
      </c>
      <c r="E688">
        <v>1377302541</v>
      </c>
      <c r="F688">
        <v>51.47</v>
      </c>
      <c r="G688" s="2">
        <f t="shared" si="106"/>
        <v>3</v>
      </c>
      <c r="H688">
        <v>1377302541</v>
      </c>
      <c r="I688">
        <v>2</v>
      </c>
      <c r="J688" s="2">
        <f t="shared" si="107"/>
        <v>1</v>
      </c>
      <c r="K688">
        <v>1377302541</v>
      </c>
      <c r="L688">
        <v>23.53</v>
      </c>
      <c r="M688" s="2">
        <f t="shared" si="108"/>
        <v>-1</v>
      </c>
      <c r="O688" t="str">
        <f t="shared" si="100"/>
        <v>{'n':'Co2','t':5,'u':'ppm','v':387},</v>
      </c>
      <c r="P688" t="str">
        <f t="shared" si="101"/>
        <v>{'n':'humidity','t':5,'u':'%RH','v':51.47},</v>
      </c>
      <c r="Q688" t="str">
        <f t="shared" si="102"/>
        <v>{'n':'light','t':5,'u':'lx','v':2},</v>
      </c>
      <c r="R688" t="str">
        <f t="shared" si="103"/>
        <v>{'n':'temp','t':5,'u':'C','v':23.53},</v>
      </c>
      <c r="T688" t="str">
        <f t="shared" si="109"/>
        <v>[-1,3,1,-1],</v>
      </c>
    </row>
    <row r="689" spans="1:20" x14ac:dyDescent="0.25">
      <c r="A689">
        <f t="shared" si="104"/>
        <v>4</v>
      </c>
      <c r="B689">
        <v>1377302549</v>
      </c>
      <c r="C689">
        <v>388</v>
      </c>
      <c r="D689">
        <f t="shared" si="105"/>
        <v>1</v>
      </c>
      <c r="E689">
        <v>1377302546</v>
      </c>
      <c r="F689">
        <v>51.44</v>
      </c>
      <c r="G689" s="2">
        <f t="shared" si="106"/>
        <v>-3</v>
      </c>
      <c r="H689">
        <v>1377302546</v>
      </c>
      <c r="I689">
        <v>1</v>
      </c>
      <c r="J689" s="2">
        <f t="shared" si="107"/>
        <v>-1</v>
      </c>
      <c r="K689">
        <v>1377302546</v>
      </c>
      <c r="L689">
        <v>23.53</v>
      </c>
      <c r="M689" s="2">
        <f t="shared" si="108"/>
        <v>0</v>
      </c>
      <c r="O689" t="str">
        <f t="shared" si="100"/>
        <v>{'n':'Co2','t':4,'u':'ppm','v':388},</v>
      </c>
      <c r="P689" t="str">
        <f t="shared" si="101"/>
        <v>{'n':'humidity','t':4,'u':'%RH','v':51.44},</v>
      </c>
      <c r="Q689" t="str">
        <f t="shared" si="102"/>
        <v>{'n':'light','t':4,'u':'lx','v':1},</v>
      </c>
      <c r="R689" t="str">
        <f t="shared" si="103"/>
        <v>{'n':'temp','t':4,'u':'C','v':23.53},</v>
      </c>
      <c r="T689" t="str">
        <f t="shared" si="109"/>
        <v>[1,-3,-1,0],</v>
      </c>
    </row>
    <row r="690" spans="1:20" x14ac:dyDescent="0.25">
      <c r="A690">
        <f t="shared" si="104"/>
        <v>6</v>
      </c>
      <c r="B690">
        <v>1377302555</v>
      </c>
      <c r="C690">
        <v>385</v>
      </c>
      <c r="D690">
        <f t="shared" si="105"/>
        <v>-3</v>
      </c>
      <c r="E690">
        <v>1377302551</v>
      </c>
      <c r="F690">
        <v>51.44</v>
      </c>
      <c r="G690" s="2">
        <f t="shared" si="106"/>
        <v>0</v>
      </c>
      <c r="H690">
        <v>1377302551</v>
      </c>
      <c r="I690">
        <v>4</v>
      </c>
      <c r="J690" s="2">
        <f t="shared" si="107"/>
        <v>3</v>
      </c>
      <c r="K690">
        <v>1377302551</v>
      </c>
      <c r="L690">
        <v>23.53</v>
      </c>
      <c r="M690" s="2">
        <f t="shared" si="108"/>
        <v>0</v>
      </c>
      <c r="O690" t="str">
        <f t="shared" si="100"/>
        <v>{'n':'Co2','t':6,'u':'ppm','v':385},</v>
      </c>
      <c r="P690" t="str">
        <f t="shared" si="101"/>
        <v>{'n':'humidity','t':6,'u':'%RH','v':51.44},</v>
      </c>
      <c r="Q690" t="str">
        <f t="shared" si="102"/>
        <v>{'n':'light','t':6,'u':'lx','v':4},</v>
      </c>
      <c r="R690" t="str">
        <f t="shared" si="103"/>
        <v>{'n':'temp','t':6,'u':'C','v':23.53},</v>
      </c>
      <c r="T690" t="str">
        <f t="shared" si="109"/>
        <v>[-3,0,3,0],</v>
      </c>
    </row>
    <row r="691" spans="1:20" x14ac:dyDescent="0.25">
      <c r="A691">
        <f t="shared" si="104"/>
        <v>5</v>
      </c>
      <c r="B691">
        <v>1377302560</v>
      </c>
      <c r="C691">
        <v>384</v>
      </c>
      <c r="D691">
        <f t="shared" si="105"/>
        <v>-1</v>
      </c>
      <c r="E691">
        <v>1377302556</v>
      </c>
      <c r="F691">
        <v>51.47</v>
      </c>
      <c r="G691" s="2">
        <f t="shared" si="106"/>
        <v>3</v>
      </c>
      <c r="H691">
        <v>1377302556</v>
      </c>
      <c r="I691">
        <v>4</v>
      </c>
      <c r="J691" s="2">
        <f t="shared" si="107"/>
        <v>0</v>
      </c>
      <c r="K691">
        <v>1377302556</v>
      </c>
      <c r="L691">
        <v>23.54</v>
      </c>
      <c r="M691" s="2">
        <f t="shared" si="108"/>
        <v>1</v>
      </c>
      <c r="O691" t="str">
        <f t="shared" si="100"/>
        <v>{'n':'Co2','t':5,'u':'ppm','v':384},</v>
      </c>
      <c r="P691" t="str">
        <f t="shared" si="101"/>
        <v>{'n':'humidity','t':5,'u':'%RH','v':51.47},</v>
      </c>
      <c r="Q691" t="str">
        <f t="shared" si="102"/>
        <v>{'n':'light','t':5,'u':'lx','v':4},</v>
      </c>
      <c r="R691" t="str">
        <f t="shared" si="103"/>
        <v>{'n':'temp','t':5,'u':'C','v':23.54},</v>
      </c>
      <c r="T691" t="str">
        <f t="shared" si="109"/>
        <v>[-1,3,0,1],</v>
      </c>
    </row>
    <row r="692" spans="1:20" x14ac:dyDescent="0.25">
      <c r="A692">
        <f t="shared" si="104"/>
        <v>4</v>
      </c>
      <c r="B692">
        <v>1377302564</v>
      </c>
      <c r="C692">
        <v>392</v>
      </c>
      <c r="D692">
        <f t="shared" si="105"/>
        <v>8</v>
      </c>
      <c r="E692">
        <v>1377302561</v>
      </c>
      <c r="F692">
        <v>51.47</v>
      </c>
      <c r="G692" s="2">
        <f t="shared" si="106"/>
        <v>0</v>
      </c>
      <c r="H692">
        <v>1377302561</v>
      </c>
      <c r="I692">
        <v>3</v>
      </c>
      <c r="J692" s="2">
        <f t="shared" si="107"/>
        <v>-1</v>
      </c>
      <c r="K692">
        <v>1377302561</v>
      </c>
      <c r="L692">
        <v>23.53</v>
      </c>
      <c r="M692" s="2">
        <f t="shared" si="108"/>
        <v>-1</v>
      </c>
      <c r="O692" t="str">
        <f t="shared" si="100"/>
        <v>{'n':'Co2','t':4,'u':'ppm','v':392},</v>
      </c>
      <c r="P692" t="str">
        <f t="shared" si="101"/>
        <v>{'n':'humidity','t':4,'u':'%RH','v':51.47},</v>
      </c>
      <c r="Q692" t="str">
        <f t="shared" si="102"/>
        <v>{'n':'light','t':4,'u':'lx','v':3},</v>
      </c>
      <c r="R692" t="str">
        <f t="shared" si="103"/>
        <v>{'n':'temp','t':4,'u':'C','v':23.53},</v>
      </c>
      <c r="T692" t="str">
        <f t="shared" si="109"/>
        <v>[8,0,-1,-1],</v>
      </c>
    </row>
    <row r="693" spans="1:20" x14ac:dyDescent="0.25">
      <c r="A693">
        <f t="shared" si="104"/>
        <v>5</v>
      </c>
      <c r="B693">
        <v>1377302569</v>
      </c>
      <c r="C693">
        <v>392</v>
      </c>
      <c r="D693">
        <f t="shared" si="105"/>
        <v>0</v>
      </c>
      <c r="E693">
        <v>1377302566</v>
      </c>
      <c r="F693">
        <v>51.47</v>
      </c>
      <c r="G693" s="2">
        <f t="shared" si="106"/>
        <v>0</v>
      </c>
      <c r="H693">
        <v>1377302566</v>
      </c>
      <c r="I693">
        <v>4</v>
      </c>
      <c r="J693" s="2">
        <f t="shared" si="107"/>
        <v>1</v>
      </c>
      <c r="K693">
        <v>1377302566</v>
      </c>
      <c r="L693">
        <v>23.54</v>
      </c>
      <c r="M693" s="2">
        <f t="shared" si="108"/>
        <v>1</v>
      </c>
      <c r="O693" t="str">
        <f t="shared" si="100"/>
        <v>{'n':'Co2','t':5,'u':'ppm','v':392},</v>
      </c>
      <c r="P693" t="str">
        <f t="shared" si="101"/>
        <v>{'n':'humidity','t':5,'u':'%RH','v':51.47},</v>
      </c>
      <c r="Q693" t="str">
        <f t="shared" si="102"/>
        <v>{'n':'light','t':5,'u':'lx','v':4},</v>
      </c>
      <c r="R693" t="str">
        <f t="shared" si="103"/>
        <v>{'n':'temp','t':5,'u':'C','v':23.54},</v>
      </c>
      <c r="T693" t="str">
        <f t="shared" si="109"/>
        <v>[0,0,1,1],</v>
      </c>
    </row>
    <row r="694" spans="1:20" x14ac:dyDescent="0.25">
      <c r="A694">
        <f t="shared" si="104"/>
        <v>5</v>
      </c>
      <c r="B694">
        <v>1377302574</v>
      </c>
      <c r="C694">
        <v>392</v>
      </c>
      <c r="D694">
        <f t="shared" si="105"/>
        <v>0</v>
      </c>
      <c r="E694">
        <v>1377302571</v>
      </c>
      <c r="F694">
        <v>51.44</v>
      </c>
      <c r="G694" s="2">
        <f t="shared" si="106"/>
        <v>-3</v>
      </c>
      <c r="H694">
        <v>1377302571</v>
      </c>
      <c r="I694">
        <v>4</v>
      </c>
      <c r="J694" s="2">
        <f t="shared" si="107"/>
        <v>0</v>
      </c>
      <c r="K694">
        <v>1377302571</v>
      </c>
      <c r="L694">
        <v>23.53</v>
      </c>
      <c r="M694" s="2">
        <f t="shared" si="108"/>
        <v>-1</v>
      </c>
      <c r="O694" t="str">
        <f t="shared" si="100"/>
        <v>{'n':'Co2','t':5,'u':'ppm','v':392},</v>
      </c>
      <c r="P694" t="str">
        <f t="shared" si="101"/>
        <v>{'n':'humidity','t':5,'u':'%RH','v':51.44},</v>
      </c>
      <c r="Q694" t="str">
        <f t="shared" si="102"/>
        <v>{'n':'light','t':5,'u':'lx','v':4},</v>
      </c>
      <c r="R694" t="str">
        <f t="shared" si="103"/>
        <v>{'n':'temp','t':5,'u':'C','v':23.53},</v>
      </c>
      <c r="T694" t="str">
        <f t="shared" si="109"/>
        <v>[0,-3,0,-1],</v>
      </c>
    </row>
    <row r="695" spans="1:20" x14ac:dyDescent="0.25">
      <c r="A695">
        <f t="shared" si="104"/>
        <v>6</v>
      </c>
      <c r="B695">
        <v>1377302580</v>
      </c>
      <c r="C695">
        <v>392</v>
      </c>
      <c r="D695">
        <f t="shared" si="105"/>
        <v>0</v>
      </c>
      <c r="E695">
        <v>1377302576</v>
      </c>
      <c r="F695">
        <v>51.47</v>
      </c>
      <c r="G695" s="2">
        <f t="shared" si="106"/>
        <v>3</v>
      </c>
      <c r="H695">
        <v>1377302576</v>
      </c>
      <c r="I695">
        <v>4</v>
      </c>
      <c r="J695" s="2">
        <f t="shared" si="107"/>
        <v>0</v>
      </c>
      <c r="K695">
        <v>1377302576</v>
      </c>
      <c r="L695">
        <v>23.53</v>
      </c>
      <c r="M695" s="2">
        <f t="shared" si="108"/>
        <v>0</v>
      </c>
      <c r="O695" t="str">
        <f t="shared" si="100"/>
        <v>{'n':'Co2','t':6,'u':'ppm','v':392},</v>
      </c>
      <c r="P695" t="str">
        <f t="shared" si="101"/>
        <v>{'n':'humidity','t':6,'u':'%RH','v':51.47},</v>
      </c>
      <c r="Q695" t="str">
        <f t="shared" si="102"/>
        <v>{'n':'light','t':6,'u':'lx','v':4},</v>
      </c>
      <c r="R695" t="str">
        <f t="shared" si="103"/>
        <v>{'n':'temp','t':6,'u':'C','v':23.53},</v>
      </c>
      <c r="T695" t="str">
        <f t="shared" si="109"/>
        <v>[0,3,0,0],</v>
      </c>
    </row>
    <row r="696" spans="1:20" x14ac:dyDescent="0.25">
      <c r="A696">
        <f t="shared" si="104"/>
        <v>5</v>
      </c>
      <c r="B696">
        <v>1377302585</v>
      </c>
      <c r="C696">
        <v>383</v>
      </c>
      <c r="D696">
        <f t="shared" si="105"/>
        <v>-9</v>
      </c>
      <c r="E696">
        <v>1377302581</v>
      </c>
      <c r="F696">
        <v>51.44</v>
      </c>
      <c r="G696" s="2">
        <f t="shared" si="106"/>
        <v>-3</v>
      </c>
      <c r="H696">
        <v>1377302581</v>
      </c>
      <c r="I696">
        <v>4</v>
      </c>
      <c r="J696" s="2">
        <f t="shared" si="107"/>
        <v>0</v>
      </c>
      <c r="K696">
        <v>1377302581</v>
      </c>
      <c r="L696">
        <v>23.53</v>
      </c>
      <c r="M696" s="2">
        <f t="shared" si="108"/>
        <v>0</v>
      </c>
      <c r="O696" t="str">
        <f t="shared" si="100"/>
        <v>{'n':'Co2','t':5,'u':'ppm','v':383},</v>
      </c>
      <c r="P696" t="str">
        <f t="shared" si="101"/>
        <v>{'n':'humidity','t':5,'u':'%RH','v':51.44},</v>
      </c>
      <c r="Q696" t="str">
        <f t="shared" si="102"/>
        <v>{'n':'light','t':5,'u':'lx','v':4},</v>
      </c>
      <c r="R696" t="str">
        <f t="shared" si="103"/>
        <v>{'n':'temp','t':5,'u':'C','v':23.53},</v>
      </c>
      <c r="T696" t="str">
        <f t="shared" si="109"/>
        <v>[-9,-3,0,0],</v>
      </c>
    </row>
    <row r="697" spans="1:20" x14ac:dyDescent="0.25">
      <c r="A697">
        <f t="shared" si="104"/>
        <v>4</v>
      </c>
      <c r="B697">
        <v>1377302589</v>
      </c>
      <c r="C697">
        <v>383</v>
      </c>
      <c r="D697">
        <f t="shared" si="105"/>
        <v>0</v>
      </c>
      <c r="E697">
        <v>1377302586</v>
      </c>
      <c r="F697">
        <v>51.44</v>
      </c>
      <c r="G697" s="2">
        <f t="shared" si="106"/>
        <v>0</v>
      </c>
      <c r="H697">
        <v>1377302586</v>
      </c>
      <c r="I697">
        <v>3</v>
      </c>
      <c r="J697" s="2">
        <f t="shared" si="107"/>
        <v>-1</v>
      </c>
      <c r="K697">
        <v>1377302586</v>
      </c>
      <c r="L697">
        <v>23.54</v>
      </c>
      <c r="M697" s="2">
        <f t="shared" si="108"/>
        <v>1</v>
      </c>
      <c r="O697" t="str">
        <f t="shared" si="100"/>
        <v>{'n':'Co2','t':4,'u':'ppm','v':383},</v>
      </c>
      <c r="P697" t="str">
        <f t="shared" si="101"/>
        <v>{'n':'humidity','t':4,'u':'%RH','v':51.44},</v>
      </c>
      <c r="Q697" t="str">
        <f t="shared" si="102"/>
        <v>{'n':'light','t':4,'u':'lx','v':3},</v>
      </c>
      <c r="R697" t="str">
        <f t="shared" si="103"/>
        <v>{'n':'temp','t':4,'u':'C','v':23.54},</v>
      </c>
      <c r="T697" t="str">
        <f t="shared" si="109"/>
        <v>[0,0,-1,1],</v>
      </c>
    </row>
    <row r="698" spans="1:20" x14ac:dyDescent="0.25">
      <c r="A698">
        <f t="shared" si="104"/>
        <v>5</v>
      </c>
      <c r="B698">
        <v>1377302594</v>
      </c>
      <c r="C698">
        <v>380</v>
      </c>
      <c r="D698">
        <f t="shared" si="105"/>
        <v>-3</v>
      </c>
      <c r="E698">
        <v>1377302591</v>
      </c>
      <c r="F698">
        <v>51.47</v>
      </c>
      <c r="G698" s="2">
        <f t="shared" si="106"/>
        <v>3</v>
      </c>
      <c r="H698">
        <v>1377302591</v>
      </c>
      <c r="I698">
        <v>4</v>
      </c>
      <c r="J698" s="2">
        <f t="shared" si="107"/>
        <v>1</v>
      </c>
      <c r="K698">
        <v>1377302591</v>
      </c>
      <c r="L698">
        <v>23.52</v>
      </c>
      <c r="M698" s="2">
        <f t="shared" si="108"/>
        <v>-2</v>
      </c>
      <c r="O698" t="str">
        <f t="shared" si="100"/>
        <v>{'n':'Co2','t':5,'u':'ppm','v':380},</v>
      </c>
      <c r="P698" t="str">
        <f t="shared" si="101"/>
        <v>{'n':'humidity','t':5,'u':'%RH','v':51.47},</v>
      </c>
      <c r="Q698" t="str">
        <f t="shared" si="102"/>
        <v>{'n':'light','t':5,'u':'lx','v':4},</v>
      </c>
      <c r="R698" t="str">
        <f t="shared" si="103"/>
        <v>{'n':'temp','t':5,'u':'C','v':23.52},</v>
      </c>
      <c r="T698" t="str">
        <f t="shared" si="109"/>
        <v>[-3,3,1,-2],</v>
      </c>
    </row>
    <row r="699" spans="1:20" x14ac:dyDescent="0.25">
      <c r="A699">
        <f t="shared" si="104"/>
        <v>6</v>
      </c>
      <c r="B699">
        <v>1377302600</v>
      </c>
      <c r="C699">
        <v>394</v>
      </c>
      <c r="D699">
        <f t="shared" si="105"/>
        <v>14</v>
      </c>
      <c r="E699">
        <v>1377302596</v>
      </c>
      <c r="F699">
        <v>51.47</v>
      </c>
      <c r="G699" s="2">
        <f t="shared" si="106"/>
        <v>0</v>
      </c>
      <c r="H699">
        <v>1377302596</v>
      </c>
      <c r="I699">
        <v>3</v>
      </c>
      <c r="J699" s="2">
        <f t="shared" si="107"/>
        <v>-1</v>
      </c>
      <c r="K699">
        <v>1377302596</v>
      </c>
      <c r="L699">
        <v>23.54</v>
      </c>
      <c r="M699" s="2">
        <f t="shared" si="108"/>
        <v>2</v>
      </c>
      <c r="O699" t="str">
        <f t="shared" si="100"/>
        <v>{'n':'Co2','t':6,'u':'ppm','v':394},</v>
      </c>
      <c r="P699" t="str">
        <f t="shared" si="101"/>
        <v>{'n':'humidity','t':6,'u':'%RH','v':51.47},</v>
      </c>
      <c r="Q699" t="str">
        <f t="shared" si="102"/>
        <v>{'n':'light','t':6,'u':'lx','v':3},</v>
      </c>
      <c r="R699" t="str">
        <f t="shared" si="103"/>
        <v>{'n':'temp','t':6,'u':'C','v':23.54},</v>
      </c>
      <c r="T699" t="str">
        <f t="shared" si="109"/>
        <v>[14,0,-1,2],</v>
      </c>
    </row>
    <row r="700" spans="1:20" x14ac:dyDescent="0.25">
      <c r="A700">
        <f t="shared" si="104"/>
        <v>4</v>
      </c>
      <c r="B700">
        <v>1377302604</v>
      </c>
      <c r="C700">
        <v>384</v>
      </c>
      <c r="D700">
        <f t="shared" si="105"/>
        <v>-10</v>
      </c>
      <c r="E700">
        <v>1377302601</v>
      </c>
      <c r="F700">
        <v>51.47</v>
      </c>
      <c r="G700" s="2">
        <f t="shared" si="106"/>
        <v>0</v>
      </c>
      <c r="H700">
        <v>1377302601</v>
      </c>
      <c r="I700">
        <v>4</v>
      </c>
      <c r="J700" s="2">
        <f t="shared" si="107"/>
        <v>1</v>
      </c>
      <c r="K700">
        <v>1377302601</v>
      </c>
      <c r="L700">
        <v>23.54</v>
      </c>
      <c r="M700" s="2">
        <f t="shared" si="108"/>
        <v>0</v>
      </c>
      <c r="O700" t="str">
        <f t="shared" si="100"/>
        <v>{'n':'Co2','t':4,'u':'ppm','v':384},</v>
      </c>
      <c r="P700" t="str">
        <f t="shared" si="101"/>
        <v>{'n':'humidity','t':4,'u':'%RH','v':51.47},</v>
      </c>
      <c r="Q700" t="str">
        <f t="shared" si="102"/>
        <v>{'n':'light','t':4,'u':'lx','v':4},</v>
      </c>
      <c r="R700" t="str">
        <f t="shared" si="103"/>
        <v>{'n':'temp','t':4,'u':'C','v':23.54},</v>
      </c>
      <c r="T700" t="str">
        <f t="shared" si="109"/>
        <v>[-10,0,1,0],</v>
      </c>
    </row>
    <row r="701" spans="1:20" x14ac:dyDescent="0.25">
      <c r="A701">
        <f t="shared" si="104"/>
        <v>6</v>
      </c>
      <c r="B701">
        <v>1377302610</v>
      </c>
      <c r="C701">
        <v>383</v>
      </c>
      <c r="D701">
        <f t="shared" si="105"/>
        <v>-1</v>
      </c>
      <c r="E701">
        <v>1377302606</v>
      </c>
      <c r="F701">
        <v>51.47</v>
      </c>
      <c r="G701" s="2">
        <f t="shared" si="106"/>
        <v>0</v>
      </c>
      <c r="H701">
        <v>1377302606</v>
      </c>
      <c r="I701">
        <v>4</v>
      </c>
      <c r="J701" s="2">
        <f t="shared" si="107"/>
        <v>0</v>
      </c>
      <c r="K701">
        <v>1377302606</v>
      </c>
      <c r="L701">
        <v>23.53</v>
      </c>
      <c r="M701" s="2">
        <f t="shared" si="108"/>
        <v>-1</v>
      </c>
      <c r="O701" t="str">
        <f t="shared" si="100"/>
        <v>{'n':'Co2','t':6,'u':'ppm','v':383},</v>
      </c>
      <c r="P701" t="str">
        <f t="shared" si="101"/>
        <v>{'n':'humidity','t':6,'u':'%RH','v':51.47},</v>
      </c>
      <c r="Q701" t="str">
        <f t="shared" si="102"/>
        <v>{'n':'light','t':6,'u':'lx','v':4},</v>
      </c>
      <c r="R701" t="str">
        <f t="shared" si="103"/>
        <v>{'n':'temp','t':6,'u':'C','v':23.53},</v>
      </c>
      <c r="T701" t="str">
        <f t="shared" si="109"/>
        <v>[-1,0,0,-1],</v>
      </c>
    </row>
    <row r="702" spans="1:20" x14ac:dyDescent="0.25">
      <c r="A702">
        <f t="shared" si="104"/>
        <v>5</v>
      </c>
      <c r="B702">
        <v>1377302615</v>
      </c>
      <c r="C702">
        <v>383</v>
      </c>
      <c r="D702">
        <f t="shared" si="105"/>
        <v>0</v>
      </c>
      <c r="E702">
        <v>1377302611</v>
      </c>
      <c r="F702">
        <v>51.47</v>
      </c>
      <c r="G702" s="2">
        <f t="shared" si="106"/>
        <v>0</v>
      </c>
      <c r="H702">
        <v>1377302611</v>
      </c>
      <c r="I702">
        <v>5</v>
      </c>
      <c r="J702" s="2">
        <f t="shared" si="107"/>
        <v>1</v>
      </c>
      <c r="K702">
        <v>1377302611</v>
      </c>
      <c r="L702">
        <v>23.53</v>
      </c>
      <c r="M702" s="2">
        <f t="shared" si="108"/>
        <v>0</v>
      </c>
      <c r="O702" t="str">
        <f t="shared" si="100"/>
        <v>{'n':'Co2','t':5,'u':'ppm','v':383},</v>
      </c>
      <c r="P702" t="str">
        <f t="shared" si="101"/>
        <v>{'n':'humidity','t':5,'u':'%RH','v':51.47},</v>
      </c>
      <c r="Q702" t="str">
        <f t="shared" si="102"/>
        <v>{'n':'light','t':5,'u':'lx','v':5},</v>
      </c>
      <c r="R702" t="str">
        <f t="shared" si="103"/>
        <v>{'n':'temp','t':5,'u':'C','v':23.53},</v>
      </c>
      <c r="T702" t="str">
        <f t="shared" si="109"/>
        <v>[0,0,1,0],</v>
      </c>
    </row>
    <row r="703" spans="1:20" x14ac:dyDescent="0.25">
      <c r="A703">
        <f t="shared" si="104"/>
        <v>4</v>
      </c>
      <c r="B703">
        <v>1377302619</v>
      </c>
      <c r="C703">
        <v>399</v>
      </c>
      <c r="D703">
        <f t="shared" si="105"/>
        <v>16</v>
      </c>
      <c r="E703">
        <v>1377302616</v>
      </c>
      <c r="F703">
        <v>51.47</v>
      </c>
      <c r="G703" s="2">
        <f t="shared" si="106"/>
        <v>0</v>
      </c>
      <c r="H703">
        <v>1377302616</v>
      </c>
      <c r="I703">
        <v>3</v>
      </c>
      <c r="J703" s="2">
        <f t="shared" si="107"/>
        <v>-2</v>
      </c>
      <c r="K703">
        <v>1377302616</v>
      </c>
      <c r="L703">
        <v>23.54</v>
      </c>
      <c r="M703" s="2">
        <f t="shared" si="108"/>
        <v>1</v>
      </c>
      <c r="O703" t="str">
        <f t="shared" si="100"/>
        <v>{'n':'Co2','t':4,'u':'ppm','v':399},</v>
      </c>
      <c r="P703" t="str">
        <f t="shared" si="101"/>
        <v>{'n':'humidity','t':4,'u':'%RH','v':51.47},</v>
      </c>
      <c r="Q703" t="str">
        <f t="shared" si="102"/>
        <v>{'n':'light','t':4,'u':'lx','v':3},</v>
      </c>
      <c r="R703" t="str">
        <f t="shared" si="103"/>
        <v>{'n':'temp','t':4,'u':'C','v':23.54},</v>
      </c>
      <c r="T703" t="str">
        <f t="shared" si="109"/>
        <v>[16,0,-2,1],</v>
      </c>
    </row>
    <row r="704" spans="1:20" x14ac:dyDescent="0.25">
      <c r="A704">
        <f t="shared" si="104"/>
        <v>5</v>
      </c>
      <c r="B704">
        <v>1377302624</v>
      </c>
      <c r="C704">
        <v>396</v>
      </c>
      <c r="D704">
        <f t="shared" si="105"/>
        <v>-3</v>
      </c>
      <c r="E704">
        <v>1377302621</v>
      </c>
      <c r="F704">
        <v>51.47</v>
      </c>
      <c r="G704" s="2">
        <f t="shared" si="106"/>
        <v>0</v>
      </c>
      <c r="H704">
        <v>1377302621</v>
      </c>
      <c r="I704">
        <v>4</v>
      </c>
      <c r="J704" s="2">
        <f t="shared" si="107"/>
        <v>1</v>
      </c>
      <c r="K704">
        <v>1377302621</v>
      </c>
      <c r="L704">
        <v>23.55</v>
      </c>
      <c r="M704" s="2">
        <f t="shared" si="108"/>
        <v>1</v>
      </c>
      <c r="O704" t="str">
        <f t="shared" si="100"/>
        <v>{'n':'Co2','t':5,'u':'ppm','v':396},</v>
      </c>
      <c r="P704" t="str">
        <f t="shared" si="101"/>
        <v>{'n':'humidity','t':5,'u':'%RH','v':51.47},</v>
      </c>
      <c r="Q704" t="str">
        <f t="shared" si="102"/>
        <v>{'n':'light','t':5,'u':'lx','v':4},</v>
      </c>
      <c r="R704" t="str">
        <f t="shared" si="103"/>
        <v>{'n':'temp','t':5,'u':'C','v':23.55},</v>
      </c>
      <c r="T704" t="str">
        <f t="shared" si="109"/>
        <v>[-3,0,1,1],</v>
      </c>
    </row>
    <row r="705" spans="1:20" x14ac:dyDescent="0.25">
      <c r="A705">
        <f t="shared" si="104"/>
        <v>6</v>
      </c>
      <c r="B705">
        <v>1377302630</v>
      </c>
      <c r="C705">
        <v>391</v>
      </c>
      <c r="D705">
        <f t="shared" si="105"/>
        <v>-5</v>
      </c>
      <c r="E705">
        <v>1377302626</v>
      </c>
      <c r="F705">
        <v>51.47</v>
      </c>
      <c r="G705" s="2">
        <f t="shared" si="106"/>
        <v>0</v>
      </c>
      <c r="H705">
        <v>1377302626</v>
      </c>
      <c r="I705">
        <v>4</v>
      </c>
      <c r="J705" s="2">
        <f t="shared" si="107"/>
        <v>0</v>
      </c>
      <c r="K705">
        <v>1377302626</v>
      </c>
      <c r="L705">
        <v>23.54</v>
      </c>
      <c r="M705" s="2">
        <f t="shared" si="108"/>
        <v>-1</v>
      </c>
      <c r="O705" t="str">
        <f t="shared" si="100"/>
        <v>{'n':'Co2','t':6,'u':'ppm','v':391},</v>
      </c>
      <c r="P705" t="str">
        <f t="shared" si="101"/>
        <v>{'n':'humidity','t':6,'u':'%RH','v':51.47},</v>
      </c>
      <c r="Q705" t="str">
        <f t="shared" si="102"/>
        <v>{'n':'light','t':6,'u':'lx','v':4},</v>
      </c>
      <c r="R705" t="str">
        <f t="shared" si="103"/>
        <v>{'n':'temp','t':6,'u':'C','v':23.54},</v>
      </c>
      <c r="T705" t="str">
        <f t="shared" si="109"/>
        <v>[-5,0,0,-1],</v>
      </c>
    </row>
    <row r="706" spans="1:20" x14ac:dyDescent="0.25">
      <c r="A706">
        <f t="shared" si="104"/>
        <v>5</v>
      </c>
      <c r="B706">
        <v>1377302635</v>
      </c>
      <c r="C706">
        <v>390</v>
      </c>
      <c r="D706">
        <f t="shared" si="105"/>
        <v>-1</v>
      </c>
      <c r="E706">
        <v>1377302631</v>
      </c>
      <c r="F706">
        <v>51.47</v>
      </c>
      <c r="G706" s="2">
        <f t="shared" si="106"/>
        <v>0</v>
      </c>
      <c r="H706">
        <v>1377302631</v>
      </c>
      <c r="I706">
        <v>2</v>
      </c>
      <c r="J706" s="2">
        <f t="shared" si="107"/>
        <v>-2</v>
      </c>
      <c r="K706">
        <v>1377302631</v>
      </c>
      <c r="L706">
        <v>23.54</v>
      </c>
      <c r="M706" s="2">
        <f t="shared" si="108"/>
        <v>0</v>
      </c>
      <c r="O706" t="str">
        <f t="shared" si="100"/>
        <v>{'n':'Co2','t':5,'u':'ppm','v':390},</v>
      </c>
      <c r="P706" t="str">
        <f t="shared" si="101"/>
        <v>{'n':'humidity','t':5,'u':'%RH','v':51.47},</v>
      </c>
      <c r="Q706" t="str">
        <f t="shared" si="102"/>
        <v>{'n':'light','t':5,'u':'lx','v':2},</v>
      </c>
      <c r="R706" t="str">
        <f t="shared" si="103"/>
        <v>{'n':'temp','t':5,'u':'C','v':23.54},</v>
      </c>
      <c r="T706" t="str">
        <f t="shared" si="109"/>
        <v>[-1,0,-2,0],</v>
      </c>
    </row>
    <row r="707" spans="1:20" x14ac:dyDescent="0.25">
      <c r="A707">
        <f t="shared" si="104"/>
        <v>5</v>
      </c>
      <c r="B707">
        <v>1377302640</v>
      </c>
      <c r="C707">
        <v>385</v>
      </c>
      <c r="D707">
        <f t="shared" si="105"/>
        <v>-5</v>
      </c>
      <c r="E707">
        <v>1377302636</v>
      </c>
      <c r="F707">
        <v>51.47</v>
      </c>
      <c r="G707" s="2">
        <f t="shared" si="106"/>
        <v>0</v>
      </c>
      <c r="H707">
        <v>1377302636</v>
      </c>
      <c r="I707">
        <v>4</v>
      </c>
      <c r="J707" s="2">
        <f t="shared" si="107"/>
        <v>2</v>
      </c>
      <c r="K707">
        <v>1377302636</v>
      </c>
      <c r="L707">
        <v>23.53</v>
      </c>
      <c r="M707" s="2">
        <f t="shared" si="108"/>
        <v>-1</v>
      </c>
      <c r="O707" t="str">
        <f t="shared" ref="O707:O770" si="110">_xlfn.CONCAT("{","'n':'Co2','t':",A707,",'u':'ppm','v':",C707,"},")</f>
        <v>{'n':'Co2','t':5,'u':'ppm','v':385},</v>
      </c>
      <c r="P707" t="str">
        <f t="shared" ref="P707:P770" si="111">_xlfn.CONCAT("{","'n':'humidity','t':",A707,",'u':'%RH','v':",F707,"},")</f>
        <v>{'n':'humidity','t':5,'u':'%RH','v':51.47},</v>
      </c>
      <c r="Q707" t="str">
        <f t="shared" ref="Q707:Q770" si="112">_xlfn.CONCAT("{","'n':'light','t':",A707,",'u':'lx','v':",I707,"},")</f>
        <v>{'n':'light','t':5,'u':'lx','v':4},</v>
      </c>
      <c r="R707" t="str">
        <f t="shared" ref="R707:R770" si="113">_xlfn.CONCAT("{","'n':'temp','t':",A707,",'u':'C','v':",L707,"},")</f>
        <v>{'n':'temp','t':5,'u':'C','v':23.53},</v>
      </c>
      <c r="T707" t="str">
        <f t="shared" si="109"/>
        <v>[-5,0,2,-1],</v>
      </c>
    </row>
    <row r="708" spans="1:20" x14ac:dyDescent="0.25">
      <c r="A708">
        <f t="shared" ref="A708:A771" si="114">B708-B707</f>
        <v>4</v>
      </c>
      <c r="B708">
        <v>1377302644</v>
      </c>
      <c r="C708">
        <v>385</v>
      </c>
      <c r="D708">
        <f t="shared" ref="D708:D771" si="115">C708-C707</f>
        <v>0</v>
      </c>
      <c r="E708">
        <v>1377302641</v>
      </c>
      <c r="F708">
        <v>51.47</v>
      </c>
      <c r="G708" s="2">
        <f t="shared" ref="G708:G771" si="116">ROUND((F708-F707)*100,0)</f>
        <v>0</v>
      </c>
      <c r="H708">
        <v>1377302641</v>
      </c>
      <c r="I708">
        <v>4</v>
      </c>
      <c r="J708" s="2">
        <f t="shared" ref="J708:J771" si="117">I708-I707</f>
        <v>0</v>
      </c>
      <c r="K708">
        <v>1377302641</v>
      </c>
      <c r="L708">
        <v>23.54</v>
      </c>
      <c r="M708" s="2">
        <f t="shared" ref="M708:M771" si="118">ROUND((L708-L707)*100,0)</f>
        <v>1</v>
      </c>
      <c r="O708" t="str">
        <f t="shared" si="110"/>
        <v>{'n':'Co2','t':4,'u':'ppm','v':385},</v>
      </c>
      <c r="P708" t="str">
        <f t="shared" si="111"/>
        <v>{'n':'humidity','t':4,'u':'%RH','v':51.47},</v>
      </c>
      <c r="Q708" t="str">
        <f t="shared" si="112"/>
        <v>{'n':'light','t':4,'u':'lx','v':4},</v>
      </c>
      <c r="R708" t="str">
        <f t="shared" si="113"/>
        <v>{'n':'temp','t':4,'u':'C','v':23.54},</v>
      </c>
      <c r="T708" t="str">
        <f t="shared" si="109"/>
        <v>[0,0,0,1],</v>
      </c>
    </row>
    <row r="709" spans="1:20" x14ac:dyDescent="0.25">
      <c r="A709">
        <f t="shared" si="114"/>
        <v>6</v>
      </c>
      <c r="B709">
        <v>1377302650</v>
      </c>
      <c r="C709">
        <v>383</v>
      </c>
      <c r="D709">
        <f t="shared" si="115"/>
        <v>-2</v>
      </c>
      <c r="E709">
        <v>1377302646</v>
      </c>
      <c r="F709">
        <v>51.47</v>
      </c>
      <c r="G709" s="2">
        <f t="shared" si="116"/>
        <v>0</v>
      </c>
      <c r="H709">
        <v>1377302646</v>
      </c>
      <c r="I709">
        <v>4</v>
      </c>
      <c r="J709" s="2">
        <f t="shared" si="117"/>
        <v>0</v>
      </c>
      <c r="K709">
        <v>1377302646</v>
      </c>
      <c r="L709">
        <v>23.54</v>
      </c>
      <c r="M709" s="2">
        <f t="shared" si="118"/>
        <v>0</v>
      </c>
      <c r="O709" t="str">
        <f t="shared" si="110"/>
        <v>{'n':'Co2','t':6,'u':'ppm','v':383},</v>
      </c>
      <c r="P709" t="str">
        <f t="shared" si="111"/>
        <v>{'n':'humidity','t':6,'u':'%RH','v':51.47},</v>
      </c>
      <c r="Q709" t="str">
        <f t="shared" si="112"/>
        <v>{'n':'light','t':6,'u':'lx','v':4},</v>
      </c>
      <c r="R709" t="str">
        <f t="shared" si="113"/>
        <v>{'n':'temp','t':6,'u':'C','v':23.54},</v>
      </c>
      <c r="T709" t="str">
        <f t="shared" ref="T709:T772" si="119">_xlfn.CONCAT("[",D709,",",ROUND(G709,0),",",J709,",",ROUND(M709,0),"],")</f>
        <v>[-2,0,0,0],</v>
      </c>
    </row>
    <row r="710" spans="1:20" x14ac:dyDescent="0.25">
      <c r="A710">
        <f t="shared" si="114"/>
        <v>4</v>
      </c>
      <c r="B710">
        <v>1377302654</v>
      </c>
      <c r="C710">
        <v>384</v>
      </c>
      <c r="D710">
        <f t="shared" si="115"/>
        <v>1</v>
      </c>
      <c r="E710">
        <v>1377302651</v>
      </c>
      <c r="F710">
        <v>51.47</v>
      </c>
      <c r="G710" s="2">
        <f t="shared" si="116"/>
        <v>0</v>
      </c>
      <c r="H710">
        <v>1377302651</v>
      </c>
      <c r="I710">
        <v>5</v>
      </c>
      <c r="J710" s="2">
        <f t="shared" si="117"/>
        <v>1</v>
      </c>
      <c r="K710">
        <v>1377302651</v>
      </c>
      <c r="L710">
        <v>23.53</v>
      </c>
      <c r="M710" s="2">
        <f t="shared" si="118"/>
        <v>-1</v>
      </c>
      <c r="O710" t="str">
        <f t="shared" si="110"/>
        <v>{'n':'Co2','t':4,'u':'ppm','v':384},</v>
      </c>
      <c r="P710" t="str">
        <f t="shared" si="111"/>
        <v>{'n':'humidity','t':4,'u':'%RH','v':51.47},</v>
      </c>
      <c r="Q710" t="str">
        <f t="shared" si="112"/>
        <v>{'n':'light','t':4,'u':'lx','v':5},</v>
      </c>
      <c r="R710" t="str">
        <f t="shared" si="113"/>
        <v>{'n':'temp','t':4,'u':'C','v':23.53},</v>
      </c>
      <c r="T710" t="str">
        <f t="shared" si="119"/>
        <v>[1,0,1,-1],</v>
      </c>
    </row>
    <row r="711" spans="1:20" x14ac:dyDescent="0.25">
      <c r="A711">
        <f t="shared" si="114"/>
        <v>6</v>
      </c>
      <c r="B711">
        <v>1377302660</v>
      </c>
      <c r="C711">
        <v>382</v>
      </c>
      <c r="D711">
        <f t="shared" si="115"/>
        <v>-2</v>
      </c>
      <c r="E711">
        <v>1377302656</v>
      </c>
      <c r="F711">
        <v>51.47</v>
      </c>
      <c r="G711" s="2">
        <f t="shared" si="116"/>
        <v>0</v>
      </c>
      <c r="H711">
        <v>1377302656</v>
      </c>
      <c r="I711">
        <v>4</v>
      </c>
      <c r="J711" s="2">
        <f t="shared" si="117"/>
        <v>-1</v>
      </c>
      <c r="K711">
        <v>1377302656</v>
      </c>
      <c r="L711">
        <v>23.53</v>
      </c>
      <c r="M711" s="2">
        <f t="shared" si="118"/>
        <v>0</v>
      </c>
      <c r="O711" t="str">
        <f t="shared" si="110"/>
        <v>{'n':'Co2','t':6,'u':'ppm','v':382},</v>
      </c>
      <c r="P711" t="str">
        <f t="shared" si="111"/>
        <v>{'n':'humidity','t':6,'u':'%RH','v':51.47},</v>
      </c>
      <c r="Q711" t="str">
        <f t="shared" si="112"/>
        <v>{'n':'light','t':6,'u':'lx','v':4},</v>
      </c>
      <c r="R711" t="str">
        <f t="shared" si="113"/>
        <v>{'n':'temp','t':6,'u':'C','v':23.53},</v>
      </c>
      <c r="T711" t="str">
        <f t="shared" si="119"/>
        <v>[-2,0,-1,0],</v>
      </c>
    </row>
    <row r="712" spans="1:20" x14ac:dyDescent="0.25">
      <c r="A712">
        <f t="shared" si="114"/>
        <v>4</v>
      </c>
      <c r="B712">
        <v>1377302664</v>
      </c>
      <c r="C712">
        <v>380</v>
      </c>
      <c r="D712">
        <f t="shared" si="115"/>
        <v>-2</v>
      </c>
      <c r="E712">
        <v>1377302661</v>
      </c>
      <c r="F712">
        <v>51.44</v>
      </c>
      <c r="G712" s="2">
        <f t="shared" si="116"/>
        <v>-3</v>
      </c>
      <c r="H712">
        <v>1377302661</v>
      </c>
      <c r="I712">
        <v>4</v>
      </c>
      <c r="J712" s="2">
        <f t="shared" si="117"/>
        <v>0</v>
      </c>
      <c r="K712">
        <v>1377302661</v>
      </c>
      <c r="L712">
        <v>23.54</v>
      </c>
      <c r="M712" s="2">
        <f t="shared" si="118"/>
        <v>1</v>
      </c>
      <c r="O712" t="str">
        <f t="shared" si="110"/>
        <v>{'n':'Co2','t':4,'u':'ppm','v':380},</v>
      </c>
      <c r="P712" t="str">
        <f t="shared" si="111"/>
        <v>{'n':'humidity','t':4,'u':'%RH','v':51.44},</v>
      </c>
      <c r="Q712" t="str">
        <f t="shared" si="112"/>
        <v>{'n':'light','t':4,'u':'lx','v':4},</v>
      </c>
      <c r="R712" t="str">
        <f t="shared" si="113"/>
        <v>{'n':'temp','t':4,'u':'C','v':23.54},</v>
      </c>
      <c r="T712" t="str">
        <f t="shared" si="119"/>
        <v>[-2,-3,0,1],</v>
      </c>
    </row>
    <row r="713" spans="1:20" x14ac:dyDescent="0.25">
      <c r="A713">
        <f t="shared" si="114"/>
        <v>5</v>
      </c>
      <c r="B713">
        <v>1377302669</v>
      </c>
      <c r="C713">
        <v>379</v>
      </c>
      <c r="D713">
        <f t="shared" si="115"/>
        <v>-1</v>
      </c>
      <c r="E713">
        <v>1377302666</v>
      </c>
      <c r="F713">
        <v>51.44</v>
      </c>
      <c r="G713" s="2">
        <f t="shared" si="116"/>
        <v>0</v>
      </c>
      <c r="H713">
        <v>1377302666</v>
      </c>
      <c r="I713">
        <v>3</v>
      </c>
      <c r="J713" s="2">
        <f t="shared" si="117"/>
        <v>-1</v>
      </c>
      <c r="K713">
        <v>1377302666</v>
      </c>
      <c r="L713">
        <v>23.53</v>
      </c>
      <c r="M713" s="2">
        <f t="shared" si="118"/>
        <v>-1</v>
      </c>
      <c r="O713" t="str">
        <f t="shared" si="110"/>
        <v>{'n':'Co2','t':5,'u':'ppm','v':379},</v>
      </c>
      <c r="P713" t="str">
        <f t="shared" si="111"/>
        <v>{'n':'humidity','t':5,'u':'%RH','v':51.44},</v>
      </c>
      <c r="Q713" t="str">
        <f t="shared" si="112"/>
        <v>{'n':'light','t':5,'u':'lx','v':3},</v>
      </c>
      <c r="R713" t="str">
        <f t="shared" si="113"/>
        <v>{'n':'temp','t':5,'u':'C','v':23.53},</v>
      </c>
      <c r="T713" t="str">
        <f t="shared" si="119"/>
        <v>[-1,0,-1,-1],</v>
      </c>
    </row>
    <row r="714" spans="1:20" x14ac:dyDescent="0.25">
      <c r="A714">
        <f t="shared" si="114"/>
        <v>6</v>
      </c>
      <c r="B714">
        <v>1377302675</v>
      </c>
      <c r="C714">
        <v>376</v>
      </c>
      <c r="D714">
        <f t="shared" si="115"/>
        <v>-3</v>
      </c>
      <c r="E714">
        <v>1377302671</v>
      </c>
      <c r="F714">
        <v>51.44</v>
      </c>
      <c r="G714" s="2">
        <f t="shared" si="116"/>
        <v>0</v>
      </c>
      <c r="H714">
        <v>1377302671</v>
      </c>
      <c r="I714">
        <v>2</v>
      </c>
      <c r="J714" s="2">
        <f t="shared" si="117"/>
        <v>-1</v>
      </c>
      <c r="K714">
        <v>1377302671</v>
      </c>
      <c r="L714">
        <v>23.54</v>
      </c>
      <c r="M714" s="2">
        <f t="shared" si="118"/>
        <v>1</v>
      </c>
      <c r="O714" t="str">
        <f t="shared" si="110"/>
        <v>{'n':'Co2','t':6,'u':'ppm','v':376},</v>
      </c>
      <c r="P714" t="str">
        <f t="shared" si="111"/>
        <v>{'n':'humidity','t':6,'u':'%RH','v':51.44},</v>
      </c>
      <c r="Q714" t="str">
        <f t="shared" si="112"/>
        <v>{'n':'light','t':6,'u':'lx','v':2},</v>
      </c>
      <c r="R714" t="str">
        <f t="shared" si="113"/>
        <v>{'n':'temp','t':6,'u':'C','v':23.54},</v>
      </c>
      <c r="T714" t="str">
        <f t="shared" si="119"/>
        <v>[-3,0,-1,1],</v>
      </c>
    </row>
    <row r="715" spans="1:20" x14ac:dyDescent="0.25">
      <c r="A715">
        <f t="shared" si="114"/>
        <v>5</v>
      </c>
      <c r="B715">
        <v>1377302680</v>
      </c>
      <c r="C715">
        <v>385</v>
      </c>
      <c r="D715">
        <f t="shared" si="115"/>
        <v>9</v>
      </c>
      <c r="E715">
        <v>1377302676</v>
      </c>
      <c r="F715">
        <v>51.44</v>
      </c>
      <c r="G715" s="2">
        <f t="shared" si="116"/>
        <v>0</v>
      </c>
      <c r="H715">
        <v>1377302676</v>
      </c>
      <c r="I715">
        <v>3</v>
      </c>
      <c r="J715" s="2">
        <f t="shared" si="117"/>
        <v>1</v>
      </c>
      <c r="K715">
        <v>1377302676</v>
      </c>
      <c r="L715">
        <v>23.54</v>
      </c>
      <c r="M715" s="2">
        <f t="shared" si="118"/>
        <v>0</v>
      </c>
      <c r="O715" t="str">
        <f t="shared" si="110"/>
        <v>{'n':'Co2','t':5,'u':'ppm','v':385},</v>
      </c>
      <c r="P715" t="str">
        <f t="shared" si="111"/>
        <v>{'n':'humidity','t':5,'u':'%RH','v':51.44},</v>
      </c>
      <c r="Q715" t="str">
        <f t="shared" si="112"/>
        <v>{'n':'light','t':5,'u':'lx','v':3},</v>
      </c>
      <c r="R715" t="str">
        <f t="shared" si="113"/>
        <v>{'n':'temp','t':5,'u':'C','v':23.54},</v>
      </c>
      <c r="T715" t="str">
        <f t="shared" si="119"/>
        <v>[9,0,1,0],</v>
      </c>
    </row>
    <row r="716" spans="1:20" x14ac:dyDescent="0.25">
      <c r="A716">
        <f t="shared" si="114"/>
        <v>4</v>
      </c>
      <c r="B716">
        <v>1377302684</v>
      </c>
      <c r="C716">
        <v>383</v>
      </c>
      <c r="D716">
        <f t="shared" si="115"/>
        <v>-2</v>
      </c>
      <c r="E716">
        <v>1377302681</v>
      </c>
      <c r="F716">
        <v>51.44</v>
      </c>
      <c r="G716" s="2">
        <f t="shared" si="116"/>
        <v>0</v>
      </c>
      <c r="H716">
        <v>1377302681</v>
      </c>
      <c r="I716">
        <v>3</v>
      </c>
      <c r="J716" s="2">
        <f t="shared" si="117"/>
        <v>0</v>
      </c>
      <c r="K716">
        <v>1377302681</v>
      </c>
      <c r="L716">
        <v>23.54</v>
      </c>
      <c r="M716" s="2">
        <f t="shared" si="118"/>
        <v>0</v>
      </c>
      <c r="O716" t="str">
        <f t="shared" si="110"/>
        <v>{'n':'Co2','t':4,'u':'ppm','v':383},</v>
      </c>
      <c r="P716" t="str">
        <f t="shared" si="111"/>
        <v>{'n':'humidity','t':4,'u':'%RH','v':51.44},</v>
      </c>
      <c r="Q716" t="str">
        <f t="shared" si="112"/>
        <v>{'n':'light','t':4,'u':'lx','v':3},</v>
      </c>
      <c r="R716" t="str">
        <f t="shared" si="113"/>
        <v>{'n':'temp','t':4,'u':'C','v':23.54},</v>
      </c>
      <c r="T716" t="str">
        <f t="shared" si="119"/>
        <v>[-2,0,0,0],</v>
      </c>
    </row>
    <row r="717" spans="1:20" x14ac:dyDescent="0.25">
      <c r="A717">
        <f t="shared" si="114"/>
        <v>5</v>
      </c>
      <c r="B717">
        <v>1377302689</v>
      </c>
      <c r="C717">
        <v>382</v>
      </c>
      <c r="D717">
        <f t="shared" si="115"/>
        <v>-1</v>
      </c>
      <c r="E717">
        <v>1377302686</v>
      </c>
      <c r="F717">
        <v>51.44</v>
      </c>
      <c r="G717" s="2">
        <f t="shared" si="116"/>
        <v>0</v>
      </c>
      <c r="H717">
        <v>1377302686</v>
      </c>
      <c r="I717">
        <v>2</v>
      </c>
      <c r="J717" s="2">
        <f t="shared" si="117"/>
        <v>-1</v>
      </c>
      <c r="K717">
        <v>1377302686</v>
      </c>
      <c r="L717">
        <v>23.53</v>
      </c>
      <c r="M717" s="2">
        <f t="shared" si="118"/>
        <v>-1</v>
      </c>
      <c r="O717" t="str">
        <f t="shared" si="110"/>
        <v>{'n':'Co2','t':5,'u':'ppm','v':382},</v>
      </c>
      <c r="P717" t="str">
        <f t="shared" si="111"/>
        <v>{'n':'humidity','t':5,'u':'%RH','v':51.44},</v>
      </c>
      <c r="Q717" t="str">
        <f t="shared" si="112"/>
        <v>{'n':'light','t':5,'u':'lx','v':2},</v>
      </c>
      <c r="R717" t="str">
        <f t="shared" si="113"/>
        <v>{'n':'temp','t':5,'u':'C','v':23.53},</v>
      </c>
      <c r="T717" t="str">
        <f t="shared" si="119"/>
        <v>[-1,0,-1,-1],</v>
      </c>
    </row>
    <row r="718" spans="1:20" x14ac:dyDescent="0.25">
      <c r="A718">
        <f t="shared" si="114"/>
        <v>5</v>
      </c>
      <c r="B718">
        <v>1377302694</v>
      </c>
      <c r="C718">
        <v>385</v>
      </c>
      <c r="D718">
        <f t="shared" si="115"/>
        <v>3</v>
      </c>
      <c r="E718">
        <v>1377302691</v>
      </c>
      <c r="F718">
        <v>51.47</v>
      </c>
      <c r="G718" s="2">
        <f t="shared" si="116"/>
        <v>3</v>
      </c>
      <c r="H718">
        <v>1377302691</v>
      </c>
      <c r="I718">
        <v>3</v>
      </c>
      <c r="J718" s="2">
        <f t="shared" si="117"/>
        <v>1</v>
      </c>
      <c r="K718">
        <v>1377302691</v>
      </c>
      <c r="L718">
        <v>23.54</v>
      </c>
      <c r="M718" s="2">
        <f t="shared" si="118"/>
        <v>1</v>
      </c>
      <c r="O718" t="str">
        <f t="shared" si="110"/>
        <v>{'n':'Co2','t':5,'u':'ppm','v':385},</v>
      </c>
      <c r="P718" t="str">
        <f t="shared" si="111"/>
        <v>{'n':'humidity','t':5,'u':'%RH','v':51.47},</v>
      </c>
      <c r="Q718" t="str">
        <f t="shared" si="112"/>
        <v>{'n':'light','t':5,'u':'lx','v':3},</v>
      </c>
      <c r="R718" t="str">
        <f t="shared" si="113"/>
        <v>{'n':'temp','t':5,'u':'C','v':23.54},</v>
      </c>
      <c r="T718" t="str">
        <f t="shared" si="119"/>
        <v>[3,3,1,1],</v>
      </c>
    </row>
    <row r="719" spans="1:20" x14ac:dyDescent="0.25">
      <c r="A719">
        <f t="shared" si="114"/>
        <v>6</v>
      </c>
      <c r="B719">
        <v>1377302700</v>
      </c>
      <c r="C719">
        <v>375</v>
      </c>
      <c r="D719">
        <f t="shared" si="115"/>
        <v>-10</v>
      </c>
      <c r="E719">
        <v>1377302696</v>
      </c>
      <c r="F719">
        <v>51.47</v>
      </c>
      <c r="G719" s="2">
        <f t="shared" si="116"/>
        <v>0</v>
      </c>
      <c r="H719">
        <v>1377302696</v>
      </c>
      <c r="I719">
        <v>3</v>
      </c>
      <c r="J719" s="2">
        <f t="shared" si="117"/>
        <v>0</v>
      </c>
      <c r="K719">
        <v>1377302696</v>
      </c>
      <c r="L719">
        <v>23.54</v>
      </c>
      <c r="M719" s="2">
        <f t="shared" si="118"/>
        <v>0</v>
      </c>
      <c r="O719" t="str">
        <f t="shared" si="110"/>
        <v>{'n':'Co2','t':6,'u':'ppm','v':375},</v>
      </c>
      <c r="P719" t="str">
        <f t="shared" si="111"/>
        <v>{'n':'humidity','t':6,'u':'%RH','v':51.47},</v>
      </c>
      <c r="Q719" t="str">
        <f t="shared" si="112"/>
        <v>{'n':'light','t':6,'u':'lx','v':3},</v>
      </c>
      <c r="R719" t="str">
        <f t="shared" si="113"/>
        <v>{'n':'temp','t':6,'u':'C','v':23.54},</v>
      </c>
      <c r="T719" t="str">
        <f t="shared" si="119"/>
        <v>[-10,0,0,0],</v>
      </c>
    </row>
    <row r="720" spans="1:20" x14ac:dyDescent="0.25">
      <c r="A720">
        <f t="shared" si="114"/>
        <v>4</v>
      </c>
      <c r="B720">
        <v>1377302704</v>
      </c>
      <c r="C720">
        <v>380</v>
      </c>
      <c r="D720">
        <f t="shared" si="115"/>
        <v>5</v>
      </c>
      <c r="E720">
        <v>1377302701</v>
      </c>
      <c r="F720">
        <v>51.47</v>
      </c>
      <c r="G720" s="2">
        <f t="shared" si="116"/>
        <v>0</v>
      </c>
      <c r="H720">
        <v>1377302701</v>
      </c>
      <c r="I720">
        <v>3</v>
      </c>
      <c r="J720" s="2">
        <f t="shared" si="117"/>
        <v>0</v>
      </c>
      <c r="K720">
        <v>1377302701</v>
      </c>
      <c r="L720">
        <v>23.54</v>
      </c>
      <c r="M720" s="2">
        <f t="shared" si="118"/>
        <v>0</v>
      </c>
      <c r="O720" t="str">
        <f t="shared" si="110"/>
        <v>{'n':'Co2','t':4,'u':'ppm','v':380},</v>
      </c>
      <c r="P720" t="str">
        <f t="shared" si="111"/>
        <v>{'n':'humidity','t':4,'u':'%RH','v':51.47},</v>
      </c>
      <c r="Q720" t="str">
        <f t="shared" si="112"/>
        <v>{'n':'light','t':4,'u':'lx','v':3},</v>
      </c>
      <c r="R720" t="str">
        <f t="shared" si="113"/>
        <v>{'n':'temp','t':4,'u':'C','v':23.54},</v>
      </c>
      <c r="T720" t="str">
        <f t="shared" si="119"/>
        <v>[5,0,0,0],</v>
      </c>
    </row>
    <row r="721" spans="1:20" x14ac:dyDescent="0.25">
      <c r="A721">
        <f t="shared" si="114"/>
        <v>6</v>
      </c>
      <c r="B721">
        <v>1377302710</v>
      </c>
      <c r="C721">
        <v>384</v>
      </c>
      <c r="D721">
        <f t="shared" si="115"/>
        <v>4</v>
      </c>
      <c r="E721">
        <v>1377302706</v>
      </c>
      <c r="F721">
        <v>51.47</v>
      </c>
      <c r="G721" s="2">
        <f t="shared" si="116"/>
        <v>0</v>
      </c>
      <c r="H721">
        <v>1377302706</v>
      </c>
      <c r="I721">
        <v>4</v>
      </c>
      <c r="J721" s="2">
        <f t="shared" si="117"/>
        <v>1</v>
      </c>
      <c r="K721">
        <v>1377302706</v>
      </c>
      <c r="L721">
        <v>23.54</v>
      </c>
      <c r="M721" s="2">
        <f t="shared" si="118"/>
        <v>0</v>
      </c>
      <c r="O721" t="str">
        <f t="shared" si="110"/>
        <v>{'n':'Co2','t':6,'u':'ppm','v':384},</v>
      </c>
      <c r="P721" t="str">
        <f t="shared" si="111"/>
        <v>{'n':'humidity','t':6,'u':'%RH','v':51.47},</v>
      </c>
      <c r="Q721" t="str">
        <f t="shared" si="112"/>
        <v>{'n':'light','t':6,'u':'lx','v':4},</v>
      </c>
      <c r="R721" t="str">
        <f t="shared" si="113"/>
        <v>{'n':'temp','t':6,'u':'C','v':23.54},</v>
      </c>
      <c r="T721" t="str">
        <f t="shared" si="119"/>
        <v>[4,0,1,0],</v>
      </c>
    </row>
    <row r="722" spans="1:20" x14ac:dyDescent="0.25">
      <c r="A722">
        <f t="shared" si="114"/>
        <v>4</v>
      </c>
      <c r="B722">
        <v>1377302714</v>
      </c>
      <c r="C722">
        <v>387</v>
      </c>
      <c r="D722">
        <f t="shared" si="115"/>
        <v>3</v>
      </c>
      <c r="E722">
        <v>1377302711</v>
      </c>
      <c r="F722">
        <v>51.47</v>
      </c>
      <c r="G722" s="2">
        <f t="shared" si="116"/>
        <v>0</v>
      </c>
      <c r="H722">
        <v>1377302711</v>
      </c>
      <c r="I722">
        <v>4</v>
      </c>
      <c r="J722" s="2">
        <f t="shared" si="117"/>
        <v>0</v>
      </c>
      <c r="K722">
        <v>1377302711</v>
      </c>
      <c r="L722">
        <v>23.53</v>
      </c>
      <c r="M722" s="2">
        <f t="shared" si="118"/>
        <v>-1</v>
      </c>
      <c r="O722" t="str">
        <f t="shared" si="110"/>
        <v>{'n':'Co2','t':4,'u':'ppm','v':387},</v>
      </c>
      <c r="P722" t="str">
        <f t="shared" si="111"/>
        <v>{'n':'humidity','t':4,'u':'%RH','v':51.47},</v>
      </c>
      <c r="Q722" t="str">
        <f t="shared" si="112"/>
        <v>{'n':'light','t':4,'u':'lx','v':4},</v>
      </c>
      <c r="R722" t="str">
        <f t="shared" si="113"/>
        <v>{'n':'temp','t':4,'u':'C','v':23.53},</v>
      </c>
      <c r="T722" t="str">
        <f t="shared" si="119"/>
        <v>[3,0,0,-1],</v>
      </c>
    </row>
    <row r="723" spans="1:20" x14ac:dyDescent="0.25">
      <c r="A723">
        <f t="shared" si="114"/>
        <v>5</v>
      </c>
      <c r="B723">
        <v>1377302719</v>
      </c>
      <c r="C723">
        <v>391</v>
      </c>
      <c r="D723">
        <f t="shared" si="115"/>
        <v>4</v>
      </c>
      <c r="E723">
        <v>1377302716</v>
      </c>
      <c r="F723">
        <v>51.44</v>
      </c>
      <c r="G723" s="2">
        <f t="shared" si="116"/>
        <v>-3</v>
      </c>
      <c r="H723">
        <v>1377302716</v>
      </c>
      <c r="I723">
        <v>4</v>
      </c>
      <c r="J723" s="2">
        <f t="shared" si="117"/>
        <v>0</v>
      </c>
      <c r="K723">
        <v>1377302716</v>
      </c>
      <c r="L723">
        <v>23.54</v>
      </c>
      <c r="M723" s="2">
        <f t="shared" si="118"/>
        <v>1</v>
      </c>
      <c r="O723" t="str">
        <f t="shared" si="110"/>
        <v>{'n':'Co2','t':5,'u':'ppm','v':391},</v>
      </c>
      <c r="P723" t="str">
        <f t="shared" si="111"/>
        <v>{'n':'humidity','t':5,'u':'%RH','v':51.44},</v>
      </c>
      <c r="Q723" t="str">
        <f t="shared" si="112"/>
        <v>{'n':'light','t':5,'u':'lx','v':4},</v>
      </c>
      <c r="R723" t="str">
        <f t="shared" si="113"/>
        <v>{'n':'temp','t':5,'u':'C','v':23.54},</v>
      </c>
      <c r="T723" t="str">
        <f t="shared" si="119"/>
        <v>[4,-3,0,1],</v>
      </c>
    </row>
    <row r="724" spans="1:20" x14ac:dyDescent="0.25">
      <c r="A724">
        <f t="shared" si="114"/>
        <v>5</v>
      </c>
      <c r="B724">
        <v>1377302724</v>
      </c>
      <c r="C724">
        <v>399</v>
      </c>
      <c r="D724">
        <f t="shared" si="115"/>
        <v>8</v>
      </c>
      <c r="E724">
        <v>1377302721</v>
      </c>
      <c r="F724">
        <v>51.47</v>
      </c>
      <c r="G724" s="2">
        <f t="shared" si="116"/>
        <v>3</v>
      </c>
      <c r="H724">
        <v>1377302721</v>
      </c>
      <c r="I724">
        <v>3</v>
      </c>
      <c r="J724" s="2">
        <f t="shared" si="117"/>
        <v>-1</v>
      </c>
      <c r="K724">
        <v>1377302721</v>
      </c>
      <c r="L724">
        <v>23.54</v>
      </c>
      <c r="M724" s="2">
        <f t="shared" si="118"/>
        <v>0</v>
      </c>
      <c r="O724" t="str">
        <f t="shared" si="110"/>
        <v>{'n':'Co2','t':5,'u':'ppm','v':399},</v>
      </c>
      <c r="P724" t="str">
        <f t="shared" si="111"/>
        <v>{'n':'humidity','t':5,'u':'%RH','v':51.47},</v>
      </c>
      <c r="Q724" t="str">
        <f t="shared" si="112"/>
        <v>{'n':'light','t':5,'u':'lx','v':3},</v>
      </c>
      <c r="R724" t="str">
        <f t="shared" si="113"/>
        <v>{'n':'temp','t':5,'u':'C','v':23.54},</v>
      </c>
      <c r="T724" t="str">
        <f t="shared" si="119"/>
        <v>[8,3,-1,0],</v>
      </c>
    </row>
    <row r="725" spans="1:20" x14ac:dyDescent="0.25">
      <c r="A725">
        <f t="shared" si="114"/>
        <v>6</v>
      </c>
      <c r="B725">
        <v>1377302730</v>
      </c>
      <c r="C725">
        <v>399</v>
      </c>
      <c r="D725">
        <f t="shared" si="115"/>
        <v>0</v>
      </c>
      <c r="E725">
        <v>1377302726</v>
      </c>
      <c r="F725">
        <v>51.44</v>
      </c>
      <c r="G725" s="2">
        <f t="shared" si="116"/>
        <v>-3</v>
      </c>
      <c r="H725">
        <v>1377302726</v>
      </c>
      <c r="I725">
        <v>3</v>
      </c>
      <c r="J725" s="2">
        <f t="shared" si="117"/>
        <v>0</v>
      </c>
      <c r="K725">
        <v>1377302726</v>
      </c>
      <c r="L725">
        <v>23.55</v>
      </c>
      <c r="M725" s="2">
        <f t="shared" si="118"/>
        <v>1</v>
      </c>
      <c r="O725" t="str">
        <f t="shared" si="110"/>
        <v>{'n':'Co2','t':6,'u':'ppm','v':399},</v>
      </c>
      <c r="P725" t="str">
        <f t="shared" si="111"/>
        <v>{'n':'humidity','t':6,'u':'%RH','v':51.44},</v>
      </c>
      <c r="Q725" t="str">
        <f t="shared" si="112"/>
        <v>{'n':'light','t':6,'u':'lx','v':3},</v>
      </c>
      <c r="R725" t="str">
        <f t="shared" si="113"/>
        <v>{'n':'temp','t':6,'u':'C','v':23.55},</v>
      </c>
      <c r="T725" t="str">
        <f t="shared" si="119"/>
        <v>[0,-3,0,1],</v>
      </c>
    </row>
    <row r="726" spans="1:20" x14ac:dyDescent="0.25">
      <c r="A726">
        <f t="shared" si="114"/>
        <v>4</v>
      </c>
      <c r="B726">
        <v>1377302734</v>
      </c>
      <c r="C726">
        <v>392</v>
      </c>
      <c r="D726">
        <f t="shared" si="115"/>
        <v>-7</v>
      </c>
      <c r="E726">
        <v>1377302731</v>
      </c>
      <c r="F726">
        <v>51.44</v>
      </c>
      <c r="G726" s="2">
        <f t="shared" si="116"/>
        <v>0</v>
      </c>
      <c r="H726">
        <v>1377302731</v>
      </c>
      <c r="I726">
        <v>2</v>
      </c>
      <c r="J726" s="2">
        <f t="shared" si="117"/>
        <v>-1</v>
      </c>
      <c r="K726">
        <v>1377302731</v>
      </c>
      <c r="L726">
        <v>23.54</v>
      </c>
      <c r="M726" s="2">
        <f t="shared" si="118"/>
        <v>-1</v>
      </c>
      <c r="O726" t="str">
        <f t="shared" si="110"/>
        <v>{'n':'Co2','t':4,'u':'ppm','v':392},</v>
      </c>
      <c r="P726" t="str">
        <f t="shared" si="111"/>
        <v>{'n':'humidity','t':4,'u':'%RH','v':51.44},</v>
      </c>
      <c r="Q726" t="str">
        <f t="shared" si="112"/>
        <v>{'n':'light','t':4,'u':'lx','v':2},</v>
      </c>
      <c r="R726" t="str">
        <f t="shared" si="113"/>
        <v>{'n':'temp','t':4,'u':'C','v':23.54},</v>
      </c>
      <c r="T726" t="str">
        <f t="shared" si="119"/>
        <v>[-7,0,-1,-1],</v>
      </c>
    </row>
    <row r="727" spans="1:20" x14ac:dyDescent="0.25">
      <c r="A727">
        <f t="shared" si="114"/>
        <v>5</v>
      </c>
      <c r="B727">
        <v>1377302739</v>
      </c>
      <c r="C727">
        <v>392</v>
      </c>
      <c r="D727">
        <f t="shared" si="115"/>
        <v>0</v>
      </c>
      <c r="E727">
        <v>1377302736</v>
      </c>
      <c r="F727">
        <v>51.47</v>
      </c>
      <c r="G727" s="2">
        <f t="shared" si="116"/>
        <v>3</v>
      </c>
      <c r="H727">
        <v>1377302736</v>
      </c>
      <c r="I727">
        <v>3</v>
      </c>
      <c r="J727" s="2">
        <f t="shared" si="117"/>
        <v>1</v>
      </c>
      <c r="K727">
        <v>1377302736</v>
      </c>
      <c r="L727">
        <v>23.53</v>
      </c>
      <c r="M727" s="2">
        <f t="shared" si="118"/>
        <v>-1</v>
      </c>
      <c r="O727" t="str">
        <f t="shared" si="110"/>
        <v>{'n':'Co2','t':5,'u':'ppm','v':392},</v>
      </c>
      <c r="P727" t="str">
        <f t="shared" si="111"/>
        <v>{'n':'humidity','t':5,'u':'%RH','v':51.47},</v>
      </c>
      <c r="Q727" t="str">
        <f t="shared" si="112"/>
        <v>{'n':'light','t':5,'u':'lx','v':3},</v>
      </c>
      <c r="R727" t="str">
        <f t="shared" si="113"/>
        <v>{'n':'temp','t':5,'u':'C','v':23.53},</v>
      </c>
      <c r="T727" t="str">
        <f t="shared" si="119"/>
        <v>[0,3,1,-1],</v>
      </c>
    </row>
    <row r="728" spans="1:20" x14ac:dyDescent="0.25">
      <c r="A728">
        <f t="shared" si="114"/>
        <v>5</v>
      </c>
      <c r="B728">
        <v>1377302744</v>
      </c>
      <c r="C728">
        <v>391</v>
      </c>
      <c r="D728">
        <f t="shared" si="115"/>
        <v>-1</v>
      </c>
      <c r="E728">
        <v>1377302741</v>
      </c>
      <c r="F728">
        <v>51.47</v>
      </c>
      <c r="G728" s="2">
        <f t="shared" si="116"/>
        <v>0</v>
      </c>
      <c r="H728">
        <v>1377302741</v>
      </c>
      <c r="I728">
        <v>3</v>
      </c>
      <c r="J728" s="2">
        <f t="shared" si="117"/>
        <v>0</v>
      </c>
      <c r="K728">
        <v>1377302741</v>
      </c>
      <c r="L728">
        <v>23.53</v>
      </c>
      <c r="M728" s="2">
        <f t="shared" si="118"/>
        <v>0</v>
      </c>
      <c r="O728" t="str">
        <f t="shared" si="110"/>
        <v>{'n':'Co2','t':5,'u':'ppm','v':391},</v>
      </c>
      <c r="P728" t="str">
        <f t="shared" si="111"/>
        <v>{'n':'humidity','t':5,'u':'%RH','v':51.47},</v>
      </c>
      <c r="Q728" t="str">
        <f t="shared" si="112"/>
        <v>{'n':'light','t':5,'u':'lx','v':3},</v>
      </c>
      <c r="R728" t="str">
        <f t="shared" si="113"/>
        <v>{'n':'temp','t':5,'u':'C','v':23.53},</v>
      </c>
      <c r="T728" t="str">
        <f t="shared" si="119"/>
        <v>[-1,0,0,0],</v>
      </c>
    </row>
    <row r="729" spans="1:20" x14ac:dyDescent="0.25">
      <c r="A729">
        <f t="shared" si="114"/>
        <v>6</v>
      </c>
      <c r="B729">
        <v>1377302750</v>
      </c>
      <c r="C729">
        <v>391</v>
      </c>
      <c r="D729">
        <f t="shared" si="115"/>
        <v>0</v>
      </c>
      <c r="E729">
        <v>1377302746</v>
      </c>
      <c r="F729">
        <v>51.47</v>
      </c>
      <c r="G729" s="2">
        <f t="shared" si="116"/>
        <v>0</v>
      </c>
      <c r="H729">
        <v>1377302746</v>
      </c>
      <c r="I729">
        <v>3</v>
      </c>
      <c r="J729" s="2">
        <f t="shared" si="117"/>
        <v>0</v>
      </c>
      <c r="K729">
        <v>1377302746</v>
      </c>
      <c r="L729">
        <v>23.53</v>
      </c>
      <c r="M729" s="2">
        <f t="shared" si="118"/>
        <v>0</v>
      </c>
      <c r="O729" t="str">
        <f t="shared" si="110"/>
        <v>{'n':'Co2','t':6,'u':'ppm','v':391},</v>
      </c>
      <c r="P729" t="str">
        <f t="shared" si="111"/>
        <v>{'n':'humidity','t':6,'u':'%RH','v':51.47},</v>
      </c>
      <c r="Q729" t="str">
        <f t="shared" si="112"/>
        <v>{'n':'light','t':6,'u':'lx','v':3},</v>
      </c>
      <c r="R729" t="str">
        <f t="shared" si="113"/>
        <v>{'n':'temp','t':6,'u':'C','v':23.53},</v>
      </c>
      <c r="T729" t="str">
        <f t="shared" si="119"/>
        <v>[0,0,0,0],</v>
      </c>
    </row>
    <row r="730" spans="1:20" x14ac:dyDescent="0.25">
      <c r="A730">
        <f t="shared" si="114"/>
        <v>4</v>
      </c>
      <c r="B730">
        <v>1377302754</v>
      </c>
      <c r="C730">
        <v>385</v>
      </c>
      <c r="D730">
        <f t="shared" si="115"/>
        <v>-6</v>
      </c>
      <c r="E730">
        <v>1377302751</v>
      </c>
      <c r="F730">
        <v>51.47</v>
      </c>
      <c r="G730" s="2">
        <f t="shared" si="116"/>
        <v>0</v>
      </c>
      <c r="H730">
        <v>1377302751</v>
      </c>
      <c r="I730">
        <v>2</v>
      </c>
      <c r="J730" s="2">
        <f t="shared" si="117"/>
        <v>-1</v>
      </c>
      <c r="K730">
        <v>1377302751</v>
      </c>
      <c r="L730">
        <v>23.54</v>
      </c>
      <c r="M730" s="2">
        <f t="shared" si="118"/>
        <v>1</v>
      </c>
      <c r="O730" t="str">
        <f t="shared" si="110"/>
        <v>{'n':'Co2','t':4,'u':'ppm','v':385},</v>
      </c>
      <c r="P730" t="str">
        <f t="shared" si="111"/>
        <v>{'n':'humidity','t':4,'u':'%RH','v':51.47},</v>
      </c>
      <c r="Q730" t="str">
        <f t="shared" si="112"/>
        <v>{'n':'light','t':4,'u':'lx','v':2},</v>
      </c>
      <c r="R730" t="str">
        <f t="shared" si="113"/>
        <v>{'n':'temp','t':4,'u':'C','v':23.54},</v>
      </c>
      <c r="T730" t="str">
        <f t="shared" si="119"/>
        <v>[-6,0,-1,1],</v>
      </c>
    </row>
    <row r="731" spans="1:20" x14ac:dyDescent="0.25">
      <c r="A731">
        <f t="shared" si="114"/>
        <v>5</v>
      </c>
      <c r="B731">
        <v>1377302759</v>
      </c>
      <c r="C731">
        <v>385</v>
      </c>
      <c r="D731">
        <f t="shared" si="115"/>
        <v>0</v>
      </c>
      <c r="E731">
        <v>1377302756</v>
      </c>
      <c r="F731">
        <v>51.47</v>
      </c>
      <c r="G731" s="2">
        <f t="shared" si="116"/>
        <v>0</v>
      </c>
      <c r="H731">
        <v>1377302756</v>
      </c>
      <c r="I731">
        <v>2</v>
      </c>
      <c r="J731" s="2">
        <f t="shared" si="117"/>
        <v>0</v>
      </c>
      <c r="K731">
        <v>1377302756</v>
      </c>
      <c r="L731">
        <v>23.54</v>
      </c>
      <c r="M731" s="2">
        <f t="shared" si="118"/>
        <v>0</v>
      </c>
      <c r="O731" t="str">
        <f t="shared" si="110"/>
        <v>{'n':'Co2','t':5,'u':'ppm','v':385},</v>
      </c>
      <c r="P731" t="str">
        <f t="shared" si="111"/>
        <v>{'n':'humidity','t':5,'u':'%RH','v':51.47},</v>
      </c>
      <c r="Q731" t="str">
        <f t="shared" si="112"/>
        <v>{'n':'light','t':5,'u':'lx','v':2},</v>
      </c>
      <c r="R731" t="str">
        <f t="shared" si="113"/>
        <v>{'n':'temp','t':5,'u':'C','v':23.54},</v>
      </c>
      <c r="T731" t="str">
        <f t="shared" si="119"/>
        <v>[0,0,0,0],</v>
      </c>
    </row>
    <row r="732" spans="1:20" x14ac:dyDescent="0.25">
      <c r="A732">
        <f t="shared" si="114"/>
        <v>5</v>
      </c>
      <c r="B732">
        <v>1377302764</v>
      </c>
      <c r="C732">
        <v>384</v>
      </c>
      <c r="D732">
        <f t="shared" si="115"/>
        <v>-1</v>
      </c>
      <c r="E732">
        <v>1377302761</v>
      </c>
      <c r="F732">
        <v>51.47</v>
      </c>
      <c r="G732" s="2">
        <f t="shared" si="116"/>
        <v>0</v>
      </c>
      <c r="H732">
        <v>1377302761</v>
      </c>
      <c r="I732">
        <v>4</v>
      </c>
      <c r="J732" s="2">
        <f t="shared" si="117"/>
        <v>2</v>
      </c>
      <c r="K732">
        <v>1377302761</v>
      </c>
      <c r="L732">
        <v>23.54</v>
      </c>
      <c r="M732" s="2">
        <f t="shared" si="118"/>
        <v>0</v>
      </c>
      <c r="O732" t="str">
        <f t="shared" si="110"/>
        <v>{'n':'Co2','t':5,'u':'ppm','v':384},</v>
      </c>
      <c r="P732" t="str">
        <f t="shared" si="111"/>
        <v>{'n':'humidity','t':5,'u':'%RH','v':51.47},</v>
      </c>
      <c r="Q732" t="str">
        <f t="shared" si="112"/>
        <v>{'n':'light','t':5,'u':'lx','v':4},</v>
      </c>
      <c r="R732" t="str">
        <f t="shared" si="113"/>
        <v>{'n':'temp','t':5,'u':'C','v':23.54},</v>
      </c>
      <c r="T732" t="str">
        <f t="shared" si="119"/>
        <v>[-1,0,2,0],</v>
      </c>
    </row>
    <row r="733" spans="1:20" x14ac:dyDescent="0.25">
      <c r="A733">
        <f t="shared" si="114"/>
        <v>5</v>
      </c>
      <c r="B733">
        <v>1377302769</v>
      </c>
      <c r="C733">
        <v>384</v>
      </c>
      <c r="D733">
        <f t="shared" si="115"/>
        <v>0</v>
      </c>
      <c r="E733">
        <v>1377302766</v>
      </c>
      <c r="F733">
        <v>51.44</v>
      </c>
      <c r="G733" s="2">
        <f t="shared" si="116"/>
        <v>-3</v>
      </c>
      <c r="H733">
        <v>1377302766</v>
      </c>
      <c r="I733">
        <v>4</v>
      </c>
      <c r="J733" s="2">
        <f t="shared" si="117"/>
        <v>0</v>
      </c>
      <c r="K733">
        <v>1377302766</v>
      </c>
      <c r="L733">
        <v>23.54</v>
      </c>
      <c r="M733" s="2">
        <f t="shared" si="118"/>
        <v>0</v>
      </c>
      <c r="O733" t="str">
        <f t="shared" si="110"/>
        <v>{'n':'Co2','t':5,'u':'ppm','v':384},</v>
      </c>
      <c r="P733" t="str">
        <f t="shared" si="111"/>
        <v>{'n':'humidity','t':5,'u':'%RH','v':51.44},</v>
      </c>
      <c r="Q733" t="str">
        <f t="shared" si="112"/>
        <v>{'n':'light','t':5,'u':'lx','v':4},</v>
      </c>
      <c r="R733" t="str">
        <f t="shared" si="113"/>
        <v>{'n':'temp','t':5,'u':'C','v':23.54},</v>
      </c>
      <c r="T733" t="str">
        <f t="shared" si="119"/>
        <v>[0,-3,0,0],</v>
      </c>
    </row>
    <row r="734" spans="1:20" x14ac:dyDescent="0.25">
      <c r="A734">
        <f t="shared" si="114"/>
        <v>6</v>
      </c>
      <c r="B734">
        <v>1377302775</v>
      </c>
      <c r="C734">
        <v>391</v>
      </c>
      <c r="D734">
        <f t="shared" si="115"/>
        <v>7</v>
      </c>
      <c r="E734">
        <v>1377302771</v>
      </c>
      <c r="F734">
        <v>51.44</v>
      </c>
      <c r="G734" s="2">
        <f t="shared" si="116"/>
        <v>0</v>
      </c>
      <c r="H734">
        <v>1377302771</v>
      </c>
      <c r="I734">
        <v>4</v>
      </c>
      <c r="J734" s="2">
        <f t="shared" si="117"/>
        <v>0</v>
      </c>
      <c r="K734">
        <v>1377302771</v>
      </c>
      <c r="L734">
        <v>23.54</v>
      </c>
      <c r="M734" s="2">
        <f t="shared" si="118"/>
        <v>0</v>
      </c>
      <c r="O734" t="str">
        <f t="shared" si="110"/>
        <v>{'n':'Co2','t':6,'u':'ppm','v':391},</v>
      </c>
      <c r="P734" t="str">
        <f t="shared" si="111"/>
        <v>{'n':'humidity','t':6,'u':'%RH','v':51.44},</v>
      </c>
      <c r="Q734" t="str">
        <f t="shared" si="112"/>
        <v>{'n':'light','t':6,'u':'lx','v':4},</v>
      </c>
      <c r="R734" t="str">
        <f t="shared" si="113"/>
        <v>{'n':'temp','t':6,'u':'C','v':23.54},</v>
      </c>
      <c r="T734" t="str">
        <f t="shared" si="119"/>
        <v>[7,0,0,0],</v>
      </c>
    </row>
    <row r="735" spans="1:20" x14ac:dyDescent="0.25">
      <c r="A735">
        <f t="shared" si="114"/>
        <v>5</v>
      </c>
      <c r="B735">
        <v>1377302780</v>
      </c>
      <c r="C735">
        <v>386</v>
      </c>
      <c r="D735">
        <f t="shared" si="115"/>
        <v>-5</v>
      </c>
      <c r="E735">
        <v>1377302776</v>
      </c>
      <c r="F735">
        <v>51.47</v>
      </c>
      <c r="G735" s="2">
        <f t="shared" si="116"/>
        <v>3</v>
      </c>
      <c r="H735">
        <v>1377302776</v>
      </c>
      <c r="I735">
        <v>4</v>
      </c>
      <c r="J735" s="2">
        <f t="shared" si="117"/>
        <v>0</v>
      </c>
      <c r="K735">
        <v>1377302776</v>
      </c>
      <c r="L735">
        <v>23.53</v>
      </c>
      <c r="M735" s="2">
        <f t="shared" si="118"/>
        <v>-1</v>
      </c>
      <c r="O735" t="str">
        <f t="shared" si="110"/>
        <v>{'n':'Co2','t':5,'u':'ppm','v':386},</v>
      </c>
      <c r="P735" t="str">
        <f t="shared" si="111"/>
        <v>{'n':'humidity','t':5,'u':'%RH','v':51.47},</v>
      </c>
      <c r="Q735" t="str">
        <f t="shared" si="112"/>
        <v>{'n':'light','t':5,'u':'lx','v':4},</v>
      </c>
      <c r="R735" t="str">
        <f t="shared" si="113"/>
        <v>{'n':'temp','t':5,'u':'C','v':23.53},</v>
      </c>
      <c r="T735" t="str">
        <f t="shared" si="119"/>
        <v>[-5,3,0,-1],</v>
      </c>
    </row>
    <row r="736" spans="1:20" x14ac:dyDescent="0.25">
      <c r="A736">
        <f t="shared" si="114"/>
        <v>5</v>
      </c>
      <c r="B736">
        <v>1377302785</v>
      </c>
      <c r="C736">
        <v>376</v>
      </c>
      <c r="D736">
        <f t="shared" si="115"/>
        <v>-10</v>
      </c>
      <c r="E736">
        <v>1377302781</v>
      </c>
      <c r="F736">
        <v>51.47</v>
      </c>
      <c r="G736" s="2">
        <f t="shared" si="116"/>
        <v>0</v>
      </c>
      <c r="H736">
        <v>1377302781</v>
      </c>
      <c r="I736">
        <v>3</v>
      </c>
      <c r="J736" s="2">
        <f t="shared" si="117"/>
        <v>-1</v>
      </c>
      <c r="K736">
        <v>1377302781</v>
      </c>
      <c r="L736">
        <v>23.54</v>
      </c>
      <c r="M736" s="2">
        <f t="shared" si="118"/>
        <v>1</v>
      </c>
      <c r="O736" t="str">
        <f t="shared" si="110"/>
        <v>{'n':'Co2','t':5,'u':'ppm','v':376},</v>
      </c>
      <c r="P736" t="str">
        <f t="shared" si="111"/>
        <v>{'n':'humidity','t':5,'u':'%RH','v':51.47},</v>
      </c>
      <c r="Q736" t="str">
        <f t="shared" si="112"/>
        <v>{'n':'light','t':5,'u':'lx','v':3},</v>
      </c>
      <c r="R736" t="str">
        <f t="shared" si="113"/>
        <v>{'n':'temp','t':5,'u':'C','v':23.54},</v>
      </c>
      <c r="T736" t="str">
        <f t="shared" si="119"/>
        <v>[-10,0,-1,1],</v>
      </c>
    </row>
    <row r="737" spans="1:20" x14ac:dyDescent="0.25">
      <c r="A737">
        <f t="shared" si="114"/>
        <v>5</v>
      </c>
      <c r="B737">
        <v>1377302790</v>
      </c>
      <c r="C737">
        <v>375</v>
      </c>
      <c r="D737">
        <f t="shared" si="115"/>
        <v>-1</v>
      </c>
      <c r="E737">
        <v>1377302786</v>
      </c>
      <c r="F737">
        <v>51.47</v>
      </c>
      <c r="G737" s="2">
        <f t="shared" si="116"/>
        <v>0</v>
      </c>
      <c r="H737">
        <v>1377302786</v>
      </c>
      <c r="I737">
        <v>4</v>
      </c>
      <c r="J737" s="2">
        <f t="shared" si="117"/>
        <v>1</v>
      </c>
      <c r="K737">
        <v>1377302786</v>
      </c>
      <c r="L737">
        <v>23.54</v>
      </c>
      <c r="M737" s="2">
        <f t="shared" si="118"/>
        <v>0</v>
      </c>
      <c r="O737" t="str">
        <f t="shared" si="110"/>
        <v>{'n':'Co2','t':5,'u':'ppm','v':375},</v>
      </c>
      <c r="P737" t="str">
        <f t="shared" si="111"/>
        <v>{'n':'humidity','t':5,'u':'%RH','v':51.47},</v>
      </c>
      <c r="Q737" t="str">
        <f t="shared" si="112"/>
        <v>{'n':'light','t':5,'u':'lx','v':4},</v>
      </c>
      <c r="R737" t="str">
        <f t="shared" si="113"/>
        <v>{'n':'temp','t':5,'u':'C','v':23.54},</v>
      </c>
      <c r="T737" t="str">
        <f t="shared" si="119"/>
        <v>[-1,0,1,0],</v>
      </c>
    </row>
    <row r="738" spans="1:20" x14ac:dyDescent="0.25">
      <c r="A738">
        <f t="shared" si="114"/>
        <v>4</v>
      </c>
      <c r="B738">
        <v>1377302794</v>
      </c>
      <c r="C738">
        <v>375</v>
      </c>
      <c r="D738">
        <f t="shared" si="115"/>
        <v>0</v>
      </c>
      <c r="E738">
        <v>1377302791</v>
      </c>
      <c r="F738">
        <v>51.47</v>
      </c>
      <c r="G738" s="2">
        <f t="shared" si="116"/>
        <v>0</v>
      </c>
      <c r="H738">
        <v>1377302791</v>
      </c>
      <c r="I738">
        <v>4</v>
      </c>
      <c r="J738" s="2">
        <f t="shared" si="117"/>
        <v>0</v>
      </c>
      <c r="K738">
        <v>1377302791</v>
      </c>
      <c r="L738">
        <v>23.53</v>
      </c>
      <c r="M738" s="2">
        <f t="shared" si="118"/>
        <v>-1</v>
      </c>
      <c r="O738" t="str">
        <f t="shared" si="110"/>
        <v>{'n':'Co2','t':4,'u':'ppm','v':375},</v>
      </c>
      <c r="P738" t="str">
        <f t="shared" si="111"/>
        <v>{'n':'humidity','t':4,'u':'%RH','v':51.47},</v>
      </c>
      <c r="Q738" t="str">
        <f t="shared" si="112"/>
        <v>{'n':'light','t':4,'u':'lx','v':4},</v>
      </c>
      <c r="R738" t="str">
        <f t="shared" si="113"/>
        <v>{'n':'temp','t':4,'u':'C','v':23.53},</v>
      </c>
      <c r="T738" t="str">
        <f t="shared" si="119"/>
        <v>[0,0,0,-1],</v>
      </c>
    </row>
    <row r="739" spans="1:20" x14ac:dyDescent="0.25">
      <c r="A739">
        <f t="shared" si="114"/>
        <v>5</v>
      </c>
      <c r="B739">
        <v>1377302799</v>
      </c>
      <c r="C739">
        <v>376</v>
      </c>
      <c r="D739">
        <f t="shared" si="115"/>
        <v>1</v>
      </c>
      <c r="E739">
        <v>1377302796</v>
      </c>
      <c r="F739">
        <v>51.44</v>
      </c>
      <c r="G739" s="2">
        <f t="shared" si="116"/>
        <v>-3</v>
      </c>
      <c r="H739">
        <v>1377302796</v>
      </c>
      <c r="I739">
        <v>4</v>
      </c>
      <c r="J739" s="2">
        <f t="shared" si="117"/>
        <v>0</v>
      </c>
      <c r="K739">
        <v>1377302796</v>
      </c>
      <c r="L739">
        <v>23.54</v>
      </c>
      <c r="M739" s="2">
        <f t="shared" si="118"/>
        <v>1</v>
      </c>
      <c r="O739" t="str">
        <f t="shared" si="110"/>
        <v>{'n':'Co2','t':5,'u':'ppm','v':376},</v>
      </c>
      <c r="P739" t="str">
        <f t="shared" si="111"/>
        <v>{'n':'humidity','t':5,'u':'%RH','v':51.44},</v>
      </c>
      <c r="Q739" t="str">
        <f t="shared" si="112"/>
        <v>{'n':'light','t':5,'u':'lx','v':4},</v>
      </c>
      <c r="R739" t="str">
        <f t="shared" si="113"/>
        <v>{'n':'temp','t':5,'u':'C','v':23.54},</v>
      </c>
      <c r="T739" t="str">
        <f t="shared" si="119"/>
        <v>[1,-3,0,1],</v>
      </c>
    </row>
    <row r="740" spans="1:20" x14ac:dyDescent="0.25">
      <c r="A740">
        <f t="shared" si="114"/>
        <v>5</v>
      </c>
      <c r="B740">
        <v>1377302804</v>
      </c>
      <c r="C740">
        <v>380</v>
      </c>
      <c r="D740">
        <f t="shared" si="115"/>
        <v>4</v>
      </c>
      <c r="E740">
        <v>1377302801</v>
      </c>
      <c r="F740">
        <v>51.47</v>
      </c>
      <c r="G740" s="2">
        <f t="shared" si="116"/>
        <v>3</v>
      </c>
      <c r="H740">
        <v>1377302801</v>
      </c>
      <c r="I740">
        <v>4</v>
      </c>
      <c r="J740" s="2">
        <f t="shared" si="117"/>
        <v>0</v>
      </c>
      <c r="K740">
        <v>1377302801</v>
      </c>
      <c r="L740">
        <v>23.54</v>
      </c>
      <c r="M740" s="2">
        <f t="shared" si="118"/>
        <v>0</v>
      </c>
      <c r="O740" t="str">
        <f t="shared" si="110"/>
        <v>{'n':'Co2','t':5,'u':'ppm','v':380},</v>
      </c>
      <c r="P740" t="str">
        <f t="shared" si="111"/>
        <v>{'n':'humidity','t':5,'u':'%RH','v':51.47},</v>
      </c>
      <c r="Q740" t="str">
        <f t="shared" si="112"/>
        <v>{'n':'light','t':5,'u':'lx','v':4},</v>
      </c>
      <c r="R740" t="str">
        <f t="shared" si="113"/>
        <v>{'n':'temp','t':5,'u':'C','v':23.54},</v>
      </c>
      <c r="T740" t="str">
        <f t="shared" si="119"/>
        <v>[4,3,0,0],</v>
      </c>
    </row>
    <row r="741" spans="1:20" x14ac:dyDescent="0.25">
      <c r="A741">
        <f t="shared" si="114"/>
        <v>6</v>
      </c>
      <c r="B741">
        <v>1377302810</v>
      </c>
      <c r="C741">
        <v>382</v>
      </c>
      <c r="D741">
        <f t="shared" si="115"/>
        <v>2</v>
      </c>
      <c r="E741">
        <v>1377302806</v>
      </c>
      <c r="F741">
        <v>51.47</v>
      </c>
      <c r="G741" s="2">
        <f t="shared" si="116"/>
        <v>0</v>
      </c>
      <c r="H741">
        <v>1377302806</v>
      </c>
      <c r="I741">
        <v>3</v>
      </c>
      <c r="J741" s="2">
        <f t="shared" si="117"/>
        <v>-1</v>
      </c>
      <c r="K741">
        <v>1377302806</v>
      </c>
      <c r="L741">
        <v>23.53</v>
      </c>
      <c r="M741" s="2">
        <f t="shared" si="118"/>
        <v>-1</v>
      </c>
      <c r="O741" t="str">
        <f t="shared" si="110"/>
        <v>{'n':'Co2','t':6,'u':'ppm','v':382},</v>
      </c>
      <c r="P741" t="str">
        <f t="shared" si="111"/>
        <v>{'n':'humidity','t':6,'u':'%RH','v':51.47},</v>
      </c>
      <c r="Q741" t="str">
        <f t="shared" si="112"/>
        <v>{'n':'light','t':6,'u':'lx','v':3},</v>
      </c>
      <c r="R741" t="str">
        <f t="shared" si="113"/>
        <v>{'n':'temp','t':6,'u':'C','v':23.53},</v>
      </c>
      <c r="T741" t="str">
        <f t="shared" si="119"/>
        <v>[2,0,-1,-1],</v>
      </c>
    </row>
    <row r="742" spans="1:20" x14ac:dyDescent="0.25">
      <c r="A742">
        <f t="shared" si="114"/>
        <v>5</v>
      </c>
      <c r="B742">
        <v>1377302815</v>
      </c>
      <c r="C742">
        <v>384</v>
      </c>
      <c r="D742">
        <f t="shared" si="115"/>
        <v>2</v>
      </c>
      <c r="E742">
        <v>1377302811</v>
      </c>
      <c r="F742">
        <v>51.47</v>
      </c>
      <c r="G742" s="2">
        <f t="shared" si="116"/>
        <v>0</v>
      </c>
      <c r="H742">
        <v>1377302811</v>
      </c>
      <c r="I742">
        <v>3</v>
      </c>
      <c r="J742" s="2">
        <f t="shared" si="117"/>
        <v>0</v>
      </c>
      <c r="K742">
        <v>1377302811</v>
      </c>
      <c r="L742">
        <v>23.54</v>
      </c>
      <c r="M742" s="2">
        <f t="shared" si="118"/>
        <v>1</v>
      </c>
      <c r="O742" t="str">
        <f t="shared" si="110"/>
        <v>{'n':'Co2','t':5,'u':'ppm','v':384},</v>
      </c>
      <c r="P742" t="str">
        <f t="shared" si="111"/>
        <v>{'n':'humidity','t':5,'u':'%RH','v':51.47},</v>
      </c>
      <c r="Q742" t="str">
        <f t="shared" si="112"/>
        <v>{'n':'light','t':5,'u':'lx','v':3},</v>
      </c>
      <c r="R742" t="str">
        <f t="shared" si="113"/>
        <v>{'n':'temp','t':5,'u':'C','v':23.54},</v>
      </c>
      <c r="T742" t="str">
        <f t="shared" si="119"/>
        <v>[2,0,0,1],</v>
      </c>
    </row>
    <row r="743" spans="1:20" x14ac:dyDescent="0.25">
      <c r="A743">
        <f t="shared" si="114"/>
        <v>4</v>
      </c>
      <c r="B743">
        <v>1377302819</v>
      </c>
      <c r="C743">
        <v>388</v>
      </c>
      <c r="D743">
        <f t="shared" si="115"/>
        <v>4</v>
      </c>
      <c r="E743">
        <v>1377302816</v>
      </c>
      <c r="F743">
        <v>51.47</v>
      </c>
      <c r="G743" s="2">
        <f t="shared" si="116"/>
        <v>0</v>
      </c>
      <c r="H743">
        <v>1377302816</v>
      </c>
      <c r="I743">
        <v>4</v>
      </c>
      <c r="J743" s="2">
        <f t="shared" si="117"/>
        <v>1</v>
      </c>
      <c r="K743">
        <v>1377302816</v>
      </c>
      <c r="L743">
        <v>23.53</v>
      </c>
      <c r="M743" s="2">
        <f t="shared" si="118"/>
        <v>-1</v>
      </c>
      <c r="O743" t="str">
        <f t="shared" si="110"/>
        <v>{'n':'Co2','t':4,'u':'ppm','v':388},</v>
      </c>
      <c r="P743" t="str">
        <f t="shared" si="111"/>
        <v>{'n':'humidity','t':4,'u':'%RH','v':51.47},</v>
      </c>
      <c r="Q743" t="str">
        <f t="shared" si="112"/>
        <v>{'n':'light','t':4,'u':'lx','v':4},</v>
      </c>
      <c r="R743" t="str">
        <f t="shared" si="113"/>
        <v>{'n':'temp','t':4,'u':'C','v':23.53},</v>
      </c>
      <c r="T743" t="str">
        <f t="shared" si="119"/>
        <v>[4,0,1,-1],</v>
      </c>
    </row>
    <row r="744" spans="1:20" x14ac:dyDescent="0.25">
      <c r="A744">
        <f t="shared" si="114"/>
        <v>5</v>
      </c>
      <c r="B744">
        <v>1377302824</v>
      </c>
      <c r="C744">
        <v>384</v>
      </c>
      <c r="D744">
        <f t="shared" si="115"/>
        <v>-4</v>
      </c>
      <c r="E744">
        <v>1377302821</v>
      </c>
      <c r="F744">
        <v>51.47</v>
      </c>
      <c r="G744" s="2">
        <f t="shared" si="116"/>
        <v>0</v>
      </c>
      <c r="H744">
        <v>1377302821</v>
      </c>
      <c r="I744">
        <v>2</v>
      </c>
      <c r="J744" s="2">
        <f t="shared" si="117"/>
        <v>-2</v>
      </c>
      <c r="K744">
        <v>1377302821</v>
      </c>
      <c r="L744">
        <v>23.53</v>
      </c>
      <c r="M744" s="2">
        <f t="shared" si="118"/>
        <v>0</v>
      </c>
      <c r="O744" t="str">
        <f t="shared" si="110"/>
        <v>{'n':'Co2','t':5,'u':'ppm','v':384},</v>
      </c>
      <c r="P744" t="str">
        <f t="shared" si="111"/>
        <v>{'n':'humidity','t':5,'u':'%RH','v':51.47},</v>
      </c>
      <c r="Q744" t="str">
        <f t="shared" si="112"/>
        <v>{'n':'light','t':5,'u':'lx','v':2},</v>
      </c>
      <c r="R744" t="str">
        <f t="shared" si="113"/>
        <v>{'n':'temp','t':5,'u':'C','v':23.53},</v>
      </c>
      <c r="T744" t="str">
        <f t="shared" si="119"/>
        <v>[-4,0,-2,0],</v>
      </c>
    </row>
    <row r="745" spans="1:20" x14ac:dyDescent="0.25">
      <c r="A745">
        <f t="shared" si="114"/>
        <v>5</v>
      </c>
      <c r="B745">
        <v>1377302829</v>
      </c>
      <c r="C745">
        <v>392</v>
      </c>
      <c r="D745">
        <f t="shared" si="115"/>
        <v>8</v>
      </c>
      <c r="E745">
        <v>1377302826</v>
      </c>
      <c r="F745">
        <v>51.47</v>
      </c>
      <c r="G745" s="2">
        <f t="shared" si="116"/>
        <v>0</v>
      </c>
      <c r="H745">
        <v>1377302826</v>
      </c>
      <c r="I745">
        <v>3</v>
      </c>
      <c r="J745" s="2">
        <f t="shared" si="117"/>
        <v>1</v>
      </c>
      <c r="K745">
        <v>1377302826</v>
      </c>
      <c r="L745">
        <v>23.54</v>
      </c>
      <c r="M745" s="2">
        <f t="shared" si="118"/>
        <v>1</v>
      </c>
      <c r="O745" t="str">
        <f t="shared" si="110"/>
        <v>{'n':'Co2','t':5,'u':'ppm','v':392},</v>
      </c>
      <c r="P745" t="str">
        <f t="shared" si="111"/>
        <v>{'n':'humidity','t':5,'u':'%RH','v':51.47},</v>
      </c>
      <c r="Q745" t="str">
        <f t="shared" si="112"/>
        <v>{'n':'light','t':5,'u':'lx','v':3},</v>
      </c>
      <c r="R745" t="str">
        <f t="shared" si="113"/>
        <v>{'n':'temp','t':5,'u':'C','v':23.54},</v>
      </c>
      <c r="T745" t="str">
        <f t="shared" si="119"/>
        <v>[8,0,1,1],</v>
      </c>
    </row>
    <row r="746" spans="1:20" x14ac:dyDescent="0.25">
      <c r="A746">
        <f t="shared" si="114"/>
        <v>5</v>
      </c>
      <c r="B746">
        <v>1377302834</v>
      </c>
      <c r="C746">
        <v>392</v>
      </c>
      <c r="D746">
        <f t="shared" si="115"/>
        <v>0</v>
      </c>
      <c r="E746">
        <v>1377302831</v>
      </c>
      <c r="F746">
        <v>51.47</v>
      </c>
      <c r="G746" s="2">
        <f t="shared" si="116"/>
        <v>0</v>
      </c>
      <c r="H746">
        <v>1377302831</v>
      </c>
      <c r="I746">
        <v>2</v>
      </c>
      <c r="J746" s="2">
        <f t="shared" si="117"/>
        <v>-1</v>
      </c>
      <c r="K746">
        <v>1377302831</v>
      </c>
      <c r="L746">
        <v>23.54</v>
      </c>
      <c r="M746" s="2">
        <f t="shared" si="118"/>
        <v>0</v>
      </c>
      <c r="O746" t="str">
        <f t="shared" si="110"/>
        <v>{'n':'Co2','t':5,'u':'ppm','v':392},</v>
      </c>
      <c r="P746" t="str">
        <f t="shared" si="111"/>
        <v>{'n':'humidity','t':5,'u':'%RH','v':51.47},</v>
      </c>
      <c r="Q746" t="str">
        <f t="shared" si="112"/>
        <v>{'n':'light','t':5,'u':'lx','v':2},</v>
      </c>
      <c r="R746" t="str">
        <f t="shared" si="113"/>
        <v>{'n':'temp','t':5,'u':'C','v':23.54},</v>
      </c>
      <c r="T746" t="str">
        <f t="shared" si="119"/>
        <v>[0,0,-1,0],</v>
      </c>
    </row>
    <row r="747" spans="1:20" x14ac:dyDescent="0.25">
      <c r="A747">
        <f t="shared" si="114"/>
        <v>6</v>
      </c>
      <c r="B747">
        <v>1377302840</v>
      </c>
      <c r="C747">
        <v>392</v>
      </c>
      <c r="D747">
        <f t="shared" si="115"/>
        <v>0</v>
      </c>
      <c r="E747">
        <v>1377302836</v>
      </c>
      <c r="F747">
        <v>51.47</v>
      </c>
      <c r="G747" s="2">
        <f t="shared" si="116"/>
        <v>0</v>
      </c>
      <c r="H747">
        <v>1377302836</v>
      </c>
      <c r="I747">
        <v>4</v>
      </c>
      <c r="J747" s="2">
        <f t="shared" si="117"/>
        <v>2</v>
      </c>
      <c r="K747">
        <v>1377302836</v>
      </c>
      <c r="L747">
        <v>23.53</v>
      </c>
      <c r="M747" s="2">
        <f t="shared" si="118"/>
        <v>-1</v>
      </c>
      <c r="O747" t="str">
        <f t="shared" si="110"/>
        <v>{'n':'Co2','t':6,'u':'ppm','v':392},</v>
      </c>
      <c r="P747" t="str">
        <f t="shared" si="111"/>
        <v>{'n':'humidity','t':6,'u':'%RH','v':51.47},</v>
      </c>
      <c r="Q747" t="str">
        <f t="shared" si="112"/>
        <v>{'n':'light','t':6,'u':'lx','v':4},</v>
      </c>
      <c r="R747" t="str">
        <f t="shared" si="113"/>
        <v>{'n':'temp','t':6,'u':'C','v':23.53},</v>
      </c>
      <c r="T747" t="str">
        <f t="shared" si="119"/>
        <v>[0,0,2,-1],</v>
      </c>
    </row>
    <row r="748" spans="1:20" x14ac:dyDescent="0.25">
      <c r="A748">
        <f t="shared" si="114"/>
        <v>4</v>
      </c>
      <c r="B748">
        <v>1377302844</v>
      </c>
      <c r="C748">
        <v>387</v>
      </c>
      <c r="D748">
        <f t="shared" si="115"/>
        <v>-5</v>
      </c>
      <c r="E748">
        <v>1377302841</v>
      </c>
      <c r="F748">
        <v>51.47</v>
      </c>
      <c r="G748" s="2">
        <f t="shared" si="116"/>
        <v>0</v>
      </c>
      <c r="H748">
        <v>1377302841</v>
      </c>
      <c r="I748">
        <v>4</v>
      </c>
      <c r="J748" s="2">
        <f t="shared" si="117"/>
        <v>0</v>
      </c>
      <c r="K748">
        <v>1377302841</v>
      </c>
      <c r="L748">
        <v>23.54</v>
      </c>
      <c r="M748" s="2">
        <f t="shared" si="118"/>
        <v>1</v>
      </c>
      <c r="O748" t="str">
        <f t="shared" si="110"/>
        <v>{'n':'Co2','t':4,'u':'ppm','v':387},</v>
      </c>
      <c r="P748" t="str">
        <f t="shared" si="111"/>
        <v>{'n':'humidity','t':4,'u':'%RH','v':51.47},</v>
      </c>
      <c r="Q748" t="str">
        <f t="shared" si="112"/>
        <v>{'n':'light','t':4,'u':'lx','v':4},</v>
      </c>
      <c r="R748" t="str">
        <f t="shared" si="113"/>
        <v>{'n':'temp','t':4,'u':'C','v':23.54},</v>
      </c>
      <c r="T748" t="str">
        <f t="shared" si="119"/>
        <v>[-5,0,0,1],</v>
      </c>
    </row>
    <row r="749" spans="1:20" x14ac:dyDescent="0.25">
      <c r="A749">
        <f t="shared" si="114"/>
        <v>5</v>
      </c>
      <c r="B749">
        <v>1377302849</v>
      </c>
      <c r="C749">
        <v>387</v>
      </c>
      <c r="D749">
        <f t="shared" si="115"/>
        <v>0</v>
      </c>
      <c r="E749">
        <v>1377302846</v>
      </c>
      <c r="F749">
        <v>51.47</v>
      </c>
      <c r="G749" s="2">
        <f t="shared" si="116"/>
        <v>0</v>
      </c>
      <c r="H749">
        <v>1377302846</v>
      </c>
      <c r="I749">
        <v>4</v>
      </c>
      <c r="J749" s="2">
        <f t="shared" si="117"/>
        <v>0</v>
      </c>
      <c r="K749">
        <v>1377302846</v>
      </c>
      <c r="L749">
        <v>23.53</v>
      </c>
      <c r="M749" s="2">
        <f t="shared" si="118"/>
        <v>-1</v>
      </c>
      <c r="O749" t="str">
        <f t="shared" si="110"/>
        <v>{'n':'Co2','t':5,'u':'ppm','v':387},</v>
      </c>
      <c r="P749" t="str">
        <f t="shared" si="111"/>
        <v>{'n':'humidity','t':5,'u':'%RH','v':51.47},</v>
      </c>
      <c r="Q749" t="str">
        <f t="shared" si="112"/>
        <v>{'n':'light','t':5,'u':'lx','v':4},</v>
      </c>
      <c r="R749" t="str">
        <f t="shared" si="113"/>
        <v>{'n':'temp','t':5,'u':'C','v':23.53},</v>
      </c>
      <c r="T749" t="str">
        <f t="shared" si="119"/>
        <v>[0,0,0,-1],</v>
      </c>
    </row>
    <row r="750" spans="1:20" x14ac:dyDescent="0.25">
      <c r="A750">
        <f t="shared" si="114"/>
        <v>5</v>
      </c>
      <c r="B750">
        <v>1377302854</v>
      </c>
      <c r="C750">
        <v>383</v>
      </c>
      <c r="D750">
        <f t="shared" si="115"/>
        <v>-4</v>
      </c>
      <c r="E750">
        <v>1377302851</v>
      </c>
      <c r="F750">
        <v>51.47</v>
      </c>
      <c r="G750" s="2">
        <f t="shared" si="116"/>
        <v>0</v>
      </c>
      <c r="H750">
        <v>1377302851</v>
      </c>
      <c r="I750">
        <v>5</v>
      </c>
      <c r="J750" s="2">
        <f t="shared" si="117"/>
        <v>1</v>
      </c>
      <c r="K750">
        <v>1377302851</v>
      </c>
      <c r="L750">
        <v>23.54</v>
      </c>
      <c r="M750" s="2">
        <f t="shared" si="118"/>
        <v>1</v>
      </c>
      <c r="O750" t="str">
        <f t="shared" si="110"/>
        <v>{'n':'Co2','t':5,'u':'ppm','v':383},</v>
      </c>
      <c r="P750" t="str">
        <f t="shared" si="111"/>
        <v>{'n':'humidity','t':5,'u':'%RH','v':51.47},</v>
      </c>
      <c r="Q750" t="str">
        <f t="shared" si="112"/>
        <v>{'n':'light','t':5,'u':'lx','v':5},</v>
      </c>
      <c r="R750" t="str">
        <f t="shared" si="113"/>
        <v>{'n':'temp','t':5,'u':'C','v':23.54},</v>
      </c>
      <c r="T750" t="str">
        <f t="shared" si="119"/>
        <v>[-4,0,1,1],</v>
      </c>
    </row>
    <row r="751" spans="1:20" x14ac:dyDescent="0.25">
      <c r="A751">
        <f t="shared" si="114"/>
        <v>5</v>
      </c>
      <c r="B751">
        <v>1377302859</v>
      </c>
      <c r="C751">
        <v>383</v>
      </c>
      <c r="D751">
        <f t="shared" si="115"/>
        <v>0</v>
      </c>
      <c r="E751">
        <v>1377302856</v>
      </c>
      <c r="F751">
        <v>51.47</v>
      </c>
      <c r="G751" s="2">
        <f t="shared" si="116"/>
        <v>0</v>
      </c>
      <c r="H751">
        <v>1377302856</v>
      </c>
      <c r="I751">
        <v>4</v>
      </c>
      <c r="J751" s="2">
        <f t="shared" si="117"/>
        <v>-1</v>
      </c>
      <c r="K751">
        <v>1377302856</v>
      </c>
      <c r="L751">
        <v>23.54</v>
      </c>
      <c r="M751" s="2">
        <f t="shared" si="118"/>
        <v>0</v>
      </c>
      <c r="O751" t="str">
        <f t="shared" si="110"/>
        <v>{'n':'Co2','t':5,'u':'ppm','v':383},</v>
      </c>
      <c r="P751" t="str">
        <f t="shared" si="111"/>
        <v>{'n':'humidity','t':5,'u':'%RH','v':51.47},</v>
      </c>
      <c r="Q751" t="str">
        <f t="shared" si="112"/>
        <v>{'n':'light','t':5,'u':'lx','v':4},</v>
      </c>
      <c r="R751" t="str">
        <f t="shared" si="113"/>
        <v>{'n':'temp','t':5,'u':'C','v':23.54},</v>
      </c>
      <c r="T751" t="str">
        <f t="shared" si="119"/>
        <v>[0,0,-1,0],</v>
      </c>
    </row>
    <row r="752" spans="1:20" x14ac:dyDescent="0.25">
      <c r="A752">
        <f t="shared" si="114"/>
        <v>5</v>
      </c>
      <c r="B752">
        <v>1377302864</v>
      </c>
      <c r="C752">
        <v>385</v>
      </c>
      <c r="D752">
        <f t="shared" si="115"/>
        <v>2</v>
      </c>
      <c r="E752">
        <v>1377302861</v>
      </c>
      <c r="F752">
        <v>51.47</v>
      </c>
      <c r="G752" s="2">
        <f t="shared" si="116"/>
        <v>0</v>
      </c>
      <c r="H752">
        <v>1377302861</v>
      </c>
      <c r="I752">
        <v>4</v>
      </c>
      <c r="J752" s="2">
        <f t="shared" si="117"/>
        <v>0</v>
      </c>
      <c r="K752">
        <v>1377302861</v>
      </c>
      <c r="L752">
        <v>23.53</v>
      </c>
      <c r="M752" s="2">
        <f t="shared" si="118"/>
        <v>-1</v>
      </c>
      <c r="O752" t="str">
        <f t="shared" si="110"/>
        <v>{'n':'Co2','t':5,'u':'ppm','v':385},</v>
      </c>
      <c r="P752" t="str">
        <f t="shared" si="111"/>
        <v>{'n':'humidity','t':5,'u':'%RH','v':51.47},</v>
      </c>
      <c r="Q752" t="str">
        <f t="shared" si="112"/>
        <v>{'n':'light','t':5,'u':'lx','v':4},</v>
      </c>
      <c r="R752" t="str">
        <f t="shared" si="113"/>
        <v>{'n':'temp','t':5,'u':'C','v':23.53},</v>
      </c>
      <c r="T752" t="str">
        <f t="shared" si="119"/>
        <v>[2,0,0,-1],</v>
      </c>
    </row>
    <row r="753" spans="1:20" x14ac:dyDescent="0.25">
      <c r="A753">
        <f t="shared" si="114"/>
        <v>5</v>
      </c>
      <c r="B753">
        <v>1377302869</v>
      </c>
      <c r="C753">
        <v>383</v>
      </c>
      <c r="D753">
        <f t="shared" si="115"/>
        <v>-2</v>
      </c>
      <c r="E753">
        <v>1377302866</v>
      </c>
      <c r="F753">
        <v>51.47</v>
      </c>
      <c r="G753" s="2">
        <f t="shared" si="116"/>
        <v>0</v>
      </c>
      <c r="H753">
        <v>1377302866</v>
      </c>
      <c r="I753">
        <v>3</v>
      </c>
      <c r="J753" s="2">
        <f t="shared" si="117"/>
        <v>-1</v>
      </c>
      <c r="K753">
        <v>1377302866</v>
      </c>
      <c r="L753">
        <v>23.54</v>
      </c>
      <c r="M753" s="2">
        <f t="shared" si="118"/>
        <v>1</v>
      </c>
      <c r="O753" t="str">
        <f t="shared" si="110"/>
        <v>{'n':'Co2','t':5,'u':'ppm','v':383},</v>
      </c>
      <c r="P753" t="str">
        <f t="shared" si="111"/>
        <v>{'n':'humidity','t':5,'u':'%RH','v':51.47},</v>
      </c>
      <c r="Q753" t="str">
        <f t="shared" si="112"/>
        <v>{'n':'light','t':5,'u':'lx','v':3},</v>
      </c>
      <c r="R753" t="str">
        <f t="shared" si="113"/>
        <v>{'n':'temp','t':5,'u':'C','v':23.54},</v>
      </c>
      <c r="T753" t="str">
        <f t="shared" si="119"/>
        <v>[-2,0,-1,1],</v>
      </c>
    </row>
    <row r="754" spans="1:20" x14ac:dyDescent="0.25">
      <c r="A754">
        <f t="shared" si="114"/>
        <v>5</v>
      </c>
      <c r="B754">
        <v>1377302874</v>
      </c>
      <c r="C754">
        <v>384</v>
      </c>
      <c r="D754">
        <f t="shared" si="115"/>
        <v>1</v>
      </c>
      <c r="E754">
        <v>1377302871</v>
      </c>
      <c r="F754">
        <v>51.47</v>
      </c>
      <c r="G754" s="2">
        <f t="shared" si="116"/>
        <v>0</v>
      </c>
      <c r="H754">
        <v>1377302871</v>
      </c>
      <c r="I754">
        <v>3</v>
      </c>
      <c r="J754" s="2">
        <f t="shared" si="117"/>
        <v>0</v>
      </c>
      <c r="K754">
        <v>1377302871</v>
      </c>
      <c r="L754">
        <v>23.53</v>
      </c>
      <c r="M754" s="2">
        <f t="shared" si="118"/>
        <v>-1</v>
      </c>
      <c r="O754" t="str">
        <f t="shared" si="110"/>
        <v>{'n':'Co2','t':5,'u':'ppm','v':384},</v>
      </c>
      <c r="P754" t="str">
        <f t="shared" si="111"/>
        <v>{'n':'humidity','t':5,'u':'%RH','v':51.47},</v>
      </c>
      <c r="Q754" t="str">
        <f t="shared" si="112"/>
        <v>{'n':'light','t':5,'u':'lx','v':3},</v>
      </c>
      <c r="R754" t="str">
        <f t="shared" si="113"/>
        <v>{'n':'temp','t':5,'u':'C','v':23.53},</v>
      </c>
      <c r="T754" t="str">
        <f t="shared" si="119"/>
        <v>[1,0,0,-1],</v>
      </c>
    </row>
    <row r="755" spans="1:20" x14ac:dyDescent="0.25">
      <c r="A755">
        <f t="shared" si="114"/>
        <v>5</v>
      </c>
      <c r="B755">
        <v>1377302879</v>
      </c>
      <c r="C755">
        <v>390</v>
      </c>
      <c r="D755">
        <f t="shared" si="115"/>
        <v>6</v>
      </c>
      <c r="E755">
        <v>1377302876</v>
      </c>
      <c r="F755">
        <v>51.47</v>
      </c>
      <c r="G755" s="2">
        <f t="shared" si="116"/>
        <v>0</v>
      </c>
      <c r="H755">
        <v>1377302876</v>
      </c>
      <c r="I755">
        <v>3</v>
      </c>
      <c r="J755" s="2">
        <f t="shared" si="117"/>
        <v>0</v>
      </c>
      <c r="K755">
        <v>1377302876</v>
      </c>
      <c r="L755">
        <v>23.53</v>
      </c>
      <c r="M755" s="2">
        <f t="shared" si="118"/>
        <v>0</v>
      </c>
      <c r="O755" t="str">
        <f t="shared" si="110"/>
        <v>{'n':'Co2','t':5,'u':'ppm','v':390},</v>
      </c>
      <c r="P755" t="str">
        <f t="shared" si="111"/>
        <v>{'n':'humidity','t':5,'u':'%RH','v':51.47},</v>
      </c>
      <c r="Q755" t="str">
        <f t="shared" si="112"/>
        <v>{'n':'light','t':5,'u':'lx','v':3},</v>
      </c>
      <c r="R755" t="str">
        <f t="shared" si="113"/>
        <v>{'n':'temp','t':5,'u':'C','v':23.53},</v>
      </c>
      <c r="T755" t="str">
        <f t="shared" si="119"/>
        <v>[6,0,0,0],</v>
      </c>
    </row>
    <row r="756" spans="1:20" x14ac:dyDescent="0.25">
      <c r="A756">
        <f t="shared" si="114"/>
        <v>6</v>
      </c>
      <c r="B756">
        <v>1377302885</v>
      </c>
      <c r="C756">
        <v>394</v>
      </c>
      <c r="D756">
        <f t="shared" si="115"/>
        <v>4</v>
      </c>
      <c r="E756">
        <v>1377302881</v>
      </c>
      <c r="F756">
        <v>51.47</v>
      </c>
      <c r="G756" s="2">
        <f t="shared" si="116"/>
        <v>0</v>
      </c>
      <c r="H756">
        <v>1377302881</v>
      </c>
      <c r="I756">
        <v>1</v>
      </c>
      <c r="J756" s="2">
        <f t="shared" si="117"/>
        <v>-2</v>
      </c>
      <c r="K756">
        <v>1377302881</v>
      </c>
      <c r="L756">
        <v>23.54</v>
      </c>
      <c r="M756" s="2">
        <f t="shared" si="118"/>
        <v>1</v>
      </c>
      <c r="O756" t="str">
        <f t="shared" si="110"/>
        <v>{'n':'Co2','t':6,'u':'ppm','v':394},</v>
      </c>
      <c r="P756" t="str">
        <f t="shared" si="111"/>
        <v>{'n':'humidity','t':6,'u':'%RH','v':51.47},</v>
      </c>
      <c r="Q756" t="str">
        <f t="shared" si="112"/>
        <v>{'n':'light','t':6,'u':'lx','v':1},</v>
      </c>
      <c r="R756" t="str">
        <f t="shared" si="113"/>
        <v>{'n':'temp','t':6,'u':'C','v':23.54},</v>
      </c>
      <c r="T756" t="str">
        <f t="shared" si="119"/>
        <v>[4,0,-2,1],</v>
      </c>
    </row>
    <row r="757" spans="1:20" x14ac:dyDescent="0.25">
      <c r="A757">
        <f t="shared" si="114"/>
        <v>4</v>
      </c>
      <c r="B757">
        <v>1377302889</v>
      </c>
      <c r="C757">
        <v>389</v>
      </c>
      <c r="D757">
        <f t="shared" si="115"/>
        <v>-5</v>
      </c>
      <c r="E757">
        <v>1377302886</v>
      </c>
      <c r="F757">
        <v>51.47</v>
      </c>
      <c r="G757" s="2">
        <f t="shared" si="116"/>
        <v>0</v>
      </c>
      <c r="H757">
        <v>1377302886</v>
      </c>
      <c r="I757">
        <v>3</v>
      </c>
      <c r="J757" s="2">
        <f t="shared" si="117"/>
        <v>2</v>
      </c>
      <c r="K757">
        <v>1377302886</v>
      </c>
      <c r="L757">
        <v>23.54</v>
      </c>
      <c r="M757" s="2">
        <f t="shared" si="118"/>
        <v>0</v>
      </c>
      <c r="O757" t="str">
        <f t="shared" si="110"/>
        <v>{'n':'Co2','t':4,'u':'ppm','v':389},</v>
      </c>
      <c r="P757" t="str">
        <f t="shared" si="111"/>
        <v>{'n':'humidity','t':4,'u':'%RH','v':51.47},</v>
      </c>
      <c r="Q757" t="str">
        <f t="shared" si="112"/>
        <v>{'n':'light','t':4,'u':'lx','v':3},</v>
      </c>
      <c r="R757" t="str">
        <f t="shared" si="113"/>
        <v>{'n':'temp','t':4,'u':'C','v':23.54},</v>
      </c>
      <c r="T757" t="str">
        <f t="shared" si="119"/>
        <v>[-5,0,2,0],</v>
      </c>
    </row>
    <row r="758" spans="1:20" x14ac:dyDescent="0.25">
      <c r="A758">
        <f t="shared" si="114"/>
        <v>5</v>
      </c>
      <c r="B758">
        <v>1377302894</v>
      </c>
      <c r="C758">
        <v>392</v>
      </c>
      <c r="D758">
        <f t="shared" si="115"/>
        <v>3</v>
      </c>
      <c r="E758">
        <v>1377302891</v>
      </c>
      <c r="F758">
        <v>51.47</v>
      </c>
      <c r="G758" s="2">
        <f t="shared" si="116"/>
        <v>0</v>
      </c>
      <c r="H758">
        <v>1377302891</v>
      </c>
      <c r="I758">
        <v>3</v>
      </c>
      <c r="J758" s="2">
        <f t="shared" si="117"/>
        <v>0</v>
      </c>
      <c r="K758">
        <v>1377302891</v>
      </c>
      <c r="L758">
        <v>23.54</v>
      </c>
      <c r="M758" s="2">
        <f t="shared" si="118"/>
        <v>0</v>
      </c>
      <c r="O758" t="str">
        <f t="shared" si="110"/>
        <v>{'n':'Co2','t':5,'u':'ppm','v':392},</v>
      </c>
      <c r="P758" t="str">
        <f t="shared" si="111"/>
        <v>{'n':'humidity','t':5,'u':'%RH','v':51.47},</v>
      </c>
      <c r="Q758" t="str">
        <f t="shared" si="112"/>
        <v>{'n':'light','t':5,'u':'lx','v':3},</v>
      </c>
      <c r="R758" t="str">
        <f t="shared" si="113"/>
        <v>{'n':'temp','t':5,'u':'C','v':23.54},</v>
      </c>
      <c r="T758" t="str">
        <f t="shared" si="119"/>
        <v>[3,0,0,0],</v>
      </c>
    </row>
    <row r="759" spans="1:20" x14ac:dyDescent="0.25">
      <c r="A759">
        <f t="shared" si="114"/>
        <v>6</v>
      </c>
      <c r="B759">
        <v>1377302900</v>
      </c>
      <c r="C759">
        <v>400</v>
      </c>
      <c r="D759">
        <f t="shared" si="115"/>
        <v>8</v>
      </c>
      <c r="E759">
        <v>1377302896</v>
      </c>
      <c r="F759">
        <v>51.47</v>
      </c>
      <c r="G759" s="2">
        <f t="shared" si="116"/>
        <v>0</v>
      </c>
      <c r="H759">
        <v>1377302896</v>
      </c>
      <c r="I759">
        <v>2</v>
      </c>
      <c r="J759" s="2">
        <f t="shared" si="117"/>
        <v>-1</v>
      </c>
      <c r="K759">
        <v>1377302896</v>
      </c>
      <c r="L759">
        <v>23.54</v>
      </c>
      <c r="M759" s="2">
        <f t="shared" si="118"/>
        <v>0</v>
      </c>
      <c r="O759" t="str">
        <f t="shared" si="110"/>
        <v>{'n':'Co2','t':6,'u':'ppm','v':400},</v>
      </c>
      <c r="P759" t="str">
        <f t="shared" si="111"/>
        <v>{'n':'humidity','t':6,'u':'%RH','v':51.47},</v>
      </c>
      <c r="Q759" t="str">
        <f t="shared" si="112"/>
        <v>{'n':'light','t':6,'u':'lx','v':2},</v>
      </c>
      <c r="R759" t="str">
        <f t="shared" si="113"/>
        <v>{'n':'temp','t':6,'u':'C','v':23.54},</v>
      </c>
      <c r="T759" t="str">
        <f t="shared" si="119"/>
        <v>[8,0,-1,0],</v>
      </c>
    </row>
    <row r="760" spans="1:20" x14ac:dyDescent="0.25">
      <c r="A760">
        <f t="shared" si="114"/>
        <v>4</v>
      </c>
      <c r="B760">
        <v>1377302904</v>
      </c>
      <c r="C760">
        <v>404</v>
      </c>
      <c r="D760">
        <f t="shared" si="115"/>
        <v>4</v>
      </c>
      <c r="E760">
        <v>1377302901</v>
      </c>
      <c r="F760">
        <v>51.47</v>
      </c>
      <c r="G760" s="2">
        <f t="shared" si="116"/>
        <v>0</v>
      </c>
      <c r="H760">
        <v>1377302901</v>
      </c>
      <c r="I760">
        <v>2</v>
      </c>
      <c r="J760" s="2">
        <f t="shared" si="117"/>
        <v>0</v>
      </c>
      <c r="K760">
        <v>1377302901</v>
      </c>
      <c r="L760">
        <v>23.54</v>
      </c>
      <c r="M760" s="2">
        <f t="shared" si="118"/>
        <v>0</v>
      </c>
      <c r="O760" t="str">
        <f t="shared" si="110"/>
        <v>{'n':'Co2','t':4,'u':'ppm','v':404},</v>
      </c>
      <c r="P760" t="str">
        <f t="shared" si="111"/>
        <v>{'n':'humidity','t':4,'u':'%RH','v':51.47},</v>
      </c>
      <c r="Q760" t="str">
        <f t="shared" si="112"/>
        <v>{'n':'light','t':4,'u':'lx','v':2},</v>
      </c>
      <c r="R760" t="str">
        <f t="shared" si="113"/>
        <v>{'n':'temp','t':4,'u':'C','v':23.54},</v>
      </c>
      <c r="T760" t="str">
        <f t="shared" si="119"/>
        <v>[4,0,0,0],</v>
      </c>
    </row>
    <row r="761" spans="1:20" x14ac:dyDescent="0.25">
      <c r="A761">
        <f t="shared" si="114"/>
        <v>5</v>
      </c>
      <c r="B761">
        <v>1377302909</v>
      </c>
      <c r="C761">
        <v>400</v>
      </c>
      <c r="D761">
        <f t="shared" si="115"/>
        <v>-4</v>
      </c>
      <c r="E761">
        <v>1377302906</v>
      </c>
      <c r="F761">
        <v>51.47</v>
      </c>
      <c r="G761" s="2">
        <f t="shared" si="116"/>
        <v>0</v>
      </c>
      <c r="H761">
        <v>1377302906</v>
      </c>
      <c r="I761">
        <v>3</v>
      </c>
      <c r="J761" s="2">
        <f t="shared" si="117"/>
        <v>1</v>
      </c>
      <c r="K761">
        <v>1377302906</v>
      </c>
      <c r="L761">
        <v>23.54</v>
      </c>
      <c r="M761" s="2">
        <f t="shared" si="118"/>
        <v>0</v>
      </c>
      <c r="O761" t="str">
        <f t="shared" si="110"/>
        <v>{'n':'Co2','t':5,'u':'ppm','v':400},</v>
      </c>
      <c r="P761" t="str">
        <f t="shared" si="111"/>
        <v>{'n':'humidity','t':5,'u':'%RH','v':51.47},</v>
      </c>
      <c r="Q761" t="str">
        <f t="shared" si="112"/>
        <v>{'n':'light','t':5,'u':'lx','v':3},</v>
      </c>
      <c r="R761" t="str">
        <f t="shared" si="113"/>
        <v>{'n':'temp','t':5,'u':'C','v':23.54},</v>
      </c>
      <c r="T761" t="str">
        <f t="shared" si="119"/>
        <v>[-4,0,1,0],</v>
      </c>
    </row>
    <row r="762" spans="1:20" x14ac:dyDescent="0.25">
      <c r="A762">
        <f t="shared" si="114"/>
        <v>5</v>
      </c>
      <c r="B762">
        <v>1377302914</v>
      </c>
      <c r="C762">
        <v>400</v>
      </c>
      <c r="D762">
        <f t="shared" si="115"/>
        <v>0</v>
      </c>
      <c r="E762">
        <v>1377302911</v>
      </c>
      <c r="F762">
        <v>51.47</v>
      </c>
      <c r="G762" s="2">
        <f t="shared" si="116"/>
        <v>0</v>
      </c>
      <c r="H762">
        <v>1377302911</v>
      </c>
      <c r="I762">
        <v>3</v>
      </c>
      <c r="J762" s="2">
        <f t="shared" si="117"/>
        <v>0</v>
      </c>
      <c r="K762">
        <v>1377302911</v>
      </c>
      <c r="L762">
        <v>23.54</v>
      </c>
      <c r="M762" s="2">
        <f t="shared" si="118"/>
        <v>0</v>
      </c>
      <c r="O762" t="str">
        <f t="shared" si="110"/>
        <v>{'n':'Co2','t':5,'u':'ppm','v':400},</v>
      </c>
      <c r="P762" t="str">
        <f t="shared" si="111"/>
        <v>{'n':'humidity','t':5,'u':'%RH','v':51.47},</v>
      </c>
      <c r="Q762" t="str">
        <f t="shared" si="112"/>
        <v>{'n':'light','t':5,'u':'lx','v':3},</v>
      </c>
      <c r="R762" t="str">
        <f t="shared" si="113"/>
        <v>{'n':'temp','t':5,'u':'C','v':23.54},</v>
      </c>
      <c r="T762" t="str">
        <f t="shared" si="119"/>
        <v>[0,0,0,0],</v>
      </c>
    </row>
    <row r="763" spans="1:20" x14ac:dyDescent="0.25">
      <c r="A763">
        <f t="shared" si="114"/>
        <v>5</v>
      </c>
      <c r="B763">
        <v>1377302919</v>
      </c>
      <c r="C763">
        <v>398</v>
      </c>
      <c r="D763">
        <f t="shared" si="115"/>
        <v>-2</v>
      </c>
      <c r="E763">
        <v>1377302916</v>
      </c>
      <c r="F763">
        <v>51.47</v>
      </c>
      <c r="G763" s="2">
        <f t="shared" si="116"/>
        <v>0</v>
      </c>
      <c r="H763">
        <v>1377302916</v>
      </c>
      <c r="I763">
        <v>4</v>
      </c>
      <c r="J763" s="2">
        <f t="shared" si="117"/>
        <v>1</v>
      </c>
      <c r="K763">
        <v>1377302916</v>
      </c>
      <c r="L763">
        <v>23.54</v>
      </c>
      <c r="M763" s="2">
        <f t="shared" si="118"/>
        <v>0</v>
      </c>
      <c r="O763" t="str">
        <f t="shared" si="110"/>
        <v>{'n':'Co2','t':5,'u':'ppm','v':398},</v>
      </c>
      <c r="P763" t="str">
        <f t="shared" si="111"/>
        <v>{'n':'humidity','t':5,'u':'%RH','v':51.47},</v>
      </c>
      <c r="Q763" t="str">
        <f t="shared" si="112"/>
        <v>{'n':'light','t':5,'u':'lx','v':4},</v>
      </c>
      <c r="R763" t="str">
        <f t="shared" si="113"/>
        <v>{'n':'temp','t':5,'u':'C','v':23.54},</v>
      </c>
      <c r="T763" t="str">
        <f t="shared" si="119"/>
        <v>[-2,0,1,0],</v>
      </c>
    </row>
    <row r="764" spans="1:20" x14ac:dyDescent="0.25">
      <c r="A764">
        <f t="shared" si="114"/>
        <v>5</v>
      </c>
      <c r="B764">
        <v>1377302924</v>
      </c>
      <c r="C764">
        <v>400</v>
      </c>
      <c r="D764">
        <f t="shared" si="115"/>
        <v>2</v>
      </c>
      <c r="E764">
        <v>1377302921</v>
      </c>
      <c r="F764">
        <v>51.47</v>
      </c>
      <c r="G764" s="2">
        <f t="shared" si="116"/>
        <v>0</v>
      </c>
      <c r="H764">
        <v>1377302921</v>
      </c>
      <c r="I764">
        <v>2</v>
      </c>
      <c r="J764" s="2">
        <f t="shared" si="117"/>
        <v>-2</v>
      </c>
      <c r="K764">
        <v>1377302921</v>
      </c>
      <c r="L764">
        <v>23.54</v>
      </c>
      <c r="M764" s="2">
        <f t="shared" si="118"/>
        <v>0</v>
      </c>
      <c r="O764" t="str">
        <f t="shared" si="110"/>
        <v>{'n':'Co2','t':5,'u':'ppm','v':400},</v>
      </c>
      <c r="P764" t="str">
        <f t="shared" si="111"/>
        <v>{'n':'humidity','t':5,'u':'%RH','v':51.47},</v>
      </c>
      <c r="Q764" t="str">
        <f t="shared" si="112"/>
        <v>{'n':'light','t':5,'u':'lx','v':2},</v>
      </c>
      <c r="R764" t="str">
        <f t="shared" si="113"/>
        <v>{'n':'temp','t':5,'u':'C','v':23.54},</v>
      </c>
      <c r="T764" t="str">
        <f t="shared" si="119"/>
        <v>[2,0,-2,0],</v>
      </c>
    </row>
    <row r="765" spans="1:20" x14ac:dyDescent="0.25">
      <c r="A765">
        <f t="shared" si="114"/>
        <v>5</v>
      </c>
      <c r="B765">
        <v>1377302929</v>
      </c>
      <c r="C765">
        <v>399</v>
      </c>
      <c r="D765">
        <f t="shared" si="115"/>
        <v>-1</v>
      </c>
      <c r="E765">
        <v>1377302926</v>
      </c>
      <c r="F765">
        <v>51.47</v>
      </c>
      <c r="G765" s="2">
        <f t="shared" si="116"/>
        <v>0</v>
      </c>
      <c r="H765">
        <v>1377302926</v>
      </c>
      <c r="I765">
        <v>3</v>
      </c>
      <c r="J765" s="2">
        <f t="shared" si="117"/>
        <v>1</v>
      </c>
      <c r="K765">
        <v>1377302926</v>
      </c>
      <c r="L765">
        <v>23.54</v>
      </c>
      <c r="M765" s="2">
        <f t="shared" si="118"/>
        <v>0</v>
      </c>
      <c r="O765" t="str">
        <f t="shared" si="110"/>
        <v>{'n':'Co2','t':5,'u':'ppm','v':399},</v>
      </c>
      <c r="P765" t="str">
        <f t="shared" si="111"/>
        <v>{'n':'humidity','t':5,'u':'%RH','v':51.47},</v>
      </c>
      <c r="Q765" t="str">
        <f t="shared" si="112"/>
        <v>{'n':'light','t':5,'u':'lx','v':3},</v>
      </c>
      <c r="R765" t="str">
        <f t="shared" si="113"/>
        <v>{'n':'temp','t':5,'u':'C','v':23.54},</v>
      </c>
      <c r="T765" t="str">
        <f t="shared" si="119"/>
        <v>[-1,0,1,0],</v>
      </c>
    </row>
    <row r="766" spans="1:20" x14ac:dyDescent="0.25">
      <c r="A766">
        <f t="shared" si="114"/>
        <v>5</v>
      </c>
      <c r="B766">
        <v>1377302934</v>
      </c>
      <c r="C766">
        <v>400</v>
      </c>
      <c r="D766">
        <f t="shared" si="115"/>
        <v>1</v>
      </c>
      <c r="E766">
        <v>1377302931</v>
      </c>
      <c r="F766">
        <v>51.47</v>
      </c>
      <c r="G766" s="2">
        <f t="shared" si="116"/>
        <v>0</v>
      </c>
      <c r="H766">
        <v>1377302931</v>
      </c>
      <c r="I766">
        <v>3</v>
      </c>
      <c r="J766" s="2">
        <f t="shared" si="117"/>
        <v>0</v>
      </c>
      <c r="K766">
        <v>1377302931</v>
      </c>
      <c r="L766">
        <v>23.54</v>
      </c>
      <c r="M766" s="2">
        <f t="shared" si="118"/>
        <v>0</v>
      </c>
      <c r="O766" t="str">
        <f t="shared" si="110"/>
        <v>{'n':'Co2','t':5,'u':'ppm','v':400},</v>
      </c>
      <c r="P766" t="str">
        <f t="shared" si="111"/>
        <v>{'n':'humidity','t':5,'u':'%RH','v':51.47},</v>
      </c>
      <c r="Q766" t="str">
        <f t="shared" si="112"/>
        <v>{'n':'light','t':5,'u':'lx','v':3},</v>
      </c>
      <c r="R766" t="str">
        <f t="shared" si="113"/>
        <v>{'n':'temp','t':5,'u':'C','v':23.54},</v>
      </c>
      <c r="T766" t="str">
        <f t="shared" si="119"/>
        <v>[1,0,0,0],</v>
      </c>
    </row>
    <row r="767" spans="1:20" x14ac:dyDescent="0.25">
      <c r="A767">
        <f t="shared" si="114"/>
        <v>5</v>
      </c>
      <c r="B767">
        <v>1377302939</v>
      </c>
      <c r="C767">
        <v>396</v>
      </c>
      <c r="D767">
        <f t="shared" si="115"/>
        <v>-4</v>
      </c>
      <c r="E767">
        <v>1377302936</v>
      </c>
      <c r="F767">
        <v>51.47</v>
      </c>
      <c r="G767" s="2">
        <f t="shared" si="116"/>
        <v>0</v>
      </c>
      <c r="H767">
        <v>1377302936</v>
      </c>
      <c r="I767">
        <v>3</v>
      </c>
      <c r="J767" s="2">
        <f t="shared" si="117"/>
        <v>0</v>
      </c>
      <c r="K767">
        <v>1377302936</v>
      </c>
      <c r="L767">
        <v>23.54</v>
      </c>
      <c r="M767" s="2">
        <f t="shared" si="118"/>
        <v>0</v>
      </c>
      <c r="O767" t="str">
        <f t="shared" si="110"/>
        <v>{'n':'Co2','t':5,'u':'ppm','v':396},</v>
      </c>
      <c r="P767" t="str">
        <f t="shared" si="111"/>
        <v>{'n':'humidity','t':5,'u':'%RH','v':51.47},</v>
      </c>
      <c r="Q767" t="str">
        <f t="shared" si="112"/>
        <v>{'n':'light','t':5,'u':'lx','v':3},</v>
      </c>
      <c r="R767" t="str">
        <f t="shared" si="113"/>
        <v>{'n':'temp','t':5,'u':'C','v':23.54},</v>
      </c>
      <c r="T767" t="str">
        <f t="shared" si="119"/>
        <v>[-4,0,0,0],</v>
      </c>
    </row>
    <row r="768" spans="1:20" x14ac:dyDescent="0.25">
      <c r="A768">
        <f t="shared" si="114"/>
        <v>5</v>
      </c>
      <c r="B768">
        <v>1377302944</v>
      </c>
      <c r="C768">
        <v>392</v>
      </c>
      <c r="D768">
        <f t="shared" si="115"/>
        <v>-4</v>
      </c>
      <c r="E768">
        <v>1377302941</v>
      </c>
      <c r="F768">
        <v>51.47</v>
      </c>
      <c r="G768" s="2">
        <f t="shared" si="116"/>
        <v>0</v>
      </c>
      <c r="H768">
        <v>1377302941</v>
      </c>
      <c r="I768">
        <v>3</v>
      </c>
      <c r="J768" s="2">
        <f t="shared" si="117"/>
        <v>0</v>
      </c>
      <c r="K768">
        <v>1377302941</v>
      </c>
      <c r="L768">
        <v>23.54</v>
      </c>
      <c r="M768" s="2">
        <f t="shared" si="118"/>
        <v>0</v>
      </c>
      <c r="O768" t="str">
        <f t="shared" si="110"/>
        <v>{'n':'Co2','t':5,'u':'ppm','v':392},</v>
      </c>
      <c r="P768" t="str">
        <f t="shared" si="111"/>
        <v>{'n':'humidity','t':5,'u':'%RH','v':51.47},</v>
      </c>
      <c r="Q768" t="str">
        <f t="shared" si="112"/>
        <v>{'n':'light','t':5,'u':'lx','v':3},</v>
      </c>
      <c r="R768" t="str">
        <f t="shared" si="113"/>
        <v>{'n':'temp','t':5,'u':'C','v':23.54},</v>
      </c>
      <c r="T768" t="str">
        <f t="shared" si="119"/>
        <v>[-4,0,0,0],</v>
      </c>
    </row>
    <row r="769" spans="1:20" x14ac:dyDescent="0.25">
      <c r="A769">
        <f t="shared" si="114"/>
        <v>5</v>
      </c>
      <c r="B769">
        <v>1377302949</v>
      </c>
      <c r="C769">
        <v>391</v>
      </c>
      <c r="D769">
        <f t="shared" si="115"/>
        <v>-1</v>
      </c>
      <c r="E769">
        <v>1377302946</v>
      </c>
      <c r="F769">
        <v>51.44</v>
      </c>
      <c r="G769" s="2">
        <f t="shared" si="116"/>
        <v>-3</v>
      </c>
      <c r="H769">
        <v>1377302946</v>
      </c>
      <c r="I769">
        <v>3</v>
      </c>
      <c r="J769" s="2">
        <f t="shared" si="117"/>
        <v>0</v>
      </c>
      <c r="K769">
        <v>1377302946</v>
      </c>
      <c r="L769">
        <v>23.55</v>
      </c>
      <c r="M769" s="2">
        <f t="shared" si="118"/>
        <v>1</v>
      </c>
      <c r="O769" t="str">
        <f t="shared" si="110"/>
        <v>{'n':'Co2','t':5,'u':'ppm','v':391},</v>
      </c>
      <c r="P769" t="str">
        <f t="shared" si="111"/>
        <v>{'n':'humidity','t':5,'u':'%RH','v':51.44},</v>
      </c>
      <c r="Q769" t="str">
        <f t="shared" si="112"/>
        <v>{'n':'light','t':5,'u':'lx','v':3},</v>
      </c>
      <c r="R769" t="str">
        <f t="shared" si="113"/>
        <v>{'n':'temp','t':5,'u':'C','v':23.55},</v>
      </c>
      <c r="T769" t="str">
        <f t="shared" si="119"/>
        <v>[-1,-3,0,1],</v>
      </c>
    </row>
    <row r="770" spans="1:20" x14ac:dyDescent="0.25">
      <c r="A770">
        <f t="shared" si="114"/>
        <v>5</v>
      </c>
      <c r="B770">
        <v>1377302954</v>
      </c>
      <c r="C770">
        <v>380</v>
      </c>
      <c r="D770">
        <f t="shared" si="115"/>
        <v>-11</v>
      </c>
      <c r="E770">
        <v>1377302951</v>
      </c>
      <c r="F770">
        <v>51.47</v>
      </c>
      <c r="G770" s="2">
        <f t="shared" si="116"/>
        <v>3</v>
      </c>
      <c r="H770">
        <v>1377302951</v>
      </c>
      <c r="I770">
        <v>4</v>
      </c>
      <c r="J770" s="2">
        <f t="shared" si="117"/>
        <v>1</v>
      </c>
      <c r="K770">
        <v>1377302951</v>
      </c>
      <c r="L770">
        <v>23.55</v>
      </c>
      <c r="M770" s="2">
        <f t="shared" si="118"/>
        <v>0</v>
      </c>
      <c r="O770" t="str">
        <f t="shared" si="110"/>
        <v>{'n':'Co2','t':5,'u':'ppm','v':380},</v>
      </c>
      <c r="P770" t="str">
        <f t="shared" si="111"/>
        <v>{'n':'humidity','t':5,'u':'%RH','v':51.47},</v>
      </c>
      <c r="Q770" t="str">
        <f t="shared" si="112"/>
        <v>{'n':'light','t':5,'u':'lx','v':4},</v>
      </c>
      <c r="R770" t="str">
        <f t="shared" si="113"/>
        <v>{'n':'temp','t':5,'u':'C','v':23.55},</v>
      </c>
      <c r="T770" t="str">
        <f t="shared" si="119"/>
        <v>[-11,3,1,0],</v>
      </c>
    </row>
    <row r="771" spans="1:20" x14ac:dyDescent="0.25">
      <c r="A771">
        <f t="shared" si="114"/>
        <v>5</v>
      </c>
      <c r="B771">
        <v>1377302959</v>
      </c>
      <c r="C771">
        <v>384</v>
      </c>
      <c r="D771">
        <f t="shared" si="115"/>
        <v>4</v>
      </c>
      <c r="E771">
        <v>1377302956</v>
      </c>
      <c r="F771">
        <v>51.47</v>
      </c>
      <c r="G771" s="2">
        <f t="shared" si="116"/>
        <v>0</v>
      </c>
      <c r="H771">
        <v>1377302956</v>
      </c>
      <c r="I771">
        <v>4</v>
      </c>
      <c r="J771" s="2">
        <f t="shared" si="117"/>
        <v>0</v>
      </c>
      <c r="K771">
        <v>1377302956</v>
      </c>
      <c r="L771">
        <v>23.53</v>
      </c>
      <c r="M771" s="2">
        <f t="shared" si="118"/>
        <v>-2</v>
      </c>
      <c r="O771" t="str">
        <f t="shared" ref="O771:O834" si="120">_xlfn.CONCAT("{","'n':'Co2','t':",A771,",'u':'ppm','v':",C771,"},")</f>
        <v>{'n':'Co2','t':5,'u':'ppm','v':384},</v>
      </c>
      <c r="P771" t="str">
        <f t="shared" ref="P771:P834" si="121">_xlfn.CONCAT("{","'n':'humidity','t':",A771,",'u':'%RH','v':",F771,"},")</f>
        <v>{'n':'humidity','t':5,'u':'%RH','v':51.47},</v>
      </c>
      <c r="Q771" t="str">
        <f t="shared" ref="Q771:Q834" si="122">_xlfn.CONCAT("{","'n':'light','t':",A771,",'u':'lx','v':",I771,"},")</f>
        <v>{'n':'light','t':5,'u':'lx','v':4},</v>
      </c>
      <c r="R771" t="str">
        <f t="shared" ref="R771:R834" si="123">_xlfn.CONCAT("{","'n':'temp','t':",A771,",'u':'C','v':",L771,"},")</f>
        <v>{'n':'temp','t':5,'u':'C','v':23.53},</v>
      </c>
      <c r="T771" t="str">
        <f t="shared" si="119"/>
        <v>[4,0,0,-2],</v>
      </c>
    </row>
    <row r="772" spans="1:20" x14ac:dyDescent="0.25">
      <c r="A772">
        <f t="shared" ref="A772:A835" si="124">B772-B771</f>
        <v>5</v>
      </c>
      <c r="B772">
        <v>1377302964</v>
      </c>
      <c r="C772">
        <v>392</v>
      </c>
      <c r="D772">
        <f t="shared" ref="D772:D835" si="125">C772-C771</f>
        <v>8</v>
      </c>
      <c r="E772">
        <v>1377302961</v>
      </c>
      <c r="F772">
        <v>51.44</v>
      </c>
      <c r="G772" s="2">
        <f t="shared" ref="G772:G835" si="126">ROUND((F772-F771)*100,0)</f>
        <v>-3</v>
      </c>
      <c r="H772">
        <v>1377302961</v>
      </c>
      <c r="I772">
        <v>4</v>
      </c>
      <c r="J772" s="2">
        <f t="shared" ref="J772:J835" si="127">I772-I771</f>
        <v>0</v>
      </c>
      <c r="K772">
        <v>1377302961</v>
      </c>
      <c r="L772">
        <v>23.54</v>
      </c>
      <c r="M772" s="2">
        <f t="shared" ref="M772:M835" si="128">ROUND((L772-L771)*100,0)</f>
        <v>1</v>
      </c>
      <c r="O772" t="str">
        <f t="shared" si="120"/>
        <v>{'n':'Co2','t':5,'u':'ppm','v':392},</v>
      </c>
      <c r="P772" t="str">
        <f t="shared" si="121"/>
        <v>{'n':'humidity','t':5,'u':'%RH','v':51.44},</v>
      </c>
      <c r="Q772" t="str">
        <f t="shared" si="122"/>
        <v>{'n':'light','t':5,'u':'lx','v':4},</v>
      </c>
      <c r="R772" t="str">
        <f t="shared" si="123"/>
        <v>{'n':'temp','t':5,'u':'C','v':23.54},</v>
      </c>
      <c r="T772" t="str">
        <f t="shared" si="119"/>
        <v>[8,-3,0,1],</v>
      </c>
    </row>
    <row r="773" spans="1:20" x14ac:dyDescent="0.25">
      <c r="A773">
        <f t="shared" si="124"/>
        <v>5</v>
      </c>
      <c r="B773">
        <v>1377302969</v>
      </c>
      <c r="C773">
        <v>391</v>
      </c>
      <c r="D773">
        <f t="shared" si="125"/>
        <v>-1</v>
      </c>
      <c r="E773">
        <v>1377302966</v>
      </c>
      <c r="F773">
        <v>51.47</v>
      </c>
      <c r="G773" s="2">
        <f t="shared" si="126"/>
        <v>3</v>
      </c>
      <c r="H773">
        <v>1377302966</v>
      </c>
      <c r="I773">
        <v>3</v>
      </c>
      <c r="J773" s="2">
        <f t="shared" si="127"/>
        <v>-1</v>
      </c>
      <c r="K773">
        <v>1377302966</v>
      </c>
      <c r="L773">
        <v>23.53</v>
      </c>
      <c r="M773" s="2">
        <f t="shared" si="128"/>
        <v>-1</v>
      </c>
      <c r="O773" t="str">
        <f t="shared" si="120"/>
        <v>{'n':'Co2','t':5,'u':'ppm','v':391},</v>
      </c>
      <c r="P773" t="str">
        <f t="shared" si="121"/>
        <v>{'n':'humidity','t':5,'u':'%RH','v':51.47},</v>
      </c>
      <c r="Q773" t="str">
        <f t="shared" si="122"/>
        <v>{'n':'light','t':5,'u':'lx','v':3},</v>
      </c>
      <c r="R773" t="str">
        <f t="shared" si="123"/>
        <v>{'n':'temp','t':5,'u':'C','v':23.53},</v>
      </c>
      <c r="T773" t="str">
        <f t="shared" ref="T773:T836" si="129">_xlfn.CONCAT("[",D773,",",ROUND(G773,0),",",J773,",",ROUND(M773,0),"],")</f>
        <v>[-1,3,-1,-1],</v>
      </c>
    </row>
    <row r="774" spans="1:20" x14ac:dyDescent="0.25">
      <c r="A774">
        <f t="shared" si="124"/>
        <v>5</v>
      </c>
      <c r="B774">
        <v>1377302974</v>
      </c>
      <c r="C774">
        <v>400</v>
      </c>
      <c r="D774">
        <f t="shared" si="125"/>
        <v>9</v>
      </c>
      <c r="E774">
        <v>1377302971</v>
      </c>
      <c r="F774">
        <v>51.44</v>
      </c>
      <c r="G774" s="2">
        <f t="shared" si="126"/>
        <v>-3</v>
      </c>
      <c r="H774">
        <v>1377302971</v>
      </c>
      <c r="I774">
        <v>4</v>
      </c>
      <c r="J774" s="2">
        <f t="shared" si="127"/>
        <v>1</v>
      </c>
      <c r="K774">
        <v>1377302971</v>
      </c>
      <c r="L774">
        <v>23.53</v>
      </c>
      <c r="M774" s="2">
        <f t="shared" si="128"/>
        <v>0</v>
      </c>
      <c r="O774" t="str">
        <f t="shared" si="120"/>
        <v>{'n':'Co2','t':5,'u':'ppm','v':400},</v>
      </c>
      <c r="P774" t="str">
        <f t="shared" si="121"/>
        <v>{'n':'humidity','t':5,'u':'%RH','v':51.44},</v>
      </c>
      <c r="Q774" t="str">
        <f t="shared" si="122"/>
        <v>{'n':'light','t':5,'u':'lx','v':4},</v>
      </c>
      <c r="R774" t="str">
        <f t="shared" si="123"/>
        <v>{'n':'temp','t':5,'u':'C','v':23.53},</v>
      </c>
      <c r="T774" t="str">
        <f t="shared" si="129"/>
        <v>[9,-3,1,0],</v>
      </c>
    </row>
    <row r="775" spans="1:20" x14ac:dyDescent="0.25">
      <c r="A775">
        <f t="shared" si="124"/>
        <v>6</v>
      </c>
      <c r="B775">
        <v>1377302980</v>
      </c>
      <c r="C775">
        <v>398</v>
      </c>
      <c r="D775">
        <f t="shared" si="125"/>
        <v>-2</v>
      </c>
      <c r="E775">
        <v>1377302976</v>
      </c>
      <c r="F775">
        <v>51.47</v>
      </c>
      <c r="G775" s="2">
        <f t="shared" si="126"/>
        <v>3</v>
      </c>
      <c r="H775">
        <v>1377302976</v>
      </c>
      <c r="I775">
        <v>5</v>
      </c>
      <c r="J775" s="2">
        <f t="shared" si="127"/>
        <v>1</v>
      </c>
      <c r="K775">
        <v>1377302976</v>
      </c>
      <c r="L775">
        <v>23.54</v>
      </c>
      <c r="M775" s="2">
        <f t="shared" si="128"/>
        <v>1</v>
      </c>
      <c r="O775" t="str">
        <f t="shared" si="120"/>
        <v>{'n':'Co2','t':6,'u':'ppm','v':398},</v>
      </c>
      <c r="P775" t="str">
        <f t="shared" si="121"/>
        <v>{'n':'humidity','t':6,'u':'%RH','v':51.47},</v>
      </c>
      <c r="Q775" t="str">
        <f t="shared" si="122"/>
        <v>{'n':'light','t':6,'u':'lx','v':5},</v>
      </c>
      <c r="R775" t="str">
        <f t="shared" si="123"/>
        <v>{'n':'temp','t':6,'u':'C','v':23.54},</v>
      </c>
      <c r="T775" t="str">
        <f t="shared" si="129"/>
        <v>[-2,3,1,1],</v>
      </c>
    </row>
    <row r="776" spans="1:20" x14ac:dyDescent="0.25">
      <c r="A776">
        <f t="shared" si="124"/>
        <v>4</v>
      </c>
      <c r="B776">
        <v>1377302984</v>
      </c>
      <c r="C776">
        <v>399</v>
      </c>
      <c r="D776">
        <f t="shared" si="125"/>
        <v>1</v>
      </c>
      <c r="E776">
        <v>1377302981</v>
      </c>
      <c r="F776">
        <v>51.47</v>
      </c>
      <c r="G776" s="2">
        <f t="shared" si="126"/>
        <v>0</v>
      </c>
      <c r="H776">
        <v>1377302981</v>
      </c>
      <c r="I776">
        <v>3</v>
      </c>
      <c r="J776" s="2">
        <f t="shared" si="127"/>
        <v>-2</v>
      </c>
      <c r="K776">
        <v>1377302981</v>
      </c>
      <c r="L776">
        <v>23.54</v>
      </c>
      <c r="M776" s="2">
        <f t="shared" si="128"/>
        <v>0</v>
      </c>
      <c r="O776" t="str">
        <f t="shared" si="120"/>
        <v>{'n':'Co2','t':4,'u':'ppm','v':399},</v>
      </c>
      <c r="P776" t="str">
        <f t="shared" si="121"/>
        <v>{'n':'humidity','t':4,'u':'%RH','v':51.47},</v>
      </c>
      <c r="Q776" t="str">
        <f t="shared" si="122"/>
        <v>{'n':'light','t':4,'u':'lx','v':3},</v>
      </c>
      <c r="R776" t="str">
        <f t="shared" si="123"/>
        <v>{'n':'temp','t':4,'u':'C','v':23.54},</v>
      </c>
      <c r="T776" t="str">
        <f t="shared" si="129"/>
        <v>[1,0,-2,0],</v>
      </c>
    </row>
    <row r="777" spans="1:20" x14ac:dyDescent="0.25">
      <c r="A777">
        <f t="shared" si="124"/>
        <v>5</v>
      </c>
      <c r="B777">
        <v>1377302989</v>
      </c>
      <c r="C777">
        <v>396</v>
      </c>
      <c r="D777">
        <f t="shared" si="125"/>
        <v>-3</v>
      </c>
      <c r="E777">
        <v>1377302986</v>
      </c>
      <c r="F777">
        <v>51.44</v>
      </c>
      <c r="G777" s="2">
        <f t="shared" si="126"/>
        <v>-3</v>
      </c>
      <c r="H777">
        <v>1377302986</v>
      </c>
      <c r="I777">
        <v>3</v>
      </c>
      <c r="J777" s="2">
        <f t="shared" si="127"/>
        <v>0</v>
      </c>
      <c r="K777">
        <v>1377302986</v>
      </c>
      <c r="L777">
        <v>23.53</v>
      </c>
      <c r="M777" s="2">
        <f t="shared" si="128"/>
        <v>-1</v>
      </c>
      <c r="O777" t="str">
        <f t="shared" si="120"/>
        <v>{'n':'Co2','t':5,'u':'ppm','v':396},</v>
      </c>
      <c r="P777" t="str">
        <f t="shared" si="121"/>
        <v>{'n':'humidity','t':5,'u':'%RH','v':51.44},</v>
      </c>
      <c r="Q777" t="str">
        <f t="shared" si="122"/>
        <v>{'n':'light','t':5,'u':'lx','v':3},</v>
      </c>
      <c r="R777" t="str">
        <f t="shared" si="123"/>
        <v>{'n':'temp','t':5,'u':'C','v':23.53},</v>
      </c>
      <c r="T777" t="str">
        <f t="shared" si="129"/>
        <v>[-3,-3,0,-1],</v>
      </c>
    </row>
    <row r="778" spans="1:20" x14ac:dyDescent="0.25">
      <c r="A778">
        <f t="shared" si="124"/>
        <v>5</v>
      </c>
      <c r="B778">
        <v>1377302994</v>
      </c>
      <c r="C778">
        <v>394</v>
      </c>
      <c r="D778">
        <f t="shared" si="125"/>
        <v>-2</v>
      </c>
      <c r="E778">
        <v>1377302991</v>
      </c>
      <c r="F778">
        <v>51.47</v>
      </c>
      <c r="G778" s="2">
        <f t="shared" si="126"/>
        <v>3</v>
      </c>
      <c r="H778">
        <v>1377302991</v>
      </c>
      <c r="I778">
        <v>3</v>
      </c>
      <c r="J778" s="2">
        <f t="shared" si="127"/>
        <v>0</v>
      </c>
      <c r="K778">
        <v>1377302991</v>
      </c>
      <c r="L778">
        <v>23.54</v>
      </c>
      <c r="M778" s="2">
        <f t="shared" si="128"/>
        <v>1</v>
      </c>
      <c r="O778" t="str">
        <f t="shared" si="120"/>
        <v>{'n':'Co2','t':5,'u':'ppm','v':394},</v>
      </c>
      <c r="P778" t="str">
        <f t="shared" si="121"/>
        <v>{'n':'humidity','t':5,'u':'%RH','v':51.47},</v>
      </c>
      <c r="Q778" t="str">
        <f t="shared" si="122"/>
        <v>{'n':'light','t':5,'u':'lx','v':3},</v>
      </c>
      <c r="R778" t="str">
        <f t="shared" si="123"/>
        <v>{'n':'temp','t':5,'u':'C','v':23.54},</v>
      </c>
      <c r="T778" t="str">
        <f t="shared" si="129"/>
        <v>[-2,3,0,1],</v>
      </c>
    </row>
    <row r="779" spans="1:20" x14ac:dyDescent="0.25">
      <c r="A779">
        <f t="shared" si="124"/>
        <v>5</v>
      </c>
      <c r="B779">
        <v>1377302999</v>
      </c>
      <c r="C779">
        <v>392</v>
      </c>
      <c r="D779">
        <f t="shared" si="125"/>
        <v>-2</v>
      </c>
      <c r="E779">
        <v>1377302996</v>
      </c>
      <c r="F779">
        <v>51.44</v>
      </c>
      <c r="G779" s="2">
        <f t="shared" si="126"/>
        <v>-3</v>
      </c>
      <c r="H779">
        <v>1377302996</v>
      </c>
      <c r="I779">
        <v>3</v>
      </c>
      <c r="J779" s="2">
        <f t="shared" si="127"/>
        <v>0</v>
      </c>
      <c r="K779">
        <v>1377302996</v>
      </c>
      <c r="L779">
        <v>23.54</v>
      </c>
      <c r="M779" s="2">
        <f t="shared" si="128"/>
        <v>0</v>
      </c>
      <c r="O779" t="str">
        <f t="shared" si="120"/>
        <v>{'n':'Co2','t':5,'u':'ppm','v':392},</v>
      </c>
      <c r="P779" t="str">
        <f t="shared" si="121"/>
        <v>{'n':'humidity','t':5,'u':'%RH','v':51.44},</v>
      </c>
      <c r="Q779" t="str">
        <f t="shared" si="122"/>
        <v>{'n':'light','t':5,'u':'lx','v':3},</v>
      </c>
      <c r="R779" t="str">
        <f t="shared" si="123"/>
        <v>{'n':'temp','t':5,'u':'C','v':23.54},</v>
      </c>
      <c r="T779" t="str">
        <f t="shared" si="129"/>
        <v>[-2,-3,0,0],</v>
      </c>
    </row>
    <row r="780" spans="1:20" x14ac:dyDescent="0.25">
      <c r="A780">
        <f t="shared" si="124"/>
        <v>5</v>
      </c>
      <c r="B780">
        <v>1377303004</v>
      </c>
      <c r="C780">
        <v>396</v>
      </c>
      <c r="D780">
        <f t="shared" si="125"/>
        <v>4</v>
      </c>
      <c r="E780">
        <v>1377303001</v>
      </c>
      <c r="F780">
        <v>51.47</v>
      </c>
      <c r="G780" s="2">
        <f t="shared" si="126"/>
        <v>3</v>
      </c>
      <c r="H780">
        <v>1377303001</v>
      </c>
      <c r="I780">
        <v>3</v>
      </c>
      <c r="J780" s="2">
        <f t="shared" si="127"/>
        <v>0</v>
      </c>
      <c r="K780">
        <v>1377303001</v>
      </c>
      <c r="L780">
        <v>23.54</v>
      </c>
      <c r="M780" s="2">
        <f t="shared" si="128"/>
        <v>0</v>
      </c>
      <c r="O780" t="str">
        <f t="shared" si="120"/>
        <v>{'n':'Co2','t':5,'u':'ppm','v':396},</v>
      </c>
      <c r="P780" t="str">
        <f t="shared" si="121"/>
        <v>{'n':'humidity','t':5,'u':'%RH','v':51.47},</v>
      </c>
      <c r="Q780" t="str">
        <f t="shared" si="122"/>
        <v>{'n':'light','t':5,'u':'lx','v':3},</v>
      </c>
      <c r="R780" t="str">
        <f t="shared" si="123"/>
        <v>{'n':'temp','t':5,'u':'C','v':23.54},</v>
      </c>
      <c r="T780" t="str">
        <f t="shared" si="129"/>
        <v>[4,3,0,0],</v>
      </c>
    </row>
    <row r="781" spans="1:20" x14ac:dyDescent="0.25">
      <c r="A781">
        <f t="shared" si="124"/>
        <v>6</v>
      </c>
      <c r="B781">
        <v>1377303010</v>
      </c>
      <c r="C781">
        <v>400</v>
      </c>
      <c r="D781">
        <f t="shared" si="125"/>
        <v>4</v>
      </c>
      <c r="E781">
        <v>1377303006</v>
      </c>
      <c r="F781">
        <v>51.47</v>
      </c>
      <c r="G781" s="2">
        <f t="shared" si="126"/>
        <v>0</v>
      </c>
      <c r="H781">
        <v>1377303006</v>
      </c>
      <c r="I781">
        <v>3</v>
      </c>
      <c r="J781" s="2">
        <f t="shared" si="127"/>
        <v>0</v>
      </c>
      <c r="K781">
        <v>1377303006</v>
      </c>
      <c r="L781">
        <v>23.53</v>
      </c>
      <c r="M781" s="2">
        <f t="shared" si="128"/>
        <v>-1</v>
      </c>
      <c r="O781" t="str">
        <f t="shared" si="120"/>
        <v>{'n':'Co2','t':6,'u':'ppm','v':400},</v>
      </c>
      <c r="P781" t="str">
        <f t="shared" si="121"/>
        <v>{'n':'humidity','t':6,'u':'%RH','v':51.47},</v>
      </c>
      <c r="Q781" t="str">
        <f t="shared" si="122"/>
        <v>{'n':'light','t':6,'u':'lx','v':3},</v>
      </c>
      <c r="R781" t="str">
        <f t="shared" si="123"/>
        <v>{'n':'temp','t':6,'u':'C','v':23.53},</v>
      </c>
      <c r="T781" t="str">
        <f t="shared" si="129"/>
        <v>[4,0,0,-1],</v>
      </c>
    </row>
    <row r="782" spans="1:20" x14ac:dyDescent="0.25">
      <c r="A782">
        <f t="shared" si="124"/>
        <v>5</v>
      </c>
      <c r="B782">
        <v>1377303015</v>
      </c>
      <c r="C782">
        <v>400</v>
      </c>
      <c r="D782">
        <f t="shared" si="125"/>
        <v>0</v>
      </c>
      <c r="E782">
        <v>1377303011</v>
      </c>
      <c r="F782">
        <v>51.47</v>
      </c>
      <c r="G782" s="2">
        <f t="shared" si="126"/>
        <v>0</v>
      </c>
      <c r="H782">
        <v>1377303011</v>
      </c>
      <c r="I782">
        <v>3</v>
      </c>
      <c r="J782" s="2">
        <f t="shared" si="127"/>
        <v>0</v>
      </c>
      <c r="K782">
        <v>1377303011</v>
      </c>
      <c r="L782">
        <v>23.54</v>
      </c>
      <c r="M782" s="2">
        <f t="shared" si="128"/>
        <v>1</v>
      </c>
      <c r="O782" t="str">
        <f t="shared" si="120"/>
        <v>{'n':'Co2','t':5,'u':'ppm','v':400},</v>
      </c>
      <c r="P782" t="str">
        <f t="shared" si="121"/>
        <v>{'n':'humidity','t':5,'u':'%RH','v':51.47},</v>
      </c>
      <c r="Q782" t="str">
        <f t="shared" si="122"/>
        <v>{'n':'light','t':5,'u':'lx','v':3},</v>
      </c>
      <c r="R782" t="str">
        <f t="shared" si="123"/>
        <v>{'n':'temp','t':5,'u':'C','v':23.54},</v>
      </c>
      <c r="T782" t="str">
        <f t="shared" si="129"/>
        <v>[0,0,0,1],</v>
      </c>
    </row>
    <row r="783" spans="1:20" x14ac:dyDescent="0.25">
      <c r="A783">
        <f t="shared" si="124"/>
        <v>4</v>
      </c>
      <c r="B783">
        <v>1377303019</v>
      </c>
      <c r="C783">
        <v>398</v>
      </c>
      <c r="D783">
        <f t="shared" si="125"/>
        <v>-2</v>
      </c>
      <c r="E783">
        <v>1377303016</v>
      </c>
      <c r="F783">
        <v>51.47</v>
      </c>
      <c r="G783" s="2">
        <f t="shared" si="126"/>
        <v>0</v>
      </c>
      <c r="H783">
        <v>1377303016</v>
      </c>
      <c r="I783">
        <v>3</v>
      </c>
      <c r="J783" s="2">
        <f t="shared" si="127"/>
        <v>0</v>
      </c>
      <c r="K783">
        <v>1377303016</v>
      </c>
      <c r="L783">
        <v>23.54</v>
      </c>
      <c r="M783" s="2">
        <f t="shared" si="128"/>
        <v>0</v>
      </c>
      <c r="O783" t="str">
        <f t="shared" si="120"/>
        <v>{'n':'Co2','t':4,'u':'ppm','v':398},</v>
      </c>
      <c r="P783" t="str">
        <f t="shared" si="121"/>
        <v>{'n':'humidity','t':4,'u':'%RH','v':51.47},</v>
      </c>
      <c r="Q783" t="str">
        <f t="shared" si="122"/>
        <v>{'n':'light','t':4,'u':'lx','v':3},</v>
      </c>
      <c r="R783" t="str">
        <f t="shared" si="123"/>
        <v>{'n':'temp','t':4,'u':'C','v':23.54},</v>
      </c>
      <c r="T783" t="str">
        <f t="shared" si="129"/>
        <v>[-2,0,0,0],</v>
      </c>
    </row>
    <row r="784" spans="1:20" x14ac:dyDescent="0.25">
      <c r="A784">
        <f t="shared" si="124"/>
        <v>5</v>
      </c>
      <c r="B784">
        <v>1377303024</v>
      </c>
      <c r="C784">
        <v>391</v>
      </c>
      <c r="D784">
        <f t="shared" si="125"/>
        <v>-7</v>
      </c>
      <c r="E784">
        <v>1377303021</v>
      </c>
      <c r="F784">
        <v>51.47</v>
      </c>
      <c r="G784" s="2">
        <f t="shared" si="126"/>
        <v>0</v>
      </c>
      <c r="H784">
        <v>1377303021</v>
      </c>
      <c r="I784">
        <v>3</v>
      </c>
      <c r="J784" s="2">
        <f t="shared" si="127"/>
        <v>0</v>
      </c>
      <c r="K784">
        <v>1377303021</v>
      </c>
      <c r="L784">
        <v>23.52</v>
      </c>
      <c r="M784" s="2">
        <f t="shared" si="128"/>
        <v>-2</v>
      </c>
      <c r="O784" t="str">
        <f t="shared" si="120"/>
        <v>{'n':'Co2','t':5,'u':'ppm','v':391},</v>
      </c>
      <c r="P784" t="str">
        <f t="shared" si="121"/>
        <v>{'n':'humidity','t':5,'u':'%RH','v':51.47},</v>
      </c>
      <c r="Q784" t="str">
        <f t="shared" si="122"/>
        <v>{'n':'light','t':5,'u':'lx','v':3},</v>
      </c>
      <c r="R784" t="str">
        <f t="shared" si="123"/>
        <v>{'n':'temp','t':5,'u':'C','v':23.52},</v>
      </c>
      <c r="T784" t="str">
        <f t="shared" si="129"/>
        <v>[-7,0,0,-2],</v>
      </c>
    </row>
    <row r="785" spans="1:20" x14ac:dyDescent="0.25">
      <c r="A785">
        <f t="shared" si="124"/>
        <v>5</v>
      </c>
      <c r="B785">
        <v>1377303029</v>
      </c>
      <c r="C785">
        <v>392</v>
      </c>
      <c r="D785">
        <f t="shared" si="125"/>
        <v>1</v>
      </c>
      <c r="E785">
        <v>1377303026</v>
      </c>
      <c r="F785">
        <v>51.47</v>
      </c>
      <c r="G785" s="2">
        <f t="shared" si="126"/>
        <v>0</v>
      </c>
      <c r="H785">
        <v>1377303026</v>
      </c>
      <c r="I785">
        <v>3</v>
      </c>
      <c r="J785" s="2">
        <f t="shared" si="127"/>
        <v>0</v>
      </c>
      <c r="K785">
        <v>1377303026</v>
      </c>
      <c r="L785">
        <v>23.54</v>
      </c>
      <c r="M785" s="2">
        <f t="shared" si="128"/>
        <v>2</v>
      </c>
      <c r="O785" t="str">
        <f t="shared" si="120"/>
        <v>{'n':'Co2','t':5,'u':'ppm','v':392},</v>
      </c>
      <c r="P785" t="str">
        <f t="shared" si="121"/>
        <v>{'n':'humidity','t':5,'u':'%RH','v':51.47},</v>
      </c>
      <c r="Q785" t="str">
        <f t="shared" si="122"/>
        <v>{'n':'light','t':5,'u':'lx','v':3},</v>
      </c>
      <c r="R785" t="str">
        <f t="shared" si="123"/>
        <v>{'n':'temp','t':5,'u':'C','v':23.54},</v>
      </c>
      <c r="T785" t="str">
        <f t="shared" si="129"/>
        <v>[1,0,0,2],</v>
      </c>
    </row>
    <row r="786" spans="1:20" x14ac:dyDescent="0.25">
      <c r="A786">
        <f t="shared" si="124"/>
        <v>6</v>
      </c>
      <c r="B786">
        <v>1377303035</v>
      </c>
      <c r="C786">
        <v>391</v>
      </c>
      <c r="D786">
        <f t="shared" si="125"/>
        <v>-1</v>
      </c>
      <c r="E786">
        <v>1377303032</v>
      </c>
      <c r="F786">
        <v>51.47</v>
      </c>
      <c r="G786" s="2">
        <f t="shared" si="126"/>
        <v>0</v>
      </c>
      <c r="H786">
        <v>1377303032</v>
      </c>
      <c r="I786">
        <v>3</v>
      </c>
      <c r="J786" s="2">
        <f t="shared" si="127"/>
        <v>0</v>
      </c>
      <c r="K786">
        <v>1377303032</v>
      </c>
      <c r="L786">
        <v>23.53</v>
      </c>
      <c r="M786" s="2">
        <f t="shared" si="128"/>
        <v>-1</v>
      </c>
      <c r="O786" t="str">
        <f t="shared" si="120"/>
        <v>{'n':'Co2','t':6,'u':'ppm','v':391},</v>
      </c>
      <c r="P786" t="str">
        <f t="shared" si="121"/>
        <v>{'n':'humidity','t':6,'u':'%RH','v':51.47},</v>
      </c>
      <c r="Q786" t="str">
        <f t="shared" si="122"/>
        <v>{'n':'light','t':6,'u':'lx','v':3},</v>
      </c>
      <c r="R786" t="str">
        <f t="shared" si="123"/>
        <v>{'n':'temp','t':6,'u':'C','v':23.53},</v>
      </c>
      <c r="T786" t="str">
        <f t="shared" si="129"/>
        <v>[-1,0,0,-1],</v>
      </c>
    </row>
    <row r="787" spans="1:20" x14ac:dyDescent="0.25">
      <c r="A787">
        <f t="shared" si="124"/>
        <v>4</v>
      </c>
      <c r="B787">
        <v>1377303039</v>
      </c>
      <c r="C787">
        <v>399</v>
      </c>
      <c r="D787">
        <f t="shared" si="125"/>
        <v>8</v>
      </c>
      <c r="E787">
        <v>1377303036</v>
      </c>
      <c r="F787">
        <v>51.47</v>
      </c>
      <c r="G787" s="2">
        <f t="shared" si="126"/>
        <v>0</v>
      </c>
      <c r="H787">
        <v>1377303036</v>
      </c>
      <c r="I787">
        <v>3</v>
      </c>
      <c r="J787" s="2">
        <f t="shared" si="127"/>
        <v>0</v>
      </c>
      <c r="K787">
        <v>1377303036</v>
      </c>
      <c r="L787">
        <v>23.53</v>
      </c>
      <c r="M787" s="2">
        <f t="shared" si="128"/>
        <v>0</v>
      </c>
      <c r="O787" t="str">
        <f t="shared" si="120"/>
        <v>{'n':'Co2','t':4,'u':'ppm','v':399},</v>
      </c>
      <c r="P787" t="str">
        <f t="shared" si="121"/>
        <v>{'n':'humidity','t':4,'u':'%RH','v':51.47},</v>
      </c>
      <c r="Q787" t="str">
        <f t="shared" si="122"/>
        <v>{'n':'light','t':4,'u':'lx','v':3},</v>
      </c>
      <c r="R787" t="str">
        <f t="shared" si="123"/>
        <v>{'n':'temp','t':4,'u':'C','v':23.53},</v>
      </c>
      <c r="T787" t="str">
        <f t="shared" si="129"/>
        <v>[8,0,0,0],</v>
      </c>
    </row>
    <row r="788" spans="1:20" x14ac:dyDescent="0.25">
      <c r="A788">
        <f t="shared" si="124"/>
        <v>5</v>
      </c>
      <c r="B788">
        <v>1377303044</v>
      </c>
      <c r="C788">
        <v>400</v>
      </c>
      <c r="D788">
        <f t="shared" si="125"/>
        <v>1</v>
      </c>
      <c r="E788">
        <v>1377303041</v>
      </c>
      <c r="F788">
        <v>51.47</v>
      </c>
      <c r="G788" s="2">
        <f t="shared" si="126"/>
        <v>0</v>
      </c>
      <c r="H788">
        <v>1377303041</v>
      </c>
      <c r="I788">
        <v>3</v>
      </c>
      <c r="J788" s="2">
        <f t="shared" si="127"/>
        <v>0</v>
      </c>
      <c r="K788">
        <v>1377303041</v>
      </c>
      <c r="L788">
        <v>23.54</v>
      </c>
      <c r="M788" s="2">
        <f t="shared" si="128"/>
        <v>1</v>
      </c>
      <c r="O788" t="str">
        <f t="shared" si="120"/>
        <v>{'n':'Co2','t':5,'u':'ppm','v':400},</v>
      </c>
      <c r="P788" t="str">
        <f t="shared" si="121"/>
        <v>{'n':'humidity','t':5,'u':'%RH','v':51.47},</v>
      </c>
      <c r="Q788" t="str">
        <f t="shared" si="122"/>
        <v>{'n':'light','t':5,'u':'lx','v':3},</v>
      </c>
      <c r="R788" t="str">
        <f t="shared" si="123"/>
        <v>{'n':'temp','t':5,'u':'C','v':23.54},</v>
      </c>
      <c r="T788" t="str">
        <f t="shared" si="129"/>
        <v>[1,0,0,1],</v>
      </c>
    </row>
    <row r="789" spans="1:20" x14ac:dyDescent="0.25">
      <c r="A789">
        <f t="shared" si="124"/>
        <v>5</v>
      </c>
      <c r="B789">
        <v>1377303049</v>
      </c>
      <c r="C789">
        <v>391</v>
      </c>
      <c r="D789">
        <f t="shared" si="125"/>
        <v>-9</v>
      </c>
      <c r="E789">
        <v>1377303046</v>
      </c>
      <c r="F789">
        <v>51.47</v>
      </c>
      <c r="G789" s="2">
        <f t="shared" si="126"/>
        <v>0</v>
      </c>
      <c r="H789">
        <v>1377303046</v>
      </c>
      <c r="I789">
        <v>2</v>
      </c>
      <c r="J789" s="2">
        <f t="shared" si="127"/>
        <v>-1</v>
      </c>
      <c r="K789">
        <v>1377303046</v>
      </c>
      <c r="L789">
        <v>23.53</v>
      </c>
      <c r="M789" s="2">
        <f t="shared" si="128"/>
        <v>-1</v>
      </c>
      <c r="O789" t="str">
        <f t="shared" si="120"/>
        <v>{'n':'Co2','t':5,'u':'ppm','v':391},</v>
      </c>
      <c r="P789" t="str">
        <f t="shared" si="121"/>
        <v>{'n':'humidity','t':5,'u':'%RH','v':51.47},</v>
      </c>
      <c r="Q789" t="str">
        <f t="shared" si="122"/>
        <v>{'n':'light','t':5,'u':'lx','v':2},</v>
      </c>
      <c r="R789" t="str">
        <f t="shared" si="123"/>
        <v>{'n':'temp','t':5,'u':'C','v':23.53},</v>
      </c>
      <c r="T789" t="str">
        <f t="shared" si="129"/>
        <v>[-9,0,-1,-1],</v>
      </c>
    </row>
    <row r="790" spans="1:20" x14ac:dyDescent="0.25">
      <c r="A790">
        <f t="shared" si="124"/>
        <v>5</v>
      </c>
      <c r="B790">
        <v>1377303054</v>
      </c>
      <c r="C790">
        <v>387</v>
      </c>
      <c r="D790">
        <f t="shared" si="125"/>
        <v>-4</v>
      </c>
      <c r="E790">
        <v>1377303051</v>
      </c>
      <c r="F790">
        <v>51.47</v>
      </c>
      <c r="G790" s="2">
        <f t="shared" si="126"/>
        <v>0</v>
      </c>
      <c r="H790">
        <v>1377303051</v>
      </c>
      <c r="I790">
        <v>2</v>
      </c>
      <c r="J790" s="2">
        <f t="shared" si="127"/>
        <v>0</v>
      </c>
      <c r="K790">
        <v>1377303051</v>
      </c>
      <c r="L790">
        <v>23.53</v>
      </c>
      <c r="M790" s="2">
        <f t="shared" si="128"/>
        <v>0</v>
      </c>
      <c r="O790" t="str">
        <f t="shared" si="120"/>
        <v>{'n':'Co2','t':5,'u':'ppm','v':387},</v>
      </c>
      <c r="P790" t="str">
        <f t="shared" si="121"/>
        <v>{'n':'humidity','t':5,'u':'%RH','v':51.47},</v>
      </c>
      <c r="Q790" t="str">
        <f t="shared" si="122"/>
        <v>{'n':'light','t':5,'u':'lx','v':2},</v>
      </c>
      <c r="R790" t="str">
        <f t="shared" si="123"/>
        <v>{'n':'temp','t':5,'u':'C','v':23.53},</v>
      </c>
      <c r="T790" t="str">
        <f t="shared" si="129"/>
        <v>[-4,0,0,0],</v>
      </c>
    </row>
    <row r="791" spans="1:20" x14ac:dyDescent="0.25">
      <c r="A791">
        <f t="shared" si="124"/>
        <v>5</v>
      </c>
      <c r="B791">
        <v>1377303059</v>
      </c>
      <c r="C791">
        <v>392</v>
      </c>
      <c r="D791">
        <f t="shared" si="125"/>
        <v>5</v>
      </c>
      <c r="E791">
        <v>1377303056</v>
      </c>
      <c r="F791">
        <v>51.47</v>
      </c>
      <c r="G791" s="2">
        <f t="shared" si="126"/>
        <v>0</v>
      </c>
      <c r="H791">
        <v>1377303056</v>
      </c>
      <c r="I791">
        <v>4</v>
      </c>
      <c r="J791" s="2">
        <f t="shared" si="127"/>
        <v>2</v>
      </c>
      <c r="K791">
        <v>1377303056</v>
      </c>
      <c r="L791">
        <v>23.53</v>
      </c>
      <c r="M791" s="2">
        <f t="shared" si="128"/>
        <v>0</v>
      </c>
      <c r="O791" t="str">
        <f t="shared" si="120"/>
        <v>{'n':'Co2','t':5,'u':'ppm','v':392},</v>
      </c>
      <c r="P791" t="str">
        <f t="shared" si="121"/>
        <v>{'n':'humidity','t':5,'u':'%RH','v':51.47},</v>
      </c>
      <c r="Q791" t="str">
        <f t="shared" si="122"/>
        <v>{'n':'light','t':5,'u':'lx','v':4},</v>
      </c>
      <c r="R791" t="str">
        <f t="shared" si="123"/>
        <v>{'n':'temp','t':5,'u':'C','v':23.53},</v>
      </c>
      <c r="T791" t="str">
        <f t="shared" si="129"/>
        <v>[5,0,2,0],</v>
      </c>
    </row>
    <row r="792" spans="1:20" x14ac:dyDescent="0.25">
      <c r="A792">
        <f t="shared" si="124"/>
        <v>5</v>
      </c>
      <c r="B792">
        <v>1377303064</v>
      </c>
      <c r="C792">
        <v>392</v>
      </c>
      <c r="D792">
        <f t="shared" si="125"/>
        <v>0</v>
      </c>
      <c r="E792">
        <v>1377303061</v>
      </c>
      <c r="F792">
        <v>51.47</v>
      </c>
      <c r="G792" s="2">
        <f t="shared" si="126"/>
        <v>0</v>
      </c>
      <c r="H792">
        <v>1377303061</v>
      </c>
      <c r="I792">
        <v>3</v>
      </c>
      <c r="J792" s="2">
        <f t="shared" si="127"/>
        <v>-1</v>
      </c>
      <c r="K792">
        <v>1377303061</v>
      </c>
      <c r="L792">
        <v>23.54</v>
      </c>
      <c r="M792" s="2">
        <f t="shared" si="128"/>
        <v>1</v>
      </c>
      <c r="O792" t="str">
        <f t="shared" si="120"/>
        <v>{'n':'Co2','t':5,'u':'ppm','v':392},</v>
      </c>
      <c r="P792" t="str">
        <f t="shared" si="121"/>
        <v>{'n':'humidity','t':5,'u':'%RH','v':51.47},</v>
      </c>
      <c r="Q792" t="str">
        <f t="shared" si="122"/>
        <v>{'n':'light','t':5,'u':'lx','v':3},</v>
      </c>
      <c r="R792" t="str">
        <f t="shared" si="123"/>
        <v>{'n':'temp','t':5,'u':'C','v':23.54},</v>
      </c>
      <c r="T792" t="str">
        <f t="shared" si="129"/>
        <v>[0,0,-1,1],</v>
      </c>
    </row>
    <row r="793" spans="1:20" x14ac:dyDescent="0.25">
      <c r="A793">
        <f t="shared" si="124"/>
        <v>5</v>
      </c>
      <c r="B793">
        <v>1377303069</v>
      </c>
      <c r="C793">
        <v>388</v>
      </c>
      <c r="D793">
        <f t="shared" si="125"/>
        <v>-4</v>
      </c>
      <c r="E793">
        <v>1377303066</v>
      </c>
      <c r="F793">
        <v>51.47</v>
      </c>
      <c r="G793" s="2">
        <f t="shared" si="126"/>
        <v>0</v>
      </c>
      <c r="H793">
        <v>1377303066</v>
      </c>
      <c r="I793">
        <v>2</v>
      </c>
      <c r="J793" s="2">
        <f t="shared" si="127"/>
        <v>-1</v>
      </c>
      <c r="K793">
        <v>1377303066</v>
      </c>
      <c r="L793">
        <v>23.53</v>
      </c>
      <c r="M793" s="2">
        <f t="shared" si="128"/>
        <v>-1</v>
      </c>
      <c r="O793" t="str">
        <f t="shared" si="120"/>
        <v>{'n':'Co2','t':5,'u':'ppm','v':388},</v>
      </c>
      <c r="P793" t="str">
        <f t="shared" si="121"/>
        <v>{'n':'humidity','t':5,'u':'%RH','v':51.47},</v>
      </c>
      <c r="Q793" t="str">
        <f t="shared" si="122"/>
        <v>{'n':'light','t':5,'u':'lx','v':2},</v>
      </c>
      <c r="R793" t="str">
        <f t="shared" si="123"/>
        <v>{'n':'temp','t':5,'u':'C','v':23.53},</v>
      </c>
      <c r="T793" t="str">
        <f t="shared" si="129"/>
        <v>[-4,0,-1,-1],</v>
      </c>
    </row>
    <row r="794" spans="1:20" x14ac:dyDescent="0.25">
      <c r="A794">
        <f t="shared" si="124"/>
        <v>5</v>
      </c>
      <c r="B794">
        <v>1377303074</v>
      </c>
      <c r="C794">
        <v>392</v>
      </c>
      <c r="D794">
        <f t="shared" si="125"/>
        <v>4</v>
      </c>
      <c r="E794">
        <v>1377303071</v>
      </c>
      <c r="F794">
        <v>51.47</v>
      </c>
      <c r="G794" s="2">
        <f t="shared" si="126"/>
        <v>0</v>
      </c>
      <c r="H794">
        <v>1377303071</v>
      </c>
      <c r="I794">
        <v>3</v>
      </c>
      <c r="J794" s="2">
        <f t="shared" si="127"/>
        <v>1</v>
      </c>
      <c r="K794">
        <v>1377303071</v>
      </c>
      <c r="L794">
        <v>23.53</v>
      </c>
      <c r="M794" s="2">
        <f t="shared" si="128"/>
        <v>0</v>
      </c>
      <c r="O794" t="str">
        <f t="shared" si="120"/>
        <v>{'n':'Co2','t':5,'u':'ppm','v':392},</v>
      </c>
      <c r="P794" t="str">
        <f t="shared" si="121"/>
        <v>{'n':'humidity','t':5,'u':'%RH','v':51.47},</v>
      </c>
      <c r="Q794" t="str">
        <f t="shared" si="122"/>
        <v>{'n':'light','t':5,'u':'lx','v':3},</v>
      </c>
      <c r="R794" t="str">
        <f t="shared" si="123"/>
        <v>{'n':'temp','t':5,'u':'C','v':23.53},</v>
      </c>
      <c r="T794" t="str">
        <f t="shared" si="129"/>
        <v>[4,0,1,0],</v>
      </c>
    </row>
    <row r="795" spans="1:20" x14ac:dyDescent="0.25">
      <c r="A795">
        <f t="shared" si="124"/>
        <v>5</v>
      </c>
      <c r="B795">
        <v>1377303079</v>
      </c>
      <c r="C795">
        <v>388</v>
      </c>
      <c r="D795">
        <f t="shared" si="125"/>
        <v>-4</v>
      </c>
      <c r="E795">
        <v>1377303076</v>
      </c>
      <c r="F795">
        <v>51.47</v>
      </c>
      <c r="G795" s="2">
        <f t="shared" si="126"/>
        <v>0</v>
      </c>
      <c r="H795">
        <v>1377303076</v>
      </c>
      <c r="I795">
        <v>3</v>
      </c>
      <c r="J795" s="2">
        <f t="shared" si="127"/>
        <v>0</v>
      </c>
      <c r="K795">
        <v>1377303076</v>
      </c>
      <c r="L795">
        <v>23.54</v>
      </c>
      <c r="M795" s="2">
        <f t="shared" si="128"/>
        <v>1</v>
      </c>
      <c r="O795" t="str">
        <f t="shared" si="120"/>
        <v>{'n':'Co2','t':5,'u':'ppm','v':388},</v>
      </c>
      <c r="P795" t="str">
        <f t="shared" si="121"/>
        <v>{'n':'humidity','t':5,'u':'%RH','v':51.47},</v>
      </c>
      <c r="Q795" t="str">
        <f t="shared" si="122"/>
        <v>{'n':'light','t':5,'u':'lx','v':3},</v>
      </c>
      <c r="R795" t="str">
        <f t="shared" si="123"/>
        <v>{'n':'temp','t':5,'u':'C','v':23.54},</v>
      </c>
      <c r="T795" t="str">
        <f t="shared" si="129"/>
        <v>[-4,0,0,1],</v>
      </c>
    </row>
    <row r="796" spans="1:20" x14ac:dyDescent="0.25">
      <c r="A796">
        <f t="shared" si="124"/>
        <v>5</v>
      </c>
      <c r="B796">
        <v>1377303084</v>
      </c>
      <c r="C796">
        <v>390</v>
      </c>
      <c r="D796">
        <f t="shared" si="125"/>
        <v>2</v>
      </c>
      <c r="E796">
        <v>1377303081</v>
      </c>
      <c r="F796">
        <v>51.47</v>
      </c>
      <c r="G796" s="2">
        <f t="shared" si="126"/>
        <v>0</v>
      </c>
      <c r="H796">
        <v>1377303081</v>
      </c>
      <c r="I796">
        <v>4</v>
      </c>
      <c r="J796" s="2">
        <f t="shared" si="127"/>
        <v>1</v>
      </c>
      <c r="K796">
        <v>1377303081</v>
      </c>
      <c r="L796">
        <v>23.53</v>
      </c>
      <c r="M796" s="2">
        <f t="shared" si="128"/>
        <v>-1</v>
      </c>
      <c r="O796" t="str">
        <f t="shared" si="120"/>
        <v>{'n':'Co2','t':5,'u':'ppm','v':390},</v>
      </c>
      <c r="P796" t="str">
        <f t="shared" si="121"/>
        <v>{'n':'humidity','t':5,'u':'%RH','v':51.47},</v>
      </c>
      <c r="Q796" t="str">
        <f t="shared" si="122"/>
        <v>{'n':'light','t':5,'u':'lx','v':4},</v>
      </c>
      <c r="R796" t="str">
        <f t="shared" si="123"/>
        <v>{'n':'temp','t':5,'u':'C','v':23.53},</v>
      </c>
      <c r="T796" t="str">
        <f t="shared" si="129"/>
        <v>[2,0,1,-1],</v>
      </c>
    </row>
    <row r="797" spans="1:20" x14ac:dyDescent="0.25">
      <c r="A797">
        <f t="shared" si="124"/>
        <v>5</v>
      </c>
      <c r="B797">
        <v>1377303089</v>
      </c>
      <c r="C797">
        <v>387</v>
      </c>
      <c r="D797">
        <f t="shared" si="125"/>
        <v>-3</v>
      </c>
      <c r="E797">
        <v>1377303086</v>
      </c>
      <c r="F797">
        <v>51.47</v>
      </c>
      <c r="G797" s="2">
        <f t="shared" si="126"/>
        <v>0</v>
      </c>
      <c r="H797">
        <v>1377303086</v>
      </c>
      <c r="I797">
        <v>4</v>
      </c>
      <c r="J797" s="2">
        <f t="shared" si="127"/>
        <v>0</v>
      </c>
      <c r="K797">
        <v>1377303086</v>
      </c>
      <c r="L797">
        <v>23.53</v>
      </c>
      <c r="M797" s="2">
        <f t="shared" si="128"/>
        <v>0</v>
      </c>
      <c r="O797" t="str">
        <f t="shared" si="120"/>
        <v>{'n':'Co2','t':5,'u':'ppm','v':387},</v>
      </c>
      <c r="P797" t="str">
        <f t="shared" si="121"/>
        <v>{'n':'humidity','t':5,'u':'%RH','v':51.47},</v>
      </c>
      <c r="Q797" t="str">
        <f t="shared" si="122"/>
        <v>{'n':'light','t':5,'u':'lx','v':4},</v>
      </c>
      <c r="R797" t="str">
        <f t="shared" si="123"/>
        <v>{'n':'temp','t':5,'u':'C','v':23.53},</v>
      </c>
      <c r="T797" t="str">
        <f t="shared" si="129"/>
        <v>[-3,0,0,0],</v>
      </c>
    </row>
    <row r="798" spans="1:20" x14ac:dyDescent="0.25">
      <c r="A798">
        <f t="shared" si="124"/>
        <v>5</v>
      </c>
      <c r="B798">
        <v>1377303094</v>
      </c>
      <c r="C798">
        <v>375</v>
      </c>
      <c r="D798">
        <f t="shared" si="125"/>
        <v>-12</v>
      </c>
      <c r="E798">
        <v>1377303091</v>
      </c>
      <c r="F798">
        <v>51.47</v>
      </c>
      <c r="G798" s="2">
        <f t="shared" si="126"/>
        <v>0</v>
      </c>
      <c r="H798">
        <v>1377303091</v>
      </c>
      <c r="I798">
        <v>3</v>
      </c>
      <c r="J798" s="2">
        <f t="shared" si="127"/>
        <v>-1</v>
      </c>
      <c r="K798">
        <v>1377303091</v>
      </c>
      <c r="L798">
        <v>23.53</v>
      </c>
      <c r="M798" s="2">
        <f t="shared" si="128"/>
        <v>0</v>
      </c>
      <c r="O798" t="str">
        <f t="shared" si="120"/>
        <v>{'n':'Co2','t':5,'u':'ppm','v':375},</v>
      </c>
      <c r="P798" t="str">
        <f t="shared" si="121"/>
        <v>{'n':'humidity','t':5,'u':'%RH','v':51.47},</v>
      </c>
      <c r="Q798" t="str">
        <f t="shared" si="122"/>
        <v>{'n':'light','t':5,'u':'lx','v':3},</v>
      </c>
      <c r="R798" t="str">
        <f t="shared" si="123"/>
        <v>{'n':'temp','t':5,'u':'C','v':23.53},</v>
      </c>
      <c r="T798" t="str">
        <f t="shared" si="129"/>
        <v>[-12,0,-1,0],</v>
      </c>
    </row>
    <row r="799" spans="1:20" x14ac:dyDescent="0.25">
      <c r="A799">
        <f t="shared" si="124"/>
        <v>5</v>
      </c>
      <c r="B799">
        <v>1377303099</v>
      </c>
      <c r="C799">
        <v>378</v>
      </c>
      <c r="D799">
        <f t="shared" si="125"/>
        <v>3</v>
      </c>
      <c r="E799">
        <v>1377303096</v>
      </c>
      <c r="F799">
        <v>51.47</v>
      </c>
      <c r="G799" s="2">
        <f t="shared" si="126"/>
        <v>0</v>
      </c>
      <c r="H799">
        <v>1377303096</v>
      </c>
      <c r="I799">
        <v>4</v>
      </c>
      <c r="J799" s="2">
        <f t="shared" si="127"/>
        <v>1</v>
      </c>
      <c r="K799">
        <v>1377303096</v>
      </c>
      <c r="L799">
        <v>23.54</v>
      </c>
      <c r="M799" s="2">
        <f t="shared" si="128"/>
        <v>1</v>
      </c>
      <c r="O799" t="str">
        <f t="shared" si="120"/>
        <v>{'n':'Co2','t':5,'u':'ppm','v':378},</v>
      </c>
      <c r="P799" t="str">
        <f t="shared" si="121"/>
        <v>{'n':'humidity','t':5,'u':'%RH','v':51.47},</v>
      </c>
      <c r="Q799" t="str">
        <f t="shared" si="122"/>
        <v>{'n':'light','t':5,'u':'lx','v':4},</v>
      </c>
      <c r="R799" t="str">
        <f t="shared" si="123"/>
        <v>{'n':'temp','t':5,'u':'C','v':23.54},</v>
      </c>
      <c r="T799" t="str">
        <f t="shared" si="129"/>
        <v>[3,0,1,1],</v>
      </c>
    </row>
    <row r="800" spans="1:20" x14ac:dyDescent="0.25">
      <c r="A800">
        <f t="shared" si="124"/>
        <v>5</v>
      </c>
      <c r="B800">
        <v>1377303104</v>
      </c>
      <c r="C800">
        <v>376</v>
      </c>
      <c r="D800">
        <f t="shared" si="125"/>
        <v>-2</v>
      </c>
      <c r="E800">
        <v>1377303101</v>
      </c>
      <c r="F800">
        <v>51.47</v>
      </c>
      <c r="G800" s="2">
        <f t="shared" si="126"/>
        <v>0</v>
      </c>
      <c r="H800">
        <v>1377303101</v>
      </c>
      <c r="I800">
        <v>3</v>
      </c>
      <c r="J800" s="2">
        <f t="shared" si="127"/>
        <v>-1</v>
      </c>
      <c r="K800">
        <v>1377303101</v>
      </c>
      <c r="L800">
        <v>23.53</v>
      </c>
      <c r="M800" s="2">
        <f t="shared" si="128"/>
        <v>-1</v>
      </c>
      <c r="O800" t="str">
        <f t="shared" si="120"/>
        <v>{'n':'Co2','t':5,'u':'ppm','v':376},</v>
      </c>
      <c r="P800" t="str">
        <f t="shared" si="121"/>
        <v>{'n':'humidity','t':5,'u':'%RH','v':51.47},</v>
      </c>
      <c r="Q800" t="str">
        <f t="shared" si="122"/>
        <v>{'n':'light','t':5,'u':'lx','v':3},</v>
      </c>
      <c r="R800" t="str">
        <f t="shared" si="123"/>
        <v>{'n':'temp','t':5,'u':'C','v':23.53},</v>
      </c>
      <c r="T800" t="str">
        <f t="shared" si="129"/>
        <v>[-2,0,-1,-1],</v>
      </c>
    </row>
    <row r="801" spans="1:20" x14ac:dyDescent="0.25">
      <c r="A801">
        <f t="shared" si="124"/>
        <v>5</v>
      </c>
      <c r="B801">
        <v>1377303109</v>
      </c>
      <c r="C801">
        <v>383</v>
      </c>
      <c r="D801">
        <f t="shared" si="125"/>
        <v>7</v>
      </c>
      <c r="E801">
        <v>1377303106</v>
      </c>
      <c r="F801">
        <v>51.47</v>
      </c>
      <c r="G801" s="2">
        <f t="shared" si="126"/>
        <v>0</v>
      </c>
      <c r="H801">
        <v>1377303106</v>
      </c>
      <c r="I801">
        <v>3</v>
      </c>
      <c r="J801" s="2">
        <f t="shared" si="127"/>
        <v>0</v>
      </c>
      <c r="K801">
        <v>1377303106</v>
      </c>
      <c r="L801">
        <v>23.54</v>
      </c>
      <c r="M801" s="2">
        <f t="shared" si="128"/>
        <v>1</v>
      </c>
      <c r="O801" t="str">
        <f t="shared" si="120"/>
        <v>{'n':'Co2','t':5,'u':'ppm','v':383},</v>
      </c>
      <c r="P801" t="str">
        <f t="shared" si="121"/>
        <v>{'n':'humidity','t':5,'u':'%RH','v':51.47},</v>
      </c>
      <c r="Q801" t="str">
        <f t="shared" si="122"/>
        <v>{'n':'light','t':5,'u':'lx','v':3},</v>
      </c>
      <c r="R801" t="str">
        <f t="shared" si="123"/>
        <v>{'n':'temp','t':5,'u':'C','v':23.54},</v>
      </c>
      <c r="T801" t="str">
        <f t="shared" si="129"/>
        <v>[7,0,0,1],</v>
      </c>
    </row>
    <row r="802" spans="1:20" x14ac:dyDescent="0.25">
      <c r="A802">
        <f t="shared" si="124"/>
        <v>5</v>
      </c>
      <c r="B802">
        <v>1377303114</v>
      </c>
      <c r="C802">
        <v>376</v>
      </c>
      <c r="D802">
        <f t="shared" si="125"/>
        <v>-7</v>
      </c>
      <c r="E802">
        <v>1377303111</v>
      </c>
      <c r="F802">
        <v>51.47</v>
      </c>
      <c r="G802" s="2">
        <f t="shared" si="126"/>
        <v>0</v>
      </c>
      <c r="H802">
        <v>1377303111</v>
      </c>
      <c r="I802">
        <v>2</v>
      </c>
      <c r="J802" s="2">
        <f t="shared" si="127"/>
        <v>-1</v>
      </c>
      <c r="K802">
        <v>1377303111</v>
      </c>
      <c r="L802">
        <v>23.53</v>
      </c>
      <c r="M802" s="2">
        <f t="shared" si="128"/>
        <v>-1</v>
      </c>
      <c r="O802" t="str">
        <f t="shared" si="120"/>
        <v>{'n':'Co2','t':5,'u':'ppm','v':376},</v>
      </c>
      <c r="P802" t="str">
        <f t="shared" si="121"/>
        <v>{'n':'humidity','t':5,'u':'%RH','v':51.47},</v>
      </c>
      <c r="Q802" t="str">
        <f t="shared" si="122"/>
        <v>{'n':'light','t':5,'u':'lx','v':2},</v>
      </c>
      <c r="R802" t="str">
        <f t="shared" si="123"/>
        <v>{'n':'temp','t':5,'u':'C','v':23.53},</v>
      </c>
      <c r="T802" t="str">
        <f t="shared" si="129"/>
        <v>[-7,0,-1,-1],</v>
      </c>
    </row>
    <row r="803" spans="1:20" x14ac:dyDescent="0.25">
      <c r="A803">
        <f t="shared" si="124"/>
        <v>5</v>
      </c>
      <c r="B803">
        <v>1377303119</v>
      </c>
      <c r="C803">
        <v>382</v>
      </c>
      <c r="D803">
        <f t="shared" si="125"/>
        <v>6</v>
      </c>
      <c r="E803">
        <v>1377303116</v>
      </c>
      <c r="F803">
        <v>51.47</v>
      </c>
      <c r="G803" s="2">
        <f t="shared" si="126"/>
        <v>0</v>
      </c>
      <c r="H803">
        <v>1377303116</v>
      </c>
      <c r="I803">
        <v>3</v>
      </c>
      <c r="J803" s="2">
        <f t="shared" si="127"/>
        <v>1</v>
      </c>
      <c r="K803">
        <v>1377303116</v>
      </c>
      <c r="L803">
        <v>23.54</v>
      </c>
      <c r="M803" s="2">
        <f t="shared" si="128"/>
        <v>1</v>
      </c>
      <c r="O803" t="str">
        <f t="shared" si="120"/>
        <v>{'n':'Co2','t':5,'u':'ppm','v':382},</v>
      </c>
      <c r="P803" t="str">
        <f t="shared" si="121"/>
        <v>{'n':'humidity','t':5,'u':'%RH','v':51.47},</v>
      </c>
      <c r="Q803" t="str">
        <f t="shared" si="122"/>
        <v>{'n':'light','t':5,'u':'lx','v':3},</v>
      </c>
      <c r="R803" t="str">
        <f t="shared" si="123"/>
        <v>{'n':'temp','t':5,'u':'C','v':23.54},</v>
      </c>
      <c r="T803" t="str">
        <f t="shared" si="129"/>
        <v>[6,0,1,1],</v>
      </c>
    </row>
    <row r="804" spans="1:20" x14ac:dyDescent="0.25">
      <c r="A804">
        <f t="shared" si="124"/>
        <v>5</v>
      </c>
      <c r="B804">
        <v>1377303124</v>
      </c>
      <c r="C804">
        <v>383</v>
      </c>
      <c r="D804">
        <f t="shared" si="125"/>
        <v>1</v>
      </c>
      <c r="E804">
        <v>1377303121</v>
      </c>
      <c r="F804">
        <v>51.47</v>
      </c>
      <c r="G804" s="2">
        <f t="shared" si="126"/>
        <v>0</v>
      </c>
      <c r="H804">
        <v>1377303121</v>
      </c>
      <c r="I804">
        <v>3</v>
      </c>
      <c r="J804" s="2">
        <f t="shared" si="127"/>
        <v>0</v>
      </c>
      <c r="K804">
        <v>1377303121</v>
      </c>
      <c r="L804">
        <v>23.54</v>
      </c>
      <c r="M804" s="2">
        <f t="shared" si="128"/>
        <v>0</v>
      </c>
      <c r="O804" t="str">
        <f t="shared" si="120"/>
        <v>{'n':'Co2','t':5,'u':'ppm','v':383},</v>
      </c>
      <c r="P804" t="str">
        <f t="shared" si="121"/>
        <v>{'n':'humidity','t':5,'u':'%RH','v':51.47},</v>
      </c>
      <c r="Q804" t="str">
        <f t="shared" si="122"/>
        <v>{'n':'light','t':5,'u':'lx','v':3},</v>
      </c>
      <c r="R804" t="str">
        <f t="shared" si="123"/>
        <v>{'n':'temp','t':5,'u':'C','v':23.54},</v>
      </c>
      <c r="T804" t="str">
        <f t="shared" si="129"/>
        <v>[1,0,0,0],</v>
      </c>
    </row>
    <row r="805" spans="1:20" x14ac:dyDescent="0.25">
      <c r="A805">
        <f t="shared" si="124"/>
        <v>6</v>
      </c>
      <c r="B805">
        <v>1377303130</v>
      </c>
      <c r="C805">
        <v>384</v>
      </c>
      <c r="D805">
        <f t="shared" si="125"/>
        <v>1</v>
      </c>
      <c r="E805">
        <v>1377303126</v>
      </c>
      <c r="F805">
        <v>51.47</v>
      </c>
      <c r="G805" s="2">
        <f t="shared" si="126"/>
        <v>0</v>
      </c>
      <c r="H805">
        <v>1377303126</v>
      </c>
      <c r="I805">
        <v>4</v>
      </c>
      <c r="J805" s="2">
        <f t="shared" si="127"/>
        <v>1</v>
      </c>
      <c r="K805">
        <v>1377303126</v>
      </c>
      <c r="L805">
        <v>23.53</v>
      </c>
      <c r="M805" s="2">
        <f t="shared" si="128"/>
        <v>-1</v>
      </c>
      <c r="O805" t="str">
        <f t="shared" si="120"/>
        <v>{'n':'Co2','t':6,'u':'ppm','v':384},</v>
      </c>
      <c r="P805" t="str">
        <f t="shared" si="121"/>
        <v>{'n':'humidity','t':6,'u':'%RH','v':51.47},</v>
      </c>
      <c r="Q805" t="str">
        <f t="shared" si="122"/>
        <v>{'n':'light','t':6,'u':'lx','v':4},</v>
      </c>
      <c r="R805" t="str">
        <f t="shared" si="123"/>
        <v>{'n':'temp','t':6,'u':'C','v':23.53},</v>
      </c>
      <c r="T805" t="str">
        <f t="shared" si="129"/>
        <v>[1,0,1,-1],</v>
      </c>
    </row>
    <row r="806" spans="1:20" x14ac:dyDescent="0.25">
      <c r="A806">
        <f t="shared" si="124"/>
        <v>4</v>
      </c>
      <c r="B806">
        <v>1377303134</v>
      </c>
      <c r="C806">
        <v>382</v>
      </c>
      <c r="D806">
        <f t="shared" si="125"/>
        <v>-2</v>
      </c>
      <c r="E806">
        <v>1377303131</v>
      </c>
      <c r="F806">
        <v>51.47</v>
      </c>
      <c r="G806" s="2">
        <f t="shared" si="126"/>
        <v>0</v>
      </c>
      <c r="H806">
        <v>1377303131</v>
      </c>
      <c r="I806">
        <v>3</v>
      </c>
      <c r="J806" s="2">
        <f t="shared" si="127"/>
        <v>-1</v>
      </c>
      <c r="K806">
        <v>1377303131</v>
      </c>
      <c r="L806">
        <v>23.53</v>
      </c>
      <c r="M806" s="2">
        <f t="shared" si="128"/>
        <v>0</v>
      </c>
      <c r="O806" t="str">
        <f t="shared" si="120"/>
        <v>{'n':'Co2','t':4,'u':'ppm','v':382},</v>
      </c>
      <c r="P806" t="str">
        <f t="shared" si="121"/>
        <v>{'n':'humidity','t':4,'u':'%RH','v':51.47},</v>
      </c>
      <c r="Q806" t="str">
        <f t="shared" si="122"/>
        <v>{'n':'light','t':4,'u':'lx','v':3},</v>
      </c>
      <c r="R806" t="str">
        <f t="shared" si="123"/>
        <v>{'n':'temp','t':4,'u':'C','v':23.53},</v>
      </c>
      <c r="T806" t="str">
        <f t="shared" si="129"/>
        <v>[-2,0,-1,0],</v>
      </c>
    </row>
    <row r="807" spans="1:20" x14ac:dyDescent="0.25">
      <c r="A807">
        <f t="shared" si="124"/>
        <v>5</v>
      </c>
      <c r="B807">
        <v>1377303139</v>
      </c>
      <c r="C807">
        <v>384</v>
      </c>
      <c r="D807">
        <f t="shared" si="125"/>
        <v>2</v>
      </c>
      <c r="E807">
        <v>1377303136</v>
      </c>
      <c r="F807">
        <v>51.47</v>
      </c>
      <c r="G807" s="2">
        <f t="shared" si="126"/>
        <v>0</v>
      </c>
      <c r="H807">
        <v>1377303136</v>
      </c>
      <c r="I807">
        <v>3</v>
      </c>
      <c r="J807" s="2">
        <f t="shared" si="127"/>
        <v>0</v>
      </c>
      <c r="K807">
        <v>1377303136</v>
      </c>
      <c r="L807">
        <v>23.52</v>
      </c>
      <c r="M807" s="2">
        <f t="shared" si="128"/>
        <v>-1</v>
      </c>
      <c r="O807" t="str">
        <f t="shared" si="120"/>
        <v>{'n':'Co2','t':5,'u':'ppm','v':384},</v>
      </c>
      <c r="P807" t="str">
        <f t="shared" si="121"/>
        <v>{'n':'humidity','t':5,'u':'%RH','v':51.47},</v>
      </c>
      <c r="Q807" t="str">
        <f t="shared" si="122"/>
        <v>{'n':'light','t':5,'u':'lx','v':3},</v>
      </c>
      <c r="R807" t="str">
        <f t="shared" si="123"/>
        <v>{'n':'temp','t':5,'u':'C','v':23.52},</v>
      </c>
      <c r="T807" t="str">
        <f t="shared" si="129"/>
        <v>[2,0,0,-1],</v>
      </c>
    </row>
    <row r="808" spans="1:20" x14ac:dyDescent="0.25">
      <c r="A808">
        <f t="shared" si="124"/>
        <v>5</v>
      </c>
      <c r="B808">
        <v>1377303144</v>
      </c>
      <c r="C808">
        <v>387</v>
      </c>
      <c r="D808">
        <f t="shared" si="125"/>
        <v>3</v>
      </c>
      <c r="E808">
        <v>1377303141</v>
      </c>
      <c r="F808">
        <v>51.47</v>
      </c>
      <c r="G808" s="2">
        <f t="shared" si="126"/>
        <v>0</v>
      </c>
      <c r="H808">
        <v>1377303141</v>
      </c>
      <c r="I808">
        <v>3</v>
      </c>
      <c r="J808" s="2">
        <f t="shared" si="127"/>
        <v>0</v>
      </c>
      <c r="K808">
        <v>1377303141</v>
      </c>
      <c r="L808">
        <v>23.53</v>
      </c>
      <c r="M808" s="2">
        <f t="shared" si="128"/>
        <v>1</v>
      </c>
      <c r="O808" t="str">
        <f t="shared" si="120"/>
        <v>{'n':'Co2','t':5,'u':'ppm','v':387},</v>
      </c>
      <c r="P808" t="str">
        <f t="shared" si="121"/>
        <v>{'n':'humidity','t':5,'u':'%RH','v':51.47},</v>
      </c>
      <c r="Q808" t="str">
        <f t="shared" si="122"/>
        <v>{'n':'light','t':5,'u':'lx','v':3},</v>
      </c>
      <c r="R808" t="str">
        <f t="shared" si="123"/>
        <v>{'n':'temp','t':5,'u':'C','v':23.53},</v>
      </c>
      <c r="T808" t="str">
        <f t="shared" si="129"/>
        <v>[3,0,0,1],</v>
      </c>
    </row>
    <row r="809" spans="1:20" x14ac:dyDescent="0.25">
      <c r="A809">
        <f t="shared" si="124"/>
        <v>6</v>
      </c>
      <c r="B809">
        <v>1377303150</v>
      </c>
      <c r="C809">
        <v>380</v>
      </c>
      <c r="D809">
        <f t="shared" si="125"/>
        <v>-7</v>
      </c>
      <c r="E809">
        <v>1377303146</v>
      </c>
      <c r="F809">
        <v>51.47</v>
      </c>
      <c r="G809" s="2">
        <f t="shared" si="126"/>
        <v>0</v>
      </c>
      <c r="H809">
        <v>1377303146</v>
      </c>
      <c r="I809">
        <v>2</v>
      </c>
      <c r="J809" s="2">
        <f t="shared" si="127"/>
        <v>-1</v>
      </c>
      <c r="K809">
        <v>1377303146</v>
      </c>
      <c r="L809">
        <v>23.54</v>
      </c>
      <c r="M809" s="2">
        <f t="shared" si="128"/>
        <v>1</v>
      </c>
      <c r="O809" t="str">
        <f t="shared" si="120"/>
        <v>{'n':'Co2','t':6,'u':'ppm','v':380},</v>
      </c>
      <c r="P809" t="str">
        <f t="shared" si="121"/>
        <v>{'n':'humidity','t':6,'u':'%RH','v':51.47},</v>
      </c>
      <c r="Q809" t="str">
        <f t="shared" si="122"/>
        <v>{'n':'light','t':6,'u':'lx','v':2},</v>
      </c>
      <c r="R809" t="str">
        <f t="shared" si="123"/>
        <v>{'n':'temp','t':6,'u':'C','v':23.54},</v>
      </c>
      <c r="T809" t="str">
        <f t="shared" si="129"/>
        <v>[-7,0,-1,1],</v>
      </c>
    </row>
    <row r="810" spans="1:20" x14ac:dyDescent="0.25">
      <c r="A810">
        <f t="shared" si="124"/>
        <v>4</v>
      </c>
      <c r="B810">
        <v>1377303154</v>
      </c>
      <c r="C810">
        <v>382</v>
      </c>
      <c r="D810">
        <f t="shared" si="125"/>
        <v>2</v>
      </c>
      <c r="E810">
        <v>1377303151</v>
      </c>
      <c r="F810">
        <v>51.47</v>
      </c>
      <c r="G810" s="2">
        <f t="shared" si="126"/>
        <v>0</v>
      </c>
      <c r="H810">
        <v>1377303151</v>
      </c>
      <c r="I810">
        <v>4</v>
      </c>
      <c r="J810" s="2">
        <f t="shared" si="127"/>
        <v>2</v>
      </c>
      <c r="K810">
        <v>1377303151</v>
      </c>
      <c r="L810">
        <v>23.54</v>
      </c>
      <c r="M810" s="2">
        <f t="shared" si="128"/>
        <v>0</v>
      </c>
      <c r="O810" t="str">
        <f t="shared" si="120"/>
        <v>{'n':'Co2','t':4,'u':'ppm','v':382},</v>
      </c>
      <c r="P810" t="str">
        <f t="shared" si="121"/>
        <v>{'n':'humidity','t':4,'u':'%RH','v':51.47},</v>
      </c>
      <c r="Q810" t="str">
        <f t="shared" si="122"/>
        <v>{'n':'light','t':4,'u':'lx','v':4},</v>
      </c>
      <c r="R810" t="str">
        <f t="shared" si="123"/>
        <v>{'n':'temp','t':4,'u':'C','v':23.54},</v>
      </c>
      <c r="T810" t="str">
        <f t="shared" si="129"/>
        <v>[2,0,2,0],</v>
      </c>
    </row>
    <row r="811" spans="1:20" x14ac:dyDescent="0.25">
      <c r="A811">
        <f t="shared" si="124"/>
        <v>5</v>
      </c>
      <c r="B811">
        <v>1377303159</v>
      </c>
      <c r="C811">
        <v>387</v>
      </c>
      <c r="D811">
        <f t="shared" si="125"/>
        <v>5</v>
      </c>
      <c r="E811">
        <v>1377303156</v>
      </c>
      <c r="F811">
        <v>51.47</v>
      </c>
      <c r="G811" s="2">
        <f t="shared" si="126"/>
        <v>0</v>
      </c>
      <c r="H811">
        <v>1377303156</v>
      </c>
      <c r="I811">
        <v>3</v>
      </c>
      <c r="J811" s="2">
        <f t="shared" si="127"/>
        <v>-1</v>
      </c>
      <c r="K811">
        <v>1377303156</v>
      </c>
      <c r="L811">
        <v>23.54</v>
      </c>
      <c r="M811" s="2">
        <f t="shared" si="128"/>
        <v>0</v>
      </c>
      <c r="O811" t="str">
        <f t="shared" si="120"/>
        <v>{'n':'Co2','t':5,'u':'ppm','v':387},</v>
      </c>
      <c r="P811" t="str">
        <f t="shared" si="121"/>
        <v>{'n':'humidity','t':5,'u':'%RH','v':51.47},</v>
      </c>
      <c r="Q811" t="str">
        <f t="shared" si="122"/>
        <v>{'n':'light','t':5,'u':'lx','v':3},</v>
      </c>
      <c r="R811" t="str">
        <f t="shared" si="123"/>
        <v>{'n':'temp','t':5,'u':'C','v':23.54},</v>
      </c>
      <c r="T811" t="str">
        <f t="shared" si="129"/>
        <v>[5,0,-1,0],</v>
      </c>
    </row>
    <row r="812" spans="1:20" x14ac:dyDescent="0.25">
      <c r="A812">
        <f t="shared" si="124"/>
        <v>5</v>
      </c>
      <c r="B812">
        <v>1377303164</v>
      </c>
      <c r="C812">
        <v>399</v>
      </c>
      <c r="D812">
        <f t="shared" si="125"/>
        <v>12</v>
      </c>
      <c r="E812">
        <v>1377303161</v>
      </c>
      <c r="F812">
        <v>51.47</v>
      </c>
      <c r="G812" s="2">
        <f t="shared" si="126"/>
        <v>0</v>
      </c>
      <c r="H812">
        <v>1377303161</v>
      </c>
      <c r="I812">
        <v>3</v>
      </c>
      <c r="J812" s="2">
        <f t="shared" si="127"/>
        <v>0</v>
      </c>
      <c r="K812">
        <v>1377303161</v>
      </c>
      <c r="L812">
        <v>23.54</v>
      </c>
      <c r="M812" s="2">
        <f t="shared" si="128"/>
        <v>0</v>
      </c>
      <c r="O812" t="str">
        <f t="shared" si="120"/>
        <v>{'n':'Co2','t':5,'u':'ppm','v':399},</v>
      </c>
      <c r="P812" t="str">
        <f t="shared" si="121"/>
        <v>{'n':'humidity','t':5,'u':'%RH','v':51.47},</v>
      </c>
      <c r="Q812" t="str">
        <f t="shared" si="122"/>
        <v>{'n':'light','t':5,'u':'lx','v':3},</v>
      </c>
      <c r="R812" t="str">
        <f t="shared" si="123"/>
        <v>{'n':'temp','t':5,'u':'C','v':23.54},</v>
      </c>
      <c r="T812" t="str">
        <f t="shared" si="129"/>
        <v>[12,0,0,0],</v>
      </c>
    </row>
    <row r="813" spans="1:20" x14ac:dyDescent="0.25">
      <c r="A813">
        <f t="shared" si="124"/>
        <v>5</v>
      </c>
      <c r="B813">
        <v>1377303169</v>
      </c>
      <c r="C813">
        <v>396</v>
      </c>
      <c r="D813">
        <f t="shared" si="125"/>
        <v>-3</v>
      </c>
      <c r="E813">
        <v>1377303166</v>
      </c>
      <c r="F813">
        <v>51.47</v>
      </c>
      <c r="G813" s="2">
        <f t="shared" si="126"/>
        <v>0</v>
      </c>
      <c r="H813">
        <v>1377303166</v>
      </c>
      <c r="I813">
        <v>3</v>
      </c>
      <c r="J813" s="2">
        <f t="shared" si="127"/>
        <v>0</v>
      </c>
      <c r="K813">
        <v>1377303166</v>
      </c>
      <c r="L813">
        <v>23.54</v>
      </c>
      <c r="M813" s="2">
        <f t="shared" si="128"/>
        <v>0</v>
      </c>
      <c r="O813" t="str">
        <f t="shared" si="120"/>
        <v>{'n':'Co2','t':5,'u':'ppm','v':396},</v>
      </c>
      <c r="P813" t="str">
        <f t="shared" si="121"/>
        <v>{'n':'humidity','t':5,'u':'%RH','v':51.47},</v>
      </c>
      <c r="Q813" t="str">
        <f t="shared" si="122"/>
        <v>{'n':'light','t':5,'u':'lx','v':3},</v>
      </c>
      <c r="R813" t="str">
        <f t="shared" si="123"/>
        <v>{'n':'temp','t':5,'u':'C','v':23.54},</v>
      </c>
      <c r="T813" t="str">
        <f t="shared" si="129"/>
        <v>[-3,0,0,0],</v>
      </c>
    </row>
    <row r="814" spans="1:20" x14ac:dyDescent="0.25">
      <c r="A814">
        <f t="shared" si="124"/>
        <v>5</v>
      </c>
      <c r="B814">
        <v>1377303174</v>
      </c>
      <c r="C814">
        <v>391</v>
      </c>
      <c r="D814">
        <f t="shared" si="125"/>
        <v>-5</v>
      </c>
      <c r="E814">
        <v>1377303171</v>
      </c>
      <c r="F814">
        <v>51.47</v>
      </c>
      <c r="G814" s="2">
        <f t="shared" si="126"/>
        <v>0</v>
      </c>
      <c r="H814">
        <v>1377303171</v>
      </c>
      <c r="I814">
        <v>4</v>
      </c>
      <c r="J814" s="2">
        <f t="shared" si="127"/>
        <v>1</v>
      </c>
      <c r="K814">
        <v>1377303171</v>
      </c>
      <c r="L814">
        <v>23.54</v>
      </c>
      <c r="M814" s="2">
        <f t="shared" si="128"/>
        <v>0</v>
      </c>
      <c r="O814" t="str">
        <f t="shared" si="120"/>
        <v>{'n':'Co2','t':5,'u':'ppm','v':391},</v>
      </c>
      <c r="P814" t="str">
        <f t="shared" si="121"/>
        <v>{'n':'humidity','t':5,'u':'%RH','v':51.47},</v>
      </c>
      <c r="Q814" t="str">
        <f t="shared" si="122"/>
        <v>{'n':'light','t':5,'u':'lx','v':4},</v>
      </c>
      <c r="R814" t="str">
        <f t="shared" si="123"/>
        <v>{'n':'temp','t':5,'u':'C','v':23.54},</v>
      </c>
      <c r="T814" t="str">
        <f t="shared" si="129"/>
        <v>[-5,0,1,0],</v>
      </c>
    </row>
    <row r="815" spans="1:20" x14ac:dyDescent="0.25">
      <c r="A815">
        <f t="shared" si="124"/>
        <v>5</v>
      </c>
      <c r="B815">
        <v>1377303179</v>
      </c>
      <c r="C815">
        <v>392</v>
      </c>
      <c r="D815">
        <f t="shared" si="125"/>
        <v>1</v>
      </c>
      <c r="E815">
        <v>1377303176</v>
      </c>
      <c r="F815">
        <v>51.47</v>
      </c>
      <c r="G815" s="2">
        <f t="shared" si="126"/>
        <v>0</v>
      </c>
      <c r="H815">
        <v>1377303176</v>
      </c>
      <c r="I815">
        <v>3</v>
      </c>
      <c r="J815" s="2">
        <f t="shared" si="127"/>
        <v>-1</v>
      </c>
      <c r="K815">
        <v>1377303176</v>
      </c>
      <c r="L815">
        <v>23.54</v>
      </c>
      <c r="M815" s="2">
        <f t="shared" si="128"/>
        <v>0</v>
      </c>
      <c r="O815" t="str">
        <f t="shared" si="120"/>
        <v>{'n':'Co2','t':5,'u':'ppm','v':392},</v>
      </c>
      <c r="P815" t="str">
        <f t="shared" si="121"/>
        <v>{'n':'humidity','t':5,'u':'%RH','v':51.47},</v>
      </c>
      <c r="Q815" t="str">
        <f t="shared" si="122"/>
        <v>{'n':'light','t':5,'u':'lx','v':3},</v>
      </c>
      <c r="R815" t="str">
        <f t="shared" si="123"/>
        <v>{'n':'temp','t':5,'u':'C','v':23.54},</v>
      </c>
      <c r="T815" t="str">
        <f t="shared" si="129"/>
        <v>[1,0,-1,0],</v>
      </c>
    </row>
    <row r="816" spans="1:20" x14ac:dyDescent="0.25">
      <c r="A816">
        <f t="shared" si="124"/>
        <v>5</v>
      </c>
      <c r="B816">
        <v>1377303184</v>
      </c>
      <c r="C816">
        <v>384</v>
      </c>
      <c r="D816">
        <f t="shared" si="125"/>
        <v>-8</v>
      </c>
      <c r="E816">
        <v>1377303181</v>
      </c>
      <c r="F816">
        <v>51.47</v>
      </c>
      <c r="G816" s="2">
        <f t="shared" si="126"/>
        <v>0</v>
      </c>
      <c r="H816">
        <v>1377303181</v>
      </c>
      <c r="I816">
        <v>4</v>
      </c>
      <c r="J816" s="2">
        <f t="shared" si="127"/>
        <v>1</v>
      </c>
      <c r="K816">
        <v>1377303181</v>
      </c>
      <c r="L816">
        <v>23.54</v>
      </c>
      <c r="M816" s="2">
        <f t="shared" si="128"/>
        <v>0</v>
      </c>
      <c r="O816" t="str">
        <f t="shared" si="120"/>
        <v>{'n':'Co2','t':5,'u':'ppm','v':384},</v>
      </c>
      <c r="P816" t="str">
        <f t="shared" si="121"/>
        <v>{'n':'humidity','t':5,'u':'%RH','v':51.47},</v>
      </c>
      <c r="Q816" t="str">
        <f t="shared" si="122"/>
        <v>{'n':'light','t':5,'u':'lx','v':4},</v>
      </c>
      <c r="R816" t="str">
        <f t="shared" si="123"/>
        <v>{'n':'temp','t':5,'u':'C','v':23.54},</v>
      </c>
      <c r="T816" t="str">
        <f t="shared" si="129"/>
        <v>[-8,0,1,0],</v>
      </c>
    </row>
    <row r="817" spans="1:20" x14ac:dyDescent="0.25">
      <c r="A817">
        <f t="shared" si="124"/>
        <v>5</v>
      </c>
      <c r="B817">
        <v>1377303189</v>
      </c>
      <c r="C817">
        <v>391</v>
      </c>
      <c r="D817">
        <f t="shared" si="125"/>
        <v>7</v>
      </c>
      <c r="E817">
        <v>1377303186</v>
      </c>
      <c r="F817">
        <v>51.51</v>
      </c>
      <c r="G817" s="2">
        <f t="shared" si="126"/>
        <v>4</v>
      </c>
      <c r="H817">
        <v>1377303186</v>
      </c>
      <c r="I817">
        <v>4</v>
      </c>
      <c r="J817" s="2">
        <f t="shared" si="127"/>
        <v>0</v>
      </c>
      <c r="K817">
        <v>1377303186</v>
      </c>
      <c r="L817">
        <v>23.54</v>
      </c>
      <c r="M817" s="2">
        <f t="shared" si="128"/>
        <v>0</v>
      </c>
      <c r="O817" t="str">
        <f t="shared" si="120"/>
        <v>{'n':'Co2','t':5,'u':'ppm','v':391},</v>
      </c>
      <c r="P817" t="str">
        <f t="shared" si="121"/>
        <v>{'n':'humidity','t':5,'u':'%RH','v':51.51},</v>
      </c>
      <c r="Q817" t="str">
        <f t="shared" si="122"/>
        <v>{'n':'light','t':5,'u':'lx','v':4},</v>
      </c>
      <c r="R817" t="str">
        <f t="shared" si="123"/>
        <v>{'n':'temp','t':5,'u':'C','v':23.54},</v>
      </c>
      <c r="T817" t="str">
        <f t="shared" si="129"/>
        <v>[7,4,0,0],</v>
      </c>
    </row>
    <row r="818" spans="1:20" x14ac:dyDescent="0.25">
      <c r="A818">
        <f t="shared" si="124"/>
        <v>5</v>
      </c>
      <c r="B818">
        <v>1377303194</v>
      </c>
      <c r="C818">
        <v>387</v>
      </c>
      <c r="D818">
        <f t="shared" si="125"/>
        <v>-4</v>
      </c>
      <c r="E818">
        <v>1377303191</v>
      </c>
      <c r="F818">
        <v>51.47</v>
      </c>
      <c r="G818" s="2">
        <f t="shared" si="126"/>
        <v>-4</v>
      </c>
      <c r="H818">
        <v>1377303191</v>
      </c>
      <c r="I818">
        <v>3</v>
      </c>
      <c r="J818" s="2">
        <f t="shared" si="127"/>
        <v>-1</v>
      </c>
      <c r="K818">
        <v>1377303191</v>
      </c>
      <c r="L818">
        <v>23.55</v>
      </c>
      <c r="M818" s="2">
        <f t="shared" si="128"/>
        <v>1</v>
      </c>
      <c r="O818" t="str">
        <f t="shared" si="120"/>
        <v>{'n':'Co2','t':5,'u':'ppm','v':387},</v>
      </c>
      <c r="P818" t="str">
        <f t="shared" si="121"/>
        <v>{'n':'humidity','t':5,'u':'%RH','v':51.47},</v>
      </c>
      <c r="Q818" t="str">
        <f t="shared" si="122"/>
        <v>{'n':'light','t':5,'u':'lx','v':3},</v>
      </c>
      <c r="R818" t="str">
        <f t="shared" si="123"/>
        <v>{'n':'temp','t':5,'u':'C','v':23.55},</v>
      </c>
      <c r="T818" t="str">
        <f t="shared" si="129"/>
        <v>[-4,-4,-1,1],</v>
      </c>
    </row>
    <row r="819" spans="1:20" x14ac:dyDescent="0.25">
      <c r="A819">
        <f t="shared" si="124"/>
        <v>5</v>
      </c>
      <c r="B819">
        <v>1377303199</v>
      </c>
      <c r="C819">
        <v>400</v>
      </c>
      <c r="D819">
        <f t="shared" si="125"/>
        <v>13</v>
      </c>
      <c r="E819">
        <v>1377303196</v>
      </c>
      <c r="F819">
        <v>51.47</v>
      </c>
      <c r="G819" s="2">
        <f t="shared" si="126"/>
        <v>0</v>
      </c>
      <c r="H819">
        <v>1377303196</v>
      </c>
      <c r="I819">
        <v>4</v>
      </c>
      <c r="J819" s="2">
        <f t="shared" si="127"/>
        <v>1</v>
      </c>
      <c r="K819">
        <v>1377303196</v>
      </c>
      <c r="L819">
        <v>23.54</v>
      </c>
      <c r="M819" s="2">
        <f t="shared" si="128"/>
        <v>-1</v>
      </c>
      <c r="O819" t="str">
        <f t="shared" si="120"/>
        <v>{'n':'Co2','t':5,'u':'ppm','v':400},</v>
      </c>
      <c r="P819" t="str">
        <f t="shared" si="121"/>
        <v>{'n':'humidity','t':5,'u':'%RH','v':51.47},</v>
      </c>
      <c r="Q819" t="str">
        <f t="shared" si="122"/>
        <v>{'n':'light','t':5,'u':'lx','v':4},</v>
      </c>
      <c r="R819" t="str">
        <f t="shared" si="123"/>
        <v>{'n':'temp','t':5,'u':'C','v':23.54},</v>
      </c>
      <c r="T819" t="str">
        <f t="shared" si="129"/>
        <v>[13,0,1,-1],</v>
      </c>
    </row>
    <row r="820" spans="1:20" x14ac:dyDescent="0.25">
      <c r="A820">
        <f t="shared" si="124"/>
        <v>5</v>
      </c>
      <c r="B820">
        <v>1377303204</v>
      </c>
      <c r="C820">
        <v>404</v>
      </c>
      <c r="D820">
        <f t="shared" si="125"/>
        <v>4</v>
      </c>
      <c r="E820">
        <v>1377303201</v>
      </c>
      <c r="F820">
        <v>51.47</v>
      </c>
      <c r="G820" s="2">
        <f t="shared" si="126"/>
        <v>0</v>
      </c>
      <c r="H820">
        <v>1377303201</v>
      </c>
      <c r="I820">
        <v>4</v>
      </c>
      <c r="J820" s="2">
        <f t="shared" si="127"/>
        <v>0</v>
      </c>
      <c r="K820">
        <v>1377303201</v>
      </c>
      <c r="L820">
        <v>23.53</v>
      </c>
      <c r="M820" s="2">
        <f t="shared" si="128"/>
        <v>-1</v>
      </c>
      <c r="O820" t="str">
        <f t="shared" si="120"/>
        <v>{'n':'Co2','t':5,'u':'ppm','v':404},</v>
      </c>
      <c r="P820" t="str">
        <f t="shared" si="121"/>
        <v>{'n':'humidity','t':5,'u':'%RH','v':51.47},</v>
      </c>
      <c r="Q820" t="str">
        <f t="shared" si="122"/>
        <v>{'n':'light','t':5,'u':'lx','v':4},</v>
      </c>
      <c r="R820" t="str">
        <f t="shared" si="123"/>
        <v>{'n':'temp','t':5,'u':'C','v':23.53},</v>
      </c>
      <c r="T820" t="str">
        <f t="shared" si="129"/>
        <v>[4,0,0,-1],</v>
      </c>
    </row>
    <row r="821" spans="1:20" x14ac:dyDescent="0.25">
      <c r="A821">
        <f t="shared" si="124"/>
        <v>5</v>
      </c>
      <c r="B821">
        <v>1377303209</v>
      </c>
      <c r="C821">
        <v>407</v>
      </c>
      <c r="D821">
        <f t="shared" si="125"/>
        <v>3</v>
      </c>
      <c r="E821">
        <v>1377303206</v>
      </c>
      <c r="F821">
        <v>51.51</v>
      </c>
      <c r="G821" s="2">
        <f t="shared" si="126"/>
        <v>4</v>
      </c>
      <c r="H821">
        <v>1377303206</v>
      </c>
      <c r="I821">
        <v>4</v>
      </c>
      <c r="J821" s="2">
        <f t="shared" si="127"/>
        <v>0</v>
      </c>
      <c r="K821">
        <v>1377303206</v>
      </c>
      <c r="L821">
        <v>23.54</v>
      </c>
      <c r="M821" s="2">
        <f t="shared" si="128"/>
        <v>1</v>
      </c>
      <c r="O821" t="str">
        <f t="shared" si="120"/>
        <v>{'n':'Co2','t':5,'u':'ppm','v':407},</v>
      </c>
      <c r="P821" t="str">
        <f t="shared" si="121"/>
        <v>{'n':'humidity','t':5,'u':'%RH','v':51.51},</v>
      </c>
      <c r="Q821" t="str">
        <f t="shared" si="122"/>
        <v>{'n':'light','t':5,'u':'lx','v':4},</v>
      </c>
      <c r="R821" t="str">
        <f t="shared" si="123"/>
        <v>{'n':'temp','t':5,'u':'C','v':23.54},</v>
      </c>
      <c r="T821" t="str">
        <f t="shared" si="129"/>
        <v>[3,4,0,1],</v>
      </c>
    </row>
    <row r="822" spans="1:20" x14ac:dyDescent="0.25">
      <c r="A822">
        <f t="shared" si="124"/>
        <v>5</v>
      </c>
      <c r="B822">
        <v>1377303214</v>
      </c>
      <c r="C822">
        <v>408</v>
      </c>
      <c r="D822">
        <f t="shared" si="125"/>
        <v>1</v>
      </c>
      <c r="E822">
        <v>1377303211</v>
      </c>
      <c r="F822">
        <v>51.47</v>
      </c>
      <c r="G822" s="2">
        <f t="shared" si="126"/>
        <v>-4</v>
      </c>
      <c r="H822">
        <v>1377303211</v>
      </c>
      <c r="I822">
        <v>3</v>
      </c>
      <c r="J822" s="2">
        <f t="shared" si="127"/>
        <v>-1</v>
      </c>
      <c r="K822">
        <v>1377303211</v>
      </c>
      <c r="L822">
        <v>23.54</v>
      </c>
      <c r="M822" s="2">
        <f t="shared" si="128"/>
        <v>0</v>
      </c>
      <c r="O822" t="str">
        <f t="shared" si="120"/>
        <v>{'n':'Co2','t':5,'u':'ppm','v':408},</v>
      </c>
      <c r="P822" t="str">
        <f t="shared" si="121"/>
        <v>{'n':'humidity','t':5,'u':'%RH','v':51.47},</v>
      </c>
      <c r="Q822" t="str">
        <f t="shared" si="122"/>
        <v>{'n':'light','t':5,'u':'lx','v':3},</v>
      </c>
      <c r="R822" t="str">
        <f t="shared" si="123"/>
        <v>{'n':'temp','t':5,'u':'C','v':23.54},</v>
      </c>
      <c r="T822" t="str">
        <f t="shared" si="129"/>
        <v>[1,-4,-1,0],</v>
      </c>
    </row>
    <row r="823" spans="1:20" x14ac:dyDescent="0.25">
      <c r="A823">
        <f t="shared" si="124"/>
        <v>5</v>
      </c>
      <c r="B823">
        <v>1377303219</v>
      </c>
      <c r="C823">
        <v>400</v>
      </c>
      <c r="D823">
        <f t="shared" si="125"/>
        <v>-8</v>
      </c>
      <c r="E823">
        <v>1377303216</v>
      </c>
      <c r="F823">
        <v>51.47</v>
      </c>
      <c r="G823" s="2">
        <f t="shared" si="126"/>
        <v>0</v>
      </c>
      <c r="H823">
        <v>1377303216</v>
      </c>
      <c r="I823">
        <v>2</v>
      </c>
      <c r="J823" s="2">
        <f t="shared" si="127"/>
        <v>-1</v>
      </c>
      <c r="K823">
        <v>1377303216</v>
      </c>
      <c r="L823">
        <v>23.53</v>
      </c>
      <c r="M823" s="2">
        <f t="shared" si="128"/>
        <v>-1</v>
      </c>
      <c r="O823" t="str">
        <f t="shared" si="120"/>
        <v>{'n':'Co2','t':5,'u':'ppm','v':400},</v>
      </c>
      <c r="P823" t="str">
        <f t="shared" si="121"/>
        <v>{'n':'humidity','t':5,'u':'%RH','v':51.47},</v>
      </c>
      <c r="Q823" t="str">
        <f t="shared" si="122"/>
        <v>{'n':'light','t':5,'u':'lx','v':2},</v>
      </c>
      <c r="R823" t="str">
        <f t="shared" si="123"/>
        <v>{'n':'temp','t':5,'u':'C','v':23.53},</v>
      </c>
      <c r="T823" t="str">
        <f t="shared" si="129"/>
        <v>[-8,0,-1,-1],</v>
      </c>
    </row>
    <row r="824" spans="1:20" x14ac:dyDescent="0.25">
      <c r="A824">
        <f t="shared" si="124"/>
        <v>5</v>
      </c>
      <c r="B824">
        <v>1377303224</v>
      </c>
      <c r="C824">
        <v>400</v>
      </c>
      <c r="D824">
        <f t="shared" si="125"/>
        <v>0</v>
      </c>
      <c r="E824">
        <v>1377303221</v>
      </c>
      <c r="F824">
        <v>51.47</v>
      </c>
      <c r="G824" s="2">
        <f t="shared" si="126"/>
        <v>0</v>
      </c>
      <c r="H824">
        <v>1377303221</v>
      </c>
      <c r="I824">
        <v>4</v>
      </c>
      <c r="J824" s="2">
        <f t="shared" si="127"/>
        <v>2</v>
      </c>
      <c r="K824">
        <v>1377303221</v>
      </c>
      <c r="L824">
        <v>23.54</v>
      </c>
      <c r="M824" s="2">
        <f t="shared" si="128"/>
        <v>1</v>
      </c>
      <c r="O824" t="str">
        <f t="shared" si="120"/>
        <v>{'n':'Co2','t':5,'u':'ppm','v':400},</v>
      </c>
      <c r="P824" t="str">
        <f t="shared" si="121"/>
        <v>{'n':'humidity','t':5,'u':'%RH','v':51.47},</v>
      </c>
      <c r="Q824" t="str">
        <f t="shared" si="122"/>
        <v>{'n':'light','t':5,'u':'lx','v':4},</v>
      </c>
      <c r="R824" t="str">
        <f t="shared" si="123"/>
        <v>{'n':'temp','t':5,'u':'C','v':23.54},</v>
      </c>
      <c r="T824" t="str">
        <f t="shared" si="129"/>
        <v>[0,0,2,1],</v>
      </c>
    </row>
    <row r="825" spans="1:20" x14ac:dyDescent="0.25">
      <c r="A825">
        <f t="shared" si="124"/>
        <v>5</v>
      </c>
      <c r="B825">
        <v>1377303229</v>
      </c>
      <c r="C825">
        <v>385</v>
      </c>
      <c r="D825">
        <f t="shared" si="125"/>
        <v>-15</v>
      </c>
      <c r="E825">
        <v>1377303226</v>
      </c>
      <c r="F825">
        <v>51.47</v>
      </c>
      <c r="G825" s="2">
        <f t="shared" si="126"/>
        <v>0</v>
      </c>
      <c r="H825">
        <v>1377303226</v>
      </c>
      <c r="I825">
        <v>3</v>
      </c>
      <c r="J825" s="2">
        <f t="shared" si="127"/>
        <v>-1</v>
      </c>
      <c r="K825">
        <v>1377303226</v>
      </c>
      <c r="L825">
        <v>23.54</v>
      </c>
      <c r="M825" s="2">
        <f t="shared" si="128"/>
        <v>0</v>
      </c>
      <c r="O825" t="str">
        <f t="shared" si="120"/>
        <v>{'n':'Co2','t':5,'u':'ppm','v':385},</v>
      </c>
      <c r="P825" t="str">
        <f t="shared" si="121"/>
        <v>{'n':'humidity','t':5,'u':'%RH','v':51.47},</v>
      </c>
      <c r="Q825" t="str">
        <f t="shared" si="122"/>
        <v>{'n':'light','t':5,'u':'lx','v':3},</v>
      </c>
      <c r="R825" t="str">
        <f t="shared" si="123"/>
        <v>{'n':'temp','t':5,'u':'C','v':23.54},</v>
      </c>
      <c r="T825" t="str">
        <f t="shared" si="129"/>
        <v>[-15,0,-1,0],</v>
      </c>
    </row>
    <row r="826" spans="1:20" x14ac:dyDescent="0.25">
      <c r="A826">
        <f t="shared" si="124"/>
        <v>5</v>
      </c>
      <c r="B826">
        <v>1377303234</v>
      </c>
      <c r="C826">
        <v>387</v>
      </c>
      <c r="D826">
        <f t="shared" si="125"/>
        <v>2</v>
      </c>
      <c r="E826">
        <v>1377303231</v>
      </c>
      <c r="F826">
        <v>51.47</v>
      </c>
      <c r="G826" s="2">
        <f t="shared" si="126"/>
        <v>0</v>
      </c>
      <c r="H826">
        <v>1377303231</v>
      </c>
      <c r="I826">
        <v>2</v>
      </c>
      <c r="J826" s="2">
        <f t="shared" si="127"/>
        <v>-1</v>
      </c>
      <c r="K826">
        <v>1377303231</v>
      </c>
      <c r="L826">
        <v>23.53</v>
      </c>
      <c r="M826" s="2">
        <f t="shared" si="128"/>
        <v>-1</v>
      </c>
      <c r="O826" t="str">
        <f t="shared" si="120"/>
        <v>{'n':'Co2','t':5,'u':'ppm','v':387},</v>
      </c>
      <c r="P826" t="str">
        <f t="shared" si="121"/>
        <v>{'n':'humidity','t':5,'u':'%RH','v':51.47},</v>
      </c>
      <c r="Q826" t="str">
        <f t="shared" si="122"/>
        <v>{'n':'light','t':5,'u':'lx','v':2},</v>
      </c>
      <c r="R826" t="str">
        <f t="shared" si="123"/>
        <v>{'n':'temp','t':5,'u':'C','v':23.53},</v>
      </c>
      <c r="T826" t="str">
        <f t="shared" si="129"/>
        <v>[2,0,-1,-1],</v>
      </c>
    </row>
    <row r="827" spans="1:20" x14ac:dyDescent="0.25">
      <c r="A827">
        <f t="shared" si="124"/>
        <v>5</v>
      </c>
      <c r="B827">
        <v>1377303239</v>
      </c>
      <c r="C827">
        <v>384</v>
      </c>
      <c r="D827">
        <f t="shared" si="125"/>
        <v>-3</v>
      </c>
      <c r="E827">
        <v>1377303236</v>
      </c>
      <c r="F827">
        <v>51.47</v>
      </c>
      <c r="G827" s="2">
        <f t="shared" si="126"/>
        <v>0</v>
      </c>
      <c r="H827">
        <v>1377303236</v>
      </c>
      <c r="I827">
        <v>2</v>
      </c>
      <c r="J827" s="2">
        <f t="shared" si="127"/>
        <v>0</v>
      </c>
      <c r="K827">
        <v>1377303236</v>
      </c>
      <c r="L827">
        <v>23.52</v>
      </c>
      <c r="M827" s="2">
        <f t="shared" si="128"/>
        <v>-1</v>
      </c>
      <c r="O827" t="str">
        <f t="shared" si="120"/>
        <v>{'n':'Co2','t':5,'u':'ppm','v':384},</v>
      </c>
      <c r="P827" t="str">
        <f t="shared" si="121"/>
        <v>{'n':'humidity','t':5,'u':'%RH','v':51.47},</v>
      </c>
      <c r="Q827" t="str">
        <f t="shared" si="122"/>
        <v>{'n':'light','t':5,'u':'lx','v':2},</v>
      </c>
      <c r="R827" t="str">
        <f t="shared" si="123"/>
        <v>{'n':'temp','t':5,'u':'C','v':23.52},</v>
      </c>
      <c r="T827" t="str">
        <f t="shared" si="129"/>
        <v>[-3,0,0,-1],</v>
      </c>
    </row>
    <row r="828" spans="1:20" x14ac:dyDescent="0.25">
      <c r="A828">
        <f t="shared" si="124"/>
        <v>6</v>
      </c>
      <c r="B828">
        <v>1377303245</v>
      </c>
      <c r="C828">
        <v>382</v>
      </c>
      <c r="D828">
        <f t="shared" si="125"/>
        <v>-2</v>
      </c>
      <c r="E828">
        <v>1377303241</v>
      </c>
      <c r="F828">
        <v>51.47</v>
      </c>
      <c r="G828" s="2">
        <f t="shared" si="126"/>
        <v>0</v>
      </c>
      <c r="H828">
        <v>1377303241</v>
      </c>
      <c r="I828">
        <v>3</v>
      </c>
      <c r="J828" s="2">
        <f t="shared" si="127"/>
        <v>1</v>
      </c>
      <c r="K828">
        <v>1377303241</v>
      </c>
      <c r="L828">
        <v>23.54</v>
      </c>
      <c r="M828" s="2">
        <f t="shared" si="128"/>
        <v>2</v>
      </c>
      <c r="O828" t="str">
        <f t="shared" si="120"/>
        <v>{'n':'Co2','t':6,'u':'ppm','v':382},</v>
      </c>
      <c r="P828" t="str">
        <f t="shared" si="121"/>
        <v>{'n':'humidity','t':6,'u':'%RH','v':51.47},</v>
      </c>
      <c r="Q828" t="str">
        <f t="shared" si="122"/>
        <v>{'n':'light','t':6,'u':'lx','v':3},</v>
      </c>
      <c r="R828" t="str">
        <f t="shared" si="123"/>
        <v>{'n':'temp','t':6,'u':'C','v':23.54},</v>
      </c>
      <c r="T828" t="str">
        <f t="shared" si="129"/>
        <v>[-2,0,1,2],</v>
      </c>
    </row>
    <row r="829" spans="1:20" x14ac:dyDescent="0.25">
      <c r="A829">
        <f t="shared" si="124"/>
        <v>4</v>
      </c>
      <c r="B829">
        <v>1377303249</v>
      </c>
      <c r="C829">
        <v>391</v>
      </c>
      <c r="D829">
        <f t="shared" si="125"/>
        <v>9</v>
      </c>
      <c r="E829">
        <v>1377303246</v>
      </c>
      <c r="F829">
        <v>51.47</v>
      </c>
      <c r="G829" s="2">
        <f t="shared" si="126"/>
        <v>0</v>
      </c>
      <c r="H829">
        <v>1377303246</v>
      </c>
      <c r="I829">
        <v>3</v>
      </c>
      <c r="J829" s="2">
        <f t="shared" si="127"/>
        <v>0</v>
      </c>
      <c r="K829">
        <v>1377303246</v>
      </c>
      <c r="L829">
        <v>23.53</v>
      </c>
      <c r="M829" s="2">
        <f t="shared" si="128"/>
        <v>-1</v>
      </c>
      <c r="O829" t="str">
        <f t="shared" si="120"/>
        <v>{'n':'Co2','t':4,'u':'ppm','v':391},</v>
      </c>
      <c r="P829" t="str">
        <f t="shared" si="121"/>
        <v>{'n':'humidity','t':4,'u':'%RH','v':51.47},</v>
      </c>
      <c r="Q829" t="str">
        <f t="shared" si="122"/>
        <v>{'n':'light','t':4,'u':'lx','v':3},</v>
      </c>
      <c r="R829" t="str">
        <f t="shared" si="123"/>
        <v>{'n':'temp','t':4,'u':'C','v':23.53},</v>
      </c>
      <c r="T829" t="str">
        <f t="shared" si="129"/>
        <v>[9,0,0,-1],</v>
      </c>
    </row>
    <row r="830" spans="1:20" x14ac:dyDescent="0.25">
      <c r="A830">
        <f t="shared" si="124"/>
        <v>5</v>
      </c>
      <c r="B830">
        <v>1377303254</v>
      </c>
      <c r="C830">
        <v>398</v>
      </c>
      <c r="D830">
        <f t="shared" si="125"/>
        <v>7</v>
      </c>
      <c r="E830">
        <v>1377303251</v>
      </c>
      <c r="F830">
        <v>51.47</v>
      </c>
      <c r="G830" s="2">
        <f t="shared" si="126"/>
        <v>0</v>
      </c>
      <c r="H830">
        <v>1377303251</v>
      </c>
      <c r="I830">
        <v>4</v>
      </c>
      <c r="J830" s="2">
        <f t="shared" si="127"/>
        <v>1</v>
      </c>
      <c r="K830">
        <v>1377303251</v>
      </c>
      <c r="L830">
        <v>23.54</v>
      </c>
      <c r="M830" s="2">
        <f t="shared" si="128"/>
        <v>1</v>
      </c>
      <c r="O830" t="str">
        <f t="shared" si="120"/>
        <v>{'n':'Co2','t':5,'u':'ppm','v':398},</v>
      </c>
      <c r="P830" t="str">
        <f t="shared" si="121"/>
        <v>{'n':'humidity','t':5,'u':'%RH','v':51.47},</v>
      </c>
      <c r="Q830" t="str">
        <f t="shared" si="122"/>
        <v>{'n':'light','t':5,'u':'lx','v':4},</v>
      </c>
      <c r="R830" t="str">
        <f t="shared" si="123"/>
        <v>{'n':'temp','t':5,'u':'C','v':23.54},</v>
      </c>
      <c r="T830" t="str">
        <f t="shared" si="129"/>
        <v>[7,0,1,1],</v>
      </c>
    </row>
    <row r="831" spans="1:20" x14ac:dyDescent="0.25">
      <c r="A831">
        <f t="shared" si="124"/>
        <v>5</v>
      </c>
      <c r="B831">
        <v>1377303259</v>
      </c>
      <c r="C831">
        <v>400</v>
      </c>
      <c r="D831">
        <f t="shared" si="125"/>
        <v>2</v>
      </c>
      <c r="E831">
        <v>1377303256</v>
      </c>
      <c r="F831">
        <v>51.47</v>
      </c>
      <c r="G831" s="2">
        <f t="shared" si="126"/>
        <v>0</v>
      </c>
      <c r="H831">
        <v>1377303256</v>
      </c>
      <c r="I831">
        <v>4</v>
      </c>
      <c r="J831" s="2">
        <f t="shared" si="127"/>
        <v>0</v>
      </c>
      <c r="K831">
        <v>1377303256</v>
      </c>
      <c r="L831">
        <v>23.54</v>
      </c>
      <c r="M831" s="2">
        <f t="shared" si="128"/>
        <v>0</v>
      </c>
      <c r="O831" t="str">
        <f t="shared" si="120"/>
        <v>{'n':'Co2','t':5,'u':'ppm','v':400},</v>
      </c>
      <c r="P831" t="str">
        <f t="shared" si="121"/>
        <v>{'n':'humidity','t':5,'u':'%RH','v':51.47},</v>
      </c>
      <c r="Q831" t="str">
        <f t="shared" si="122"/>
        <v>{'n':'light','t':5,'u':'lx','v':4},</v>
      </c>
      <c r="R831" t="str">
        <f t="shared" si="123"/>
        <v>{'n':'temp','t':5,'u':'C','v':23.54},</v>
      </c>
      <c r="T831" t="str">
        <f t="shared" si="129"/>
        <v>[2,0,0,0],</v>
      </c>
    </row>
    <row r="832" spans="1:20" x14ac:dyDescent="0.25">
      <c r="A832">
        <f t="shared" si="124"/>
        <v>5</v>
      </c>
      <c r="B832">
        <v>1377303264</v>
      </c>
      <c r="C832">
        <v>399</v>
      </c>
      <c r="D832">
        <f t="shared" si="125"/>
        <v>-1</v>
      </c>
      <c r="E832">
        <v>1377303261</v>
      </c>
      <c r="F832">
        <v>51.47</v>
      </c>
      <c r="G832" s="2">
        <f t="shared" si="126"/>
        <v>0</v>
      </c>
      <c r="H832">
        <v>1377303261</v>
      </c>
      <c r="I832">
        <v>3</v>
      </c>
      <c r="J832" s="2">
        <f t="shared" si="127"/>
        <v>-1</v>
      </c>
      <c r="K832">
        <v>1377303261</v>
      </c>
      <c r="L832">
        <v>23.54</v>
      </c>
      <c r="M832" s="2">
        <f t="shared" si="128"/>
        <v>0</v>
      </c>
      <c r="O832" t="str">
        <f t="shared" si="120"/>
        <v>{'n':'Co2','t':5,'u':'ppm','v':399},</v>
      </c>
      <c r="P832" t="str">
        <f t="shared" si="121"/>
        <v>{'n':'humidity','t':5,'u':'%RH','v':51.47},</v>
      </c>
      <c r="Q832" t="str">
        <f t="shared" si="122"/>
        <v>{'n':'light','t':5,'u':'lx','v':3},</v>
      </c>
      <c r="R832" t="str">
        <f t="shared" si="123"/>
        <v>{'n':'temp','t':5,'u':'C','v':23.54},</v>
      </c>
      <c r="T832" t="str">
        <f t="shared" si="129"/>
        <v>[-1,0,-1,0],</v>
      </c>
    </row>
    <row r="833" spans="1:20" x14ac:dyDescent="0.25">
      <c r="A833">
        <f t="shared" si="124"/>
        <v>5</v>
      </c>
      <c r="B833">
        <v>1377303269</v>
      </c>
      <c r="C833">
        <v>392</v>
      </c>
      <c r="D833">
        <f t="shared" si="125"/>
        <v>-7</v>
      </c>
      <c r="E833">
        <v>1377303266</v>
      </c>
      <c r="F833">
        <v>51.47</v>
      </c>
      <c r="G833" s="2">
        <f t="shared" si="126"/>
        <v>0</v>
      </c>
      <c r="H833">
        <v>1377303266</v>
      </c>
      <c r="I833">
        <v>3</v>
      </c>
      <c r="J833" s="2">
        <f t="shared" si="127"/>
        <v>0</v>
      </c>
      <c r="K833">
        <v>1377303266</v>
      </c>
      <c r="L833">
        <v>23.54</v>
      </c>
      <c r="M833" s="2">
        <f t="shared" si="128"/>
        <v>0</v>
      </c>
      <c r="O833" t="str">
        <f t="shared" si="120"/>
        <v>{'n':'Co2','t':5,'u':'ppm','v':392},</v>
      </c>
      <c r="P833" t="str">
        <f t="shared" si="121"/>
        <v>{'n':'humidity','t':5,'u':'%RH','v':51.47},</v>
      </c>
      <c r="Q833" t="str">
        <f t="shared" si="122"/>
        <v>{'n':'light','t':5,'u':'lx','v':3},</v>
      </c>
      <c r="R833" t="str">
        <f t="shared" si="123"/>
        <v>{'n':'temp','t':5,'u':'C','v':23.54},</v>
      </c>
      <c r="T833" t="str">
        <f t="shared" si="129"/>
        <v>[-7,0,0,0],</v>
      </c>
    </row>
    <row r="834" spans="1:20" x14ac:dyDescent="0.25">
      <c r="A834">
        <f t="shared" si="124"/>
        <v>5</v>
      </c>
      <c r="B834">
        <v>1377303274</v>
      </c>
      <c r="C834">
        <v>390</v>
      </c>
      <c r="D834">
        <f t="shared" si="125"/>
        <v>-2</v>
      </c>
      <c r="E834">
        <v>1377303271</v>
      </c>
      <c r="F834">
        <v>51.47</v>
      </c>
      <c r="G834" s="2">
        <f t="shared" si="126"/>
        <v>0</v>
      </c>
      <c r="H834">
        <v>1377303271</v>
      </c>
      <c r="I834">
        <v>4</v>
      </c>
      <c r="J834" s="2">
        <f t="shared" si="127"/>
        <v>1</v>
      </c>
      <c r="K834">
        <v>1377303271</v>
      </c>
      <c r="L834">
        <v>23.53</v>
      </c>
      <c r="M834" s="2">
        <f t="shared" si="128"/>
        <v>-1</v>
      </c>
      <c r="O834" t="str">
        <f t="shared" si="120"/>
        <v>{'n':'Co2','t':5,'u':'ppm','v':390},</v>
      </c>
      <c r="P834" t="str">
        <f t="shared" si="121"/>
        <v>{'n':'humidity','t':5,'u':'%RH','v':51.47},</v>
      </c>
      <c r="Q834" t="str">
        <f t="shared" si="122"/>
        <v>{'n':'light','t':5,'u':'lx','v':4},</v>
      </c>
      <c r="R834" t="str">
        <f t="shared" si="123"/>
        <v>{'n':'temp','t':5,'u':'C','v':23.53},</v>
      </c>
      <c r="T834" t="str">
        <f t="shared" si="129"/>
        <v>[-2,0,1,-1],</v>
      </c>
    </row>
    <row r="835" spans="1:20" x14ac:dyDescent="0.25">
      <c r="A835">
        <f t="shared" si="124"/>
        <v>5</v>
      </c>
      <c r="B835">
        <v>1377303279</v>
      </c>
      <c r="C835">
        <v>385</v>
      </c>
      <c r="D835">
        <f t="shared" si="125"/>
        <v>-5</v>
      </c>
      <c r="E835">
        <v>1377303276</v>
      </c>
      <c r="F835">
        <v>51.47</v>
      </c>
      <c r="G835" s="2">
        <f t="shared" si="126"/>
        <v>0</v>
      </c>
      <c r="H835">
        <v>1377303276</v>
      </c>
      <c r="I835">
        <v>4</v>
      </c>
      <c r="J835" s="2">
        <f t="shared" si="127"/>
        <v>0</v>
      </c>
      <c r="K835">
        <v>1377303276</v>
      </c>
      <c r="L835">
        <v>23.54</v>
      </c>
      <c r="M835" s="2">
        <f t="shared" si="128"/>
        <v>1</v>
      </c>
      <c r="O835" t="str">
        <f t="shared" ref="O835:O898" si="130">_xlfn.CONCAT("{","'n':'Co2','t':",A835,",'u':'ppm','v':",C835,"},")</f>
        <v>{'n':'Co2','t':5,'u':'ppm','v':385},</v>
      </c>
      <c r="P835" t="str">
        <f t="shared" ref="P835:P898" si="131">_xlfn.CONCAT("{","'n':'humidity','t':",A835,",'u':'%RH','v':",F835,"},")</f>
        <v>{'n':'humidity','t':5,'u':'%RH','v':51.47},</v>
      </c>
      <c r="Q835" t="str">
        <f t="shared" ref="Q835:Q898" si="132">_xlfn.CONCAT("{","'n':'light','t':",A835,",'u':'lx','v':",I835,"},")</f>
        <v>{'n':'light','t':5,'u':'lx','v':4},</v>
      </c>
      <c r="R835" t="str">
        <f t="shared" ref="R835:R898" si="133">_xlfn.CONCAT("{","'n':'temp','t':",A835,",'u':'C','v':",L835,"},")</f>
        <v>{'n':'temp','t':5,'u':'C','v':23.54},</v>
      </c>
      <c r="T835" t="str">
        <f t="shared" si="129"/>
        <v>[-5,0,0,1],</v>
      </c>
    </row>
    <row r="836" spans="1:20" x14ac:dyDescent="0.25">
      <c r="A836">
        <f t="shared" ref="A836:A899" si="134">B836-B835</f>
        <v>5</v>
      </c>
      <c r="B836">
        <v>1377303284</v>
      </c>
      <c r="C836">
        <v>387</v>
      </c>
      <c r="D836">
        <f t="shared" ref="D836:D899" si="135">C836-C835</f>
        <v>2</v>
      </c>
      <c r="E836">
        <v>1377303281</v>
      </c>
      <c r="F836">
        <v>51.47</v>
      </c>
      <c r="G836" s="2">
        <f t="shared" ref="G836:G899" si="136">ROUND((F836-F835)*100,0)</f>
        <v>0</v>
      </c>
      <c r="H836">
        <v>1377303281</v>
      </c>
      <c r="I836">
        <v>4</v>
      </c>
      <c r="J836" s="2">
        <f t="shared" ref="J836:J899" si="137">I836-I835</f>
        <v>0</v>
      </c>
      <c r="K836">
        <v>1377303281</v>
      </c>
      <c r="L836">
        <v>23.54</v>
      </c>
      <c r="M836" s="2">
        <f t="shared" ref="M836:M899" si="138">ROUND((L836-L835)*100,0)</f>
        <v>0</v>
      </c>
      <c r="O836" t="str">
        <f t="shared" si="130"/>
        <v>{'n':'Co2','t':5,'u':'ppm','v':387},</v>
      </c>
      <c r="P836" t="str">
        <f t="shared" si="131"/>
        <v>{'n':'humidity','t':5,'u':'%RH','v':51.47},</v>
      </c>
      <c r="Q836" t="str">
        <f t="shared" si="132"/>
        <v>{'n':'light','t':5,'u':'lx','v':4},</v>
      </c>
      <c r="R836" t="str">
        <f t="shared" si="133"/>
        <v>{'n':'temp','t':5,'u':'C','v':23.54},</v>
      </c>
      <c r="T836" t="str">
        <f t="shared" si="129"/>
        <v>[2,0,0,0],</v>
      </c>
    </row>
    <row r="837" spans="1:20" x14ac:dyDescent="0.25">
      <c r="A837">
        <f t="shared" si="134"/>
        <v>5</v>
      </c>
      <c r="B837">
        <v>1377303289</v>
      </c>
      <c r="C837">
        <v>391</v>
      </c>
      <c r="D837">
        <f t="shared" si="135"/>
        <v>4</v>
      </c>
      <c r="E837">
        <v>1377303286</v>
      </c>
      <c r="F837">
        <v>51.47</v>
      </c>
      <c r="G837" s="2">
        <f t="shared" si="136"/>
        <v>0</v>
      </c>
      <c r="H837">
        <v>1377303286</v>
      </c>
      <c r="I837">
        <v>3</v>
      </c>
      <c r="J837" s="2">
        <f t="shared" si="137"/>
        <v>-1</v>
      </c>
      <c r="K837">
        <v>1377303286</v>
      </c>
      <c r="L837">
        <v>23.53</v>
      </c>
      <c r="M837" s="2">
        <f t="shared" si="138"/>
        <v>-1</v>
      </c>
      <c r="O837" t="str">
        <f t="shared" si="130"/>
        <v>{'n':'Co2','t':5,'u':'ppm','v':391},</v>
      </c>
      <c r="P837" t="str">
        <f t="shared" si="131"/>
        <v>{'n':'humidity','t':5,'u':'%RH','v':51.47},</v>
      </c>
      <c r="Q837" t="str">
        <f t="shared" si="132"/>
        <v>{'n':'light','t':5,'u':'lx','v':3},</v>
      </c>
      <c r="R837" t="str">
        <f t="shared" si="133"/>
        <v>{'n':'temp','t':5,'u':'C','v':23.53},</v>
      </c>
      <c r="T837" t="str">
        <f t="shared" ref="T837:T900" si="139">_xlfn.CONCAT("[",D837,",",ROUND(G837,0),",",J837,",",ROUND(M837,0),"],")</f>
        <v>[4,0,-1,-1],</v>
      </c>
    </row>
    <row r="838" spans="1:20" x14ac:dyDescent="0.25">
      <c r="A838">
        <f t="shared" si="134"/>
        <v>5</v>
      </c>
      <c r="B838">
        <v>1377303294</v>
      </c>
      <c r="C838">
        <v>396</v>
      </c>
      <c r="D838">
        <f t="shared" si="135"/>
        <v>5</v>
      </c>
      <c r="E838">
        <v>1377303291</v>
      </c>
      <c r="F838">
        <v>51.47</v>
      </c>
      <c r="G838" s="2">
        <f t="shared" si="136"/>
        <v>0</v>
      </c>
      <c r="H838">
        <v>1377303291</v>
      </c>
      <c r="I838">
        <v>3</v>
      </c>
      <c r="J838" s="2">
        <f t="shared" si="137"/>
        <v>0</v>
      </c>
      <c r="K838">
        <v>1377303291</v>
      </c>
      <c r="L838">
        <v>23.54</v>
      </c>
      <c r="M838" s="2">
        <f t="shared" si="138"/>
        <v>1</v>
      </c>
      <c r="O838" t="str">
        <f t="shared" si="130"/>
        <v>{'n':'Co2','t':5,'u':'ppm','v':396},</v>
      </c>
      <c r="P838" t="str">
        <f t="shared" si="131"/>
        <v>{'n':'humidity','t':5,'u':'%RH','v':51.47},</v>
      </c>
      <c r="Q838" t="str">
        <f t="shared" si="132"/>
        <v>{'n':'light','t':5,'u':'lx','v':3},</v>
      </c>
      <c r="R838" t="str">
        <f t="shared" si="133"/>
        <v>{'n':'temp','t':5,'u':'C','v':23.54},</v>
      </c>
      <c r="T838" t="str">
        <f t="shared" si="139"/>
        <v>[5,0,0,1],</v>
      </c>
    </row>
    <row r="839" spans="1:20" x14ac:dyDescent="0.25">
      <c r="A839">
        <f t="shared" si="134"/>
        <v>5</v>
      </c>
      <c r="B839">
        <v>1377303299</v>
      </c>
      <c r="C839">
        <v>398</v>
      </c>
      <c r="D839">
        <f t="shared" si="135"/>
        <v>2</v>
      </c>
      <c r="E839">
        <v>1377303296</v>
      </c>
      <c r="F839">
        <v>51.47</v>
      </c>
      <c r="G839" s="2">
        <f t="shared" si="136"/>
        <v>0</v>
      </c>
      <c r="H839">
        <v>1377303296</v>
      </c>
      <c r="I839">
        <v>4</v>
      </c>
      <c r="J839" s="2">
        <f t="shared" si="137"/>
        <v>1</v>
      </c>
      <c r="K839">
        <v>1377303296</v>
      </c>
      <c r="L839">
        <v>23.54</v>
      </c>
      <c r="M839" s="2">
        <f t="shared" si="138"/>
        <v>0</v>
      </c>
      <c r="O839" t="str">
        <f t="shared" si="130"/>
        <v>{'n':'Co2','t':5,'u':'ppm','v':398},</v>
      </c>
      <c r="P839" t="str">
        <f t="shared" si="131"/>
        <v>{'n':'humidity','t':5,'u':'%RH','v':51.47},</v>
      </c>
      <c r="Q839" t="str">
        <f t="shared" si="132"/>
        <v>{'n':'light','t':5,'u':'lx','v':4},</v>
      </c>
      <c r="R839" t="str">
        <f t="shared" si="133"/>
        <v>{'n':'temp','t':5,'u':'C','v':23.54},</v>
      </c>
      <c r="T839" t="str">
        <f t="shared" si="139"/>
        <v>[2,0,1,0],</v>
      </c>
    </row>
    <row r="840" spans="1:20" x14ac:dyDescent="0.25">
      <c r="A840">
        <f t="shared" si="134"/>
        <v>5</v>
      </c>
      <c r="B840">
        <v>1377303304</v>
      </c>
      <c r="C840">
        <v>395</v>
      </c>
      <c r="D840">
        <f t="shared" si="135"/>
        <v>-3</v>
      </c>
      <c r="E840">
        <v>1377303301</v>
      </c>
      <c r="F840">
        <v>51.47</v>
      </c>
      <c r="G840" s="2">
        <f t="shared" si="136"/>
        <v>0</v>
      </c>
      <c r="H840">
        <v>1377303301</v>
      </c>
      <c r="I840">
        <v>4</v>
      </c>
      <c r="J840" s="2">
        <f t="shared" si="137"/>
        <v>0</v>
      </c>
      <c r="K840">
        <v>1377303301</v>
      </c>
      <c r="L840">
        <v>23.54</v>
      </c>
      <c r="M840" s="2">
        <f t="shared" si="138"/>
        <v>0</v>
      </c>
      <c r="O840" t="str">
        <f t="shared" si="130"/>
        <v>{'n':'Co2','t':5,'u':'ppm','v':395},</v>
      </c>
      <c r="P840" t="str">
        <f t="shared" si="131"/>
        <v>{'n':'humidity','t':5,'u':'%RH','v':51.47},</v>
      </c>
      <c r="Q840" t="str">
        <f t="shared" si="132"/>
        <v>{'n':'light','t':5,'u':'lx','v':4},</v>
      </c>
      <c r="R840" t="str">
        <f t="shared" si="133"/>
        <v>{'n':'temp','t':5,'u':'C','v':23.54},</v>
      </c>
      <c r="T840" t="str">
        <f t="shared" si="139"/>
        <v>[-3,0,0,0],</v>
      </c>
    </row>
    <row r="841" spans="1:20" x14ac:dyDescent="0.25">
      <c r="A841">
        <f t="shared" si="134"/>
        <v>5</v>
      </c>
      <c r="B841">
        <v>1377303309</v>
      </c>
      <c r="C841">
        <v>402</v>
      </c>
      <c r="D841">
        <f t="shared" si="135"/>
        <v>7</v>
      </c>
      <c r="E841">
        <v>1377303306</v>
      </c>
      <c r="F841">
        <v>51.47</v>
      </c>
      <c r="G841" s="2">
        <f t="shared" si="136"/>
        <v>0</v>
      </c>
      <c r="H841">
        <v>1377303306</v>
      </c>
      <c r="I841">
        <v>5</v>
      </c>
      <c r="J841" s="2">
        <f t="shared" si="137"/>
        <v>1</v>
      </c>
      <c r="K841">
        <v>1377303306</v>
      </c>
      <c r="L841">
        <v>23.54</v>
      </c>
      <c r="M841" s="2">
        <f t="shared" si="138"/>
        <v>0</v>
      </c>
      <c r="O841" t="str">
        <f t="shared" si="130"/>
        <v>{'n':'Co2','t':5,'u':'ppm','v':402},</v>
      </c>
      <c r="P841" t="str">
        <f t="shared" si="131"/>
        <v>{'n':'humidity','t':5,'u':'%RH','v':51.47},</v>
      </c>
      <c r="Q841" t="str">
        <f t="shared" si="132"/>
        <v>{'n':'light','t':5,'u':'lx','v':5},</v>
      </c>
      <c r="R841" t="str">
        <f t="shared" si="133"/>
        <v>{'n':'temp','t':5,'u':'C','v':23.54},</v>
      </c>
      <c r="T841" t="str">
        <f t="shared" si="139"/>
        <v>[7,0,1,0],</v>
      </c>
    </row>
    <row r="842" spans="1:20" x14ac:dyDescent="0.25">
      <c r="A842">
        <f t="shared" si="134"/>
        <v>5</v>
      </c>
      <c r="B842">
        <v>1377303314</v>
      </c>
      <c r="C842">
        <v>404</v>
      </c>
      <c r="D842">
        <f t="shared" si="135"/>
        <v>2</v>
      </c>
      <c r="E842">
        <v>1377303311</v>
      </c>
      <c r="F842">
        <v>51.47</v>
      </c>
      <c r="G842" s="2">
        <f t="shared" si="136"/>
        <v>0</v>
      </c>
      <c r="H842">
        <v>1377303311</v>
      </c>
      <c r="I842">
        <v>4</v>
      </c>
      <c r="J842" s="2">
        <f t="shared" si="137"/>
        <v>-1</v>
      </c>
      <c r="K842">
        <v>1377303311</v>
      </c>
      <c r="L842">
        <v>23.54</v>
      </c>
      <c r="M842" s="2">
        <f t="shared" si="138"/>
        <v>0</v>
      </c>
      <c r="O842" t="str">
        <f t="shared" si="130"/>
        <v>{'n':'Co2','t':5,'u':'ppm','v':404},</v>
      </c>
      <c r="P842" t="str">
        <f t="shared" si="131"/>
        <v>{'n':'humidity','t':5,'u':'%RH','v':51.47},</v>
      </c>
      <c r="Q842" t="str">
        <f t="shared" si="132"/>
        <v>{'n':'light','t':5,'u':'lx','v':4},</v>
      </c>
      <c r="R842" t="str">
        <f t="shared" si="133"/>
        <v>{'n':'temp','t':5,'u':'C','v':23.54},</v>
      </c>
      <c r="T842" t="str">
        <f t="shared" si="139"/>
        <v>[2,0,-1,0],</v>
      </c>
    </row>
    <row r="843" spans="1:20" x14ac:dyDescent="0.25">
      <c r="A843">
        <f t="shared" si="134"/>
        <v>5</v>
      </c>
      <c r="B843">
        <v>1377303319</v>
      </c>
      <c r="C843">
        <v>401</v>
      </c>
      <c r="D843">
        <f t="shared" si="135"/>
        <v>-3</v>
      </c>
      <c r="E843">
        <v>1377303316</v>
      </c>
      <c r="F843">
        <v>51.47</v>
      </c>
      <c r="G843" s="2">
        <f t="shared" si="136"/>
        <v>0</v>
      </c>
      <c r="H843">
        <v>1377303316</v>
      </c>
      <c r="I843">
        <v>4</v>
      </c>
      <c r="J843" s="2">
        <f t="shared" si="137"/>
        <v>0</v>
      </c>
      <c r="K843">
        <v>1377303316</v>
      </c>
      <c r="L843">
        <v>23.54</v>
      </c>
      <c r="M843" s="2">
        <f t="shared" si="138"/>
        <v>0</v>
      </c>
      <c r="O843" t="str">
        <f t="shared" si="130"/>
        <v>{'n':'Co2','t':5,'u':'ppm','v':401},</v>
      </c>
      <c r="P843" t="str">
        <f t="shared" si="131"/>
        <v>{'n':'humidity','t':5,'u':'%RH','v':51.47},</v>
      </c>
      <c r="Q843" t="str">
        <f t="shared" si="132"/>
        <v>{'n':'light','t':5,'u':'lx','v':4},</v>
      </c>
      <c r="R843" t="str">
        <f t="shared" si="133"/>
        <v>{'n':'temp','t':5,'u':'C','v':23.54},</v>
      </c>
      <c r="T843" t="str">
        <f t="shared" si="139"/>
        <v>[-3,0,0,0],</v>
      </c>
    </row>
    <row r="844" spans="1:20" x14ac:dyDescent="0.25">
      <c r="A844">
        <f t="shared" si="134"/>
        <v>5</v>
      </c>
      <c r="B844">
        <v>1377303324</v>
      </c>
      <c r="C844">
        <v>403</v>
      </c>
      <c r="D844">
        <f t="shared" si="135"/>
        <v>2</v>
      </c>
      <c r="E844">
        <v>1377303321</v>
      </c>
      <c r="F844">
        <v>51.47</v>
      </c>
      <c r="G844" s="2">
        <f t="shared" si="136"/>
        <v>0</v>
      </c>
      <c r="H844">
        <v>1377303321</v>
      </c>
      <c r="I844">
        <v>3</v>
      </c>
      <c r="J844" s="2">
        <f t="shared" si="137"/>
        <v>-1</v>
      </c>
      <c r="K844">
        <v>1377303321</v>
      </c>
      <c r="L844">
        <v>23.54</v>
      </c>
      <c r="M844" s="2">
        <f t="shared" si="138"/>
        <v>0</v>
      </c>
      <c r="O844" t="str">
        <f t="shared" si="130"/>
        <v>{'n':'Co2','t':5,'u':'ppm','v':403},</v>
      </c>
      <c r="P844" t="str">
        <f t="shared" si="131"/>
        <v>{'n':'humidity','t':5,'u':'%RH','v':51.47},</v>
      </c>
      <c r="Q844" t="str">
        <f t="shared" si="132"/>
        <v>{'n':'light','t':5,'u':'lx','v':3},</v>
      </c>
      <c r="R844" t="str">
        <f t="shared" si="133"/>
        <v>{'n':'temp','t':5,'u':'C','v':23.54},</v>
      </c>
      <c r="T844" t="str">
        <f t="shared" si="139"/>
        <v>[2,0,-1,0],</v>
      </c>
    </row>
    <row r="845" spans="1:20" x14ac:dyDescent="0.25">
      <c r="A845">
        <f t="shared" si="134"/>
        <v>5</v>
      </c>
      <c r="B845">
        <v>1377303329</v>
      </c>
      <c r="C845">
        <v>404</v>
      </c>
      <c r="D845">
        <f t="shared" si="135"/>
        <v>1</v>
      </c>
      <c r="E845">
        <v>1377303326</v>
      </c>
      <c r="F845">
        <v>51.47</v>
      </c>
      <c r="G845" s="2">
        <f t="shared" si="136"/>
        <v>0</v>
      </c>
      <c r="H845">
        <v>1377303326</v>
      </c>
      <c r="I845">
        <v>4</v>
      </c>
      <c r="J845" s="2">
        <f t="shared" si="137"/>
        <v>1</v>
      </c>
      <c r="K845">
        <v>1377303326</v>
      </c>
      <c r="L845">
        <v>23.54</v>
      </c>
      <c r="M845" s="2">
        <f t="shared" si="138"/>
        <v>0</v>
      </c>
      <c r="O845" t="str">
        <f t="shared" si="130"/>
        <v>{'n':'Co2','t':5,'u':'ppm','v':404},</v>
      </c>
      <c r="P845" t="str">
        <f t="shared" si="131"/>
        <v>{'n':'humidity','t':5,'u':'%RH','v':51.47},</v>
      </c>
      <c r="Q845" t="str">
        <f t="shared" si="132"/>
        <v>{'n':'light','t':5,'u':'lx','v':4},</v>
      </c>
      <c r="R845" t="str">
        <f t="shared" si="133"/>
        <v>{'n':'temp','t':5,'u':'C','v':23.54},</v>
      </c>
      <c r="T845" t="str">
        <f t="shared" si="139"/>
        <v>[1,0,1,0],</v>
      </c>
    </row>
    <row r="846" spans="1:20" x14ac:dyDescent="0.25">
      <c r="A846">
        <f t="shared" si="134"/>
        <v>5</v>
      </c>
      <c r="B846">
        <v>1377303334</v>
      </c>
      <c r="C846">
        <v>399</v>
      </c>
      <c r="D846">
        <f t="shared" si="135"/>
        <v>-5</v>
      </c>
      <c r="E846">
        <v>1377303331</v>
      </c>
      <c r="F846">
        <v>51.47</v>
      </c>
      <c r="G846" s="2">
        <f t="shared" si="136"/>
        <v>0</v>
      </c>
      <c r="H846">
        <v>1377303331</v>
      </c>
      <c r="I846">
        <v>3</v>
      </c>
      <c r="J846" s="2">
        <f t="shared" si="137"/>
        <v>-1</v>
      </c>
      <c r="K846">
        <v>1377303331</v>
      </c>
      <c r="L846">
        <v>23.54</v>
      </c>
      <c r="M846" s="2">
        <f t="shared" si="138"/>
        <v>0</v>
      </c>
      <c r="O846" t="str">
        <f t="shared" si="130"/>
        <v>{'n':'Co2','t':5,'u':'ppm','v':399},</v>
      </c>
      <c r="P846" t="str">
        <f t="shared" si="131"/>
        <v>{'n':'humidity','t':5,'u':'%RH','v':51.47},</v>
      </c>
      <c r="Q846" t="str">
        <f t="shared" si="132"/>
        <v>{'n':'light','t':5,'u':'lx','v':3},</v>
      </c>
      <c r="R846" t="str">
        <f t="shared" si="133"/>
        <v>{'n':'temp','t':5,'u':'C','v':23.54},</v>
      </c>
      <c r="T846" t="str">
        <f t="shared" si="139"/>
        <v>[-5,0,-1,0],</v>
      </c>
    </row>
    <row r="847" spans="1:20" x14ac:dyDescent="0.25">
      <c r="A847">
        <f t="shared" si="134"/>
        <v>5</v>
      </c>
      <c r="B847">
        <v>1377303339</v>
      </c>
      <c r="C847">
        <v>392</v>
      </c>
      <c r="D847">
        <f t="shared" si="135"/>
        <v>-7</v>
      </c>
      <c r="E847">
        <v>1377303336</v>
      </c>
      <c r="F847">
        <v>51.47</v>
      </c>
      <c r="G847" s="2">
        <f t="shared" si="136"/>
        <v>0</v>
      </c>
      <c r="H847">
        <v>1377303336</v>
      </c>
      <c r="I847">
        <v>3</v>
      </c>
      <c r="J847" s="2">
        <f t="shared" si="137"/>
        <v>0</v>
      </c>
      <c r="K847">
        <v>1377303336</v>
      </c>
      <c r="L847">
        <v>23.54</v>
      </c>
      <c r="M847" s="2">
        <f t="shared" si="138"/>
        <v>0</v>
      </c>
      <c r="O847" t="str">
        <f t="shared" si="130"/>
        <v>{'n':'Co2','t':5,'u':'ppm','v':392},</v>
      </c>
      <c r="P847" t="str">
        <f t="shared" si="131"/>
        <v>{'n':'humidity','t':5,'u':'%RH','v':51.47},</v>
      </c>
      <c r="Q847" t="str">
        <f t="shared" si="132"/>
        <v>{'n':'light','t':5,'u':'lx','v':3},</v>
      </c>
      <c r="R847" t="str">
        <f t="shared" si="133"/>
        <v>{'n':'temp','t':5,'u':'C','v':23.54},</v>
      </c>
      <c r="T847" t="str">
        <f t="shared" si="139"/>
        <v>[-7,0,0,0],</v>
      </c>
    </row>
    <row r="848" spans="1:20" x14ac:dyDescent="0.25">
      <c r="A848">
        <f t="shared" si="134"/>
        <v>5</v>
      </c>
      <c r="B848">
        <v>1377303344</v>
      </c>
      <c r="C848">
        <v>387</v>
      </c>
      <c r="D848">
        <f t="shared" si="135"/>
        <v>-5</v>
      </c>
      <c r="E848">
        <v>1377303341</v>
      </c>
      <c r="F848">
        <v>51.47</v>
      </c>
      <c r="G848" s="2">
        <f t="shared" si="136"/>
        <v>0</v>
      </c>
      <c r="H848">
        <v>1377303341</v>
      </c>
      <c r="I848">
        <v>3</v>
      </c>
      <c r="J848" s="2">
        <f t="shared" si="137"/>
        <v>0</v>
      </c>
      <c r="K848">
        <v>1377303341</v>
      </c>
      <c r="L848">
        <v>23.54</v>
      </c>
      <c r="M848" s="2">
        <f t="shared" si="138"/>
        <v>0</v>
      </c>
      <c r="O848" t="str">
        <f t="shared" si="130"/>
        <v>{'n':'Co2','t':5,'u':'ppm','v':387},</v>
      </c>
      <c r="P848" t="str">
        <f t="shared" si="131"/>
        <v>{'n':'humidity','t':5,'u':'%RH','v':51.47},</v>
      </c>
      <c r="Q848" t="str">
        <f t="shared" si="132"/>
        <v>{'n':'light','t':5,'u':'lx','v':3},</v>
      </c>
      <c r="R848" t="str">
        <f t="shared" si="133"/>
        <v>{'n':'temp','t':5,'u':'C','v':23.54},</v>
      </c>
      <c r="T848" t="str">
        <f t="shared" si="139"/>
        <v>[-5,0,0,0],</v>
      </c>
    </row>
    <row r="849" spans="1:20" x14ac:dyDescent="0.25">
      <c r="A849">
        <f t="shared" si="134"/>
        <v>5</v>
      </c>
      <c r="B849">
        <v>1377303349</v>
      </c>
      <c r="C849">
        <v>384</v>
      </c>
      <c r="D849">
        <f t="shared" si="135"/>
        <v>-3</v>
      </c>
      <c r="E849">
        <v>1377303346</v>
      </c>
      <c r="F849">
        <v>51.47</v>
      </c>
      <c r="G849" s="2">
        <f t="shared" si="136"/>
        <v>0</v>
      </c>
      <c r="H849">
        <v>1377303346</v>
      </c>
      <c r="I849">
        <v>4</v>
      </c>
      <c r="J849" s="2">
        <f t="shared" si="137"/>
        <v>1</v>
      </c>
      <c r="K849">
        <v>1377303346</v>
      </c>
      <c r="L849">
        <v>23.54</v>
      </c>
      <c r="M849" s="2">
        <f t="shared" si="138"/>
        <v>0</v>
      </c>
      <c r="O849" t="str">
        <f t="shared" si="130"/>
        <v>{'n':'Co2','t':5,'u':'ppm','v':384},</v>
      </c>
      <c r="P849" t="str">
        <f t="shared" si="131"/>
        <v>{'n':'humidity','t':5,'u':'%RH','v':51.47},</v>
      </c>
      <c r="Q849" t="str">
        <f t="shared" si="132"/>
        <v>{'n':'light','t':5,'u':'lx','v':4},</v>
      </c>
      <c r="R849" t="str">
        <f t="shared" si="133"/>
        <v>{'n':'temp','t':5,'u':'C','v':23.54},</v>
      </c>
      <c r="T849" t="str">
        <f t="shared" si="139"/>
        <v>[-3,0,1,0],</v>
      </c>
    </row>
    <row r="850" spans="1:20" x14ac:dyDescent="0.25">
      <c r="A850">
        <f t="shared" si="134"/>
        <v>5</v>
      </c>
      <c r="B850">
        <v>1377303354</v>
      </c>
      <c r="C850">
        <v>383</v>
      </c>
      <c r="D850">
        <f t="shared" si="135"/>
        <v>-1</v>
      </c>
      <c r="E850">
        <v>1377303351</v>
      </c>
      <c r="F850">
        <v>51.47</v>
      </c>
      <c r="G850" s="2">
        <f t="shared" si="136"/>
        <v>0</v>
      </c>
      <c r="H850">
        <v>1377303351</v>
      </c>
      <c r="I850">
        <v>4</v>
      </c>
      <c r="J850" s="2">
        <f t="shared" si="137"/>
        <v>0</v>
      </c>
      <c r="K850">
        <v>1377303351</v>
      </c>
      <c r="L850">
        <v>23.54</v>
      </c>
      <c r="M850" s="2">
        <f t="shared" si="138"/>
        <v>0</v>
      </c>
      <c r="O850" t="str">
        <f t="shared" si="130"/>
        <v>{'n':'Co2','t':5,'u':'ppm','v':383},</v>
      </c>
      <c r="P850" t="str">
        <f t="shared" si="131"/>
        <v>{'n':'humidity','t':5,'u':'%RH','v':51.47},</v>
      </c>
      <c r="Q850" t="str">
        <f t="shared" si="132"/>
        <v>{'n':'light','t':5,'u':'lx','v':4},</v>
      </c>
      <c r="R850" t="str">
        <f t="shared" si="133"/>
        <v>{'n':'temp','t':5,'u':'C','v':23.54},</v>
      </c>
      <c r="T850" t="str">
        <f t="shared" si="139"/>
        <v>[-1,0,0,0],</v>
      </c>
    </row>
    <row r="851" spans="1:20" x14ac:dyDescent="0.25">
      <c r="A851">
        <f t="shared" si="134"/>
        <v>5</v>
      </c>
      <c r="B851">
        <v>1377303359</v>
      </c>
      <c r="C851">
        <v>396</v>
      </c>
      <c r="D851">
        <f t="shared" si="135"/>
        <v>13</v>
      </c>
      <c r="E851">
        <v>1377303356</v>
      </c>
      <c r="F851">
        <v>51.47</v>
      </c>
      <c r="G851" s="2">
        <f t="shared" si="136"/>
        <v>0</v>
      </c>
      <c r="H851">
        <v>1377303356</v>
      </c>
      <c r="I851">
        <v>4</v>
      </c>
      <c r="J851" s="2">
        <f t="shared" si="137"/>
        <v>0</v>
      </c>
      <c r="K851">
        <v>1377303356</v>
      </c>
      <c r="L851">
        <v>23.54</v>
      </c>
      <c r="M851" s="2">
        <f t="shared" si="138"/>
        <v>0</v>
      </c>
      <c r="O851" t="str">
        <f t="shared" si="130"/>
        <v>{'n':'Co2','t':5,'u':'ppm','v':396},</v>
      </c>
      <c r="P851" t="str">
        <f t="shared" si="131"/>
        <v>{'n':'humidity','t':5,'u':'%RH','v':51.47},</v>
      </c>
      <c r="Q851" t="str">
        <f t="shared" si="132"/>
        <v>{'n':'light','t':5,'u':'lx','v':4},</v>
      </c>
      <c r="R851" t="str">
        <f t="shared" si="133"/>
        <v>{'n':'temp','t':5,'u':'C','v':23.54},</v>
      </c>
      <c r="T851" t="str">
        <f t="shared" si="139"/>
        <v>[13,0,0,0],</v>
      </c>
    </row>
    <row r="852" spans="1:20" x14ac:dyDescent="0.25">
      <c r="A852">
        <f t="shared" si="134"/>
        <v>5</v>
      </c>
      <c r="B852">
        <v>1377303364</v>
      </c>
      <c r="C852">
        <v>388</v>
      </c>
      <c r="D852">
        <f t="shared" si="135"/>
        <v>-8</v>
      </c>
      <c r="E852">
        <v>1377303361</v>
      </c>
      <c r="F852">
        <v>51.47</v>
      </c>
      <c r="G852" s="2">
        <f t="shared" si="136"/>
        <v>0</v>
      </c>
      <c r="H852">
        <v>1377303361</v>
      </c>
      <c r="I852">
        <v>5</v>
      </c>
      <c r="J852" s="2">
        <f t="shared" si="137"/>
        <v>1</v>
      </c>
      <c r="K852">
        <v>1377303361</v>
      </c>
      <c r="L852">
        <v>23.54</v>
      </c>
      <c r="M852" s="2">
        <f t="shared" si="138"/>
        <v>0</v>
      </c>
      <c r="O852" t="str">
        <f t="shared" si="130"/>
        <v>{'n':'Co2','t':5,'u':'ppm','v':388},</v>
      </c>
      <c r="P852" t="str">
        <f t="shared" si="131"/>
        <v>{'n':'humidity','t':5,'u':'%RH','v':51.47},</v>
      </c>
      <c r="Q852" t="str">
        <f t="shared" si="132"/>
        <v>{'n':'light','t':5,'u':'lx','v':5},</v>
      </c>
      <c r="R852" t="str">
        <f t="shared" si="133"/>
        <v>{'n':'temp','t':5,'u':'C','v':23.54},</v>
      </c>
      <c r="T852" t="str">
        <f t="shared" si="139"/>
        <v>[-8,0,1,0],</v>
      </c>
    </row>
    <row r="853" spans="1:20" x14ac:dyDescent="0.25">
      <c r="A853">
        <f t="shared" si="134"/>
        <v>5</v>
      </c>
      <c r="B853">
        <v>1377303369</v>
      </c>
      <c r="C853">
        <v>395</v>
      </c>
      <c r="D853">
        <f t="shared" si="135"/>
        <v>7</v>
      </c>
      <c r="E853">
        <v>1377303366</v>
      </c>
      <c r="F853">
        <v>51.47</v>
      </c>
      <c r="G853" s="2">
        <f t="shared" si="136"/>
        <v>0</v>
      </c>
      <c r="H853">
        <v>1377303366</v>
      </c>
      <c r="I853">
        <v>3</v>
      </c>
      <c r="J853" s="2">
        <f t="shared" si="137"/>
        <v>-2</v>
      </c>
      <c r="K853">
        <v>1377303366</v>
      </c>
      <c r="L853">
        <v>23.54</v>
      </c>
      <c r="M853" s="2">
        <f t="shared" si="138"/>
        <v>0</v>
      </c>
      <c r="O853" t="str">
        <f t="shared" si="130"/>
        <v>{'n':'Co2','t':5,'u':'ppm','v':395},</v>
      </c>
      <c r="P853" t="str">
        <f t="shared" si="131"/>
        <v>{'n':'humidity','t':5,'u':'%RH','v':51.47},</v>
      </c>
      <c r="Q853" t="str">
        <f t="shared" si="132"/>
        <v>{'n':'light','t':5,'u':'lx','v':3},</v>
      </c>
      <c r="R853" t="str">
        <f t="shared" si="133"/>
        <v>{'n':'temp','t':5,'u':'C','v':23.54},</v>
      </c>
      <c r="T853" t="str">
        <f t="shared" si="139"/>
        <v>[7,0,-2,0],</v>
      </c>
    </row>
    <row r="854" spans="1:20" x14ac:dyDescent="0.25">
      <c r="A854">
        <f t="shared" si="134"/>
        <v>5</v>
      </c>
      <c r="B854">
        <v>1377303374</v>
      </c>
      <c r="C854">
        <v>399</v>
      </c>
      <c r="D854">
        <f t="shared" si="135"/>
        <v>4</v>
      </c>
      <c r="E854">
        <v>1377303371</v>
      </c>
      <c r="F854">
        <v>51.47</v>
      </c>
      <c r="G854" s="2">
        <f t="shared" si="136"/>
        <v>0</v>
      </c>
      <c r="H854">
        <v>1377303371</v>
      </c>
      <c r="I854">
        <v>4</v>
      </c>
      <c r="J854" s="2">
        <f t="shared" si="137"/>
        <v>1</v>
      </c>
      <c r="K854">
        <v>1377303371</v>
      </c>
      <c r="L854">
        <v>23.54</v>
      </c>
      <c r="M854" s="2">
        <f t="shared" si="138"/>
        <v>0</v>
      </c>
      <c r="O854" t="str">
        <f t="shared" si="130"/>
        <v>{'n':'Co2','t':5,'u':'ppm','v':399},</v>
      </c>
      <c r="P854" t="str">
        <f t="shared" si="131"/>
        <v>{'n':'humidity','t':5,'u':'%RH','v':51.47},</v>
      </c>
      <c r="Q854" t="str">
        <f t="shared" si="132"/>
        <v>{'n':'light','t':5,'u':'lx','v':4},</v>
      </c>
      <c r="R854" t="str">
        <f t="shared" si="133"/>
        <v>{'n':'temp','t':5,'u':'C','v':23.54},</v>
      </c>
      <c r="T854" t="str">
        <f t="shared" si="139"/>
        <v>[4,0,1,0],</v>
      </c>
    </row>
    <row r="855" spans="1:20" x14ac:dyDescent="0.25">
      <c r="A855">
        <f t="shared" si="134"/>
        <v>5</v>
      </c>
      <c r="B855">
        <v>1377303379</v>
      </c>
      <c r="C855">
        <v>395</v>
      </c>
      <c r="D855">
        <f t="shared" si="135"/>
        <v>-4</v>
      </c>
      <c r="E855">
        <v>1377303376</v>
      </c>
      <c r="F855">
        <v>51.47</v>
      </c>
      <c r="G855" s="2">
        <f t="shared" si="136"/>
        <v>0</v>
      </c>
      <c r="H855">
        <v>1377303376</v>
      </c>
      <c r="I855">
        <v>4</v>
      </c>
      <c r="J855" s="2">
        <f t="shared" si="137"/>
        <v>0</v>
      </c>
      <c r="K855">
        <v>1377303376</v>
      </c>
      <c r="L855">
        <v>23.54</v>
      </c>
      <c r="M855" s="2">
        <f t="shared" si="138"/>
        <v>0</v>
      </c>
      <c r="O855" t="str">
        <f t="shared" si="130"/>
        <v>{'n':'Co2','t':5,'u':'ppm','v':395},</v>
      </c>
      <c r="P855" t="str">
        <f t="shared" si="131"/>
        <v>{'n':'humidity','t':5,'u':'%RH','v':51.47},</v>
      </c>
      <c r="Q855" t="str">
        <f t="shared" si="132"/>
        <v>{'n':'light','t':5,'u':'lx','v':4},</v>
      </c>
      <c r="R855" t="str">
        <f t="shared" si="133"/>
        <v>{'n':'temp','t':5,'u':'C','v':23.54},</v>
      </c>
      <c r="T855" t="str">
        <f t="shared" si="139"/>
        <v>[-4,0,0,0],</v>
      </c>
    </row>
    <row r="856" spans="1:20" x14ac:dyDescent="0.25">
      <c r="A856">
        <f t="shared" si="134"/>
        <v>5</v>
      </c>
      <c r="B856">
        <v>1377303384</v>
      </c>
      <c r="C856">
        <v>400</v>
      </c>
      <c r="D856">
        <f t="shared" si="135"/>
        <v>5</v>
      </c>
      <c r="E856">
        <v>1377303381</v>
      </c>
      <c r="F856">
        <v>51.47</v>
      </c>
      <c r="G856" s="2">
        <f t="shared" si="136"/>
        <v>0</v>
      </c>
      <c r="H856">
        <v>1377303381</v>
      </c>
      <c r="I856">
        <v>4</v>
      </c>
      <c r="J856" s="2">
        <f t="shared" si="137"/>
        <v>0</v>
      </c>
      <c r="K856">
        <v>1377303381</v>
      </c>
      <c r="L856">
        <v>23.54</v>
      </c>
      <c r="M856" s="2">
        <f t="shared" si="138"/>
        <v>0</v>
      </c>
      <c r="O856" t="str">
        <f t="shared" si="130"/>
        <v>{'n':'Co2','t':5,'u':'ppm','v':400},</v>
      </c>
      <c r="P856" t="str">
        <f t="shared" si="131"/>
        <v>{'n':'humidity','t':5,'u':'%RH','v':51.47},</v>
      </c>
      <c r="Q856" t="str">
        <f t="shared" si="132"/>
        <v>{'n':'light','t':5,'u':'lx','v':4},</v>
      </c>
      <c r="R856" t="str">
        <f t="shared" si="133"/>
        <v>{'n':'temp','t':5,'u':'C','v':23.54},</v>
      </c>
      <c r="T856" t="str">
        <f t="shared" si="139"/>
        <v>[5,0,0,0],</v>
      </c>
    </row>
    <row r="857" spans="1:20" x14ac:dyDescent="0.25">
      <c r="A857">
        <f t="shared" si="134"/>
        <v>5</v>
      </c>
      <c r="B857">
        <v>1377303389</v>
      </c>
      <c r="C857">
        <v>399</v>
      </c>
      <c r="D857">
        <f t="shared" si="135"/>
        <v>-1</v>
      </c>
      <c r="E857">
        <v>1377303386</v>
      </c>
      <c r="F857">
        <v>51.47</v>
      </c>
      <c r="G857" s="2">
        <f t="shared" si="136"/>
        <v>0</v>
      </c>
      <c r="H857">
        <v>1377303386</v>
      </c>
      <c r="I857">
        <v>3</v>
      </c>
      <c r="J857" s="2">
        <f t="shared" si="137"/>
        <v>-1</v>
      </c>
      <c r="K857">
        <v>1377303386</v>
      </c>
      <c r="L857">
        <v>23.55</v>
      </c>
      <c r="M857" s="2">
        <f t="shared" si="138"/>
        <v>1</v>
      </c>
      <c r="O857" t="str">
        <f t="shared" si="130"/>
        <v>{'n':'Co2','t':5,'u':'ppm','v':399},</v>
      </c>
      <c r="P857" t="str">
        <f t="shared" si="131"/>
        <v>{'n':'humidity','t':5,'u':'%RH','v':51.47},</v>
      </c>
      <c r="Q857" t="str">
        <f t="shared" si="132"/>
        <v>{'n':'light','t':5,'u':'lx','v':3},</v>
      </c>
      <c r="R857" t="str">
        <f t="shared" si="133"/>
        <v>{'n':'temp','t':5,'u':'C','v':23.55},</v>
      </c>
      <c r="T857" t="str">
        <f t="shared" si="139"/>
        <v>[-1,0,-1,1],</v>
      </c>
    </row>
    <row r="858" spans="1:20" x14ac:dyDescent="0.25">
      <c r="A858">
        <f t="shared" si="134"/>
        <v>5</v>
      </c>
      <c r="B858">
        <v>1377303394</v>
      </c>
      <c r="C858">
        <v>399</v>
      </c>
      <c r="D858">
        <f t="shared" si="135"/>
        <v>0</v>
      </c>
      <c r="E858">
        <v>1377303391</v>
      </c>
      <c r="F858">
        <v>51.47</v>
      </c>
      <c r="G858" s="2">
        <f t="shared" si="136"/>
        <v>0</v>
      </c>
      <c r="H858">
        <v>1377303391</v>
      </c>
      <c r="I858">
        <v>4</v>
      </c>
      <c r="J858" s="2">
        <f t="shared" si="137"/>
        <v>1</v>
      </c>
      <c r="K858">
        <v>1377303391</v>
      </c>
      <c r="L858">
        <v>23.54</v>
      </c>
      <c r="M858" s="2">
        <f t="shared" si="138"/>
        <v>-1</v>
      </c>
      <c r="O858" t="str">
        <f t="shared" si="130"/>
        <v>{'n':'Co2','t':5,'u':'ppm','v':399},</v>
      </c>
      <c r="P858" t="str">
        <f t="shared" si="131"/>
        <v>{'n':'humidity','t':5,'u':'%RH','v':51.47},</v>
      </c>
      <c r="Q858" t="str">
        <f t="shared" si="132"/>
        <v>{'n':'light','t':5,'u':'lx','v':4},</v>
      </c>
      <c r="R858" t="str">
        <f t="shared" si="133"/>
        <v>{'n':'temp','t':5,'u':'C','v':23.54},</v>
      </c>
      <c r="T858" t="str">
        <f t="shared" si="139"/>
        <v>[0,0,1,-1],</v>
      </c>
    </row>
    <row r="859" spans="1:20" x14ac:dyDescent="0.25">
      <c r="A859">
        <f t="shared" si="134"/>
        <v>5</v>
      </c>
      <c r="B859">
        <v>1377303399</v>
      </c>
      <c r="C859">
        <v>392</v>
      </c>
      <c r="D859">
        <f t="shared" si="135"/>
        <v>-7</v>
      </c>
      <c r="E859">
        <v>1377303396</v>
      </c>
      <c r="F859">
        <v>51.47</v>
      </c>
      <c r="G859" s="2">
        <f t="shared" si="136"/>
        <v>0</v>
      </c>
      <c r="H859">
        <v>1377303396</v>
      </c>
      <c r="I859">
        <v>4</v>
      </c>
      <c r="J859" s="2">
        <f t="shared" si="137"/>
        <v>0</v>
      </c>
      <c r="K859">
        <v>1377303396</v>
      </c>
      <c r="L859">
        <v>23.54</v>
      </c>
      <c r="M859" s="2">
        <f t="shared" si="138"/>
        <v>0</v>
      </c>
      <c r="O859" t="str">
        <f t="shared" si="130"/>
        <v>{'n':'Co2','t':5,'u':'ppm','v':392},</v>
      </c>
      <c r="P859" t="str">
        <f t="shared" si="131"/>
        <v>{'n':'humidity','t':5,'u':'%RH','v':51.47},</v>
      </c>
      <c r="Q859" t="str">
        <f t="shared" si="132"/>
        <v>{'n':'light','t':5,'u':'lx','v':4},</v>
      </c>
      <c r="R859" t="str">
        <f t="shared" si="133"/>
        <v>{'n':'temp','t':5,'u':'C','v':23.54},</v>
      </c>
      <c r="T859" t="str">
        <f t="shared" si="139"/>
        <v>[-7,0,0,0],</v>
      </c>
    </row>
    <row r="860" spans="1:20" x14ac:dyDescent="0.25">
      <c r="A860">
        <f t="shared" si="134"/>
        <v>5</v>
      </c>
      <c r="B860">
        <v>1377303404</v>
      </c>
      <c r="C860">
        <v>391</v>
      </c>
      <c r="D860">
        <f t="shared" si="135"/>
        <v>-1</v>
      </c>
      <c r="E860">
        <v>1377303406</v>
      </c>
      <c r="F860">
        <v>51.47</v>
      </c>
      <c r="G860" s="2">
        <f t="shared" si="136"/>
        <v>0</v>
      </c>
      <c r="H860">
        <v>1377303406</v>
      </c>
      <c r="I860">
        <v>3</v>
      </c>
      <c r="J860" s="2">
        <f t="shared" si="137"/>
        <v>-1</v>
      </c>
      <c r="K860">
        <v>1377303406</v>
      </c>
      <c r="L860">
        <v>23.54</v>
      </c>
      <c r="M860" s="2">
        <f t="shared" si="138"/>
        <v>0</v>
      </c>
      <c r="O860" t="str">
        <f t="shared" si="130"/>
        <v>{'n':'Co2','t':5,'u':'ppm','v':391},</v>
      </c>
      <c r="P860" t="str">
        <f t="shared" si="131"/>
        <v>{'n':'humidity','t':5,'u':'%RH','v':51.47},</v>
      </c>
      <c r="Q860" t="str">
        <f t="shared" si="132"/>
        <v>{'n':'light','t':5,'u':'lx','v':3},</v>
      </c>
      <c r="R860" t="str">
        <f t="shared" si="133"/>
        <v>{'n':'temp','t':5,'u':'C','v':23.54},</v>
      </c>
      <c r="T860" t="str">
        <f t="shared" si="139"/>
        <v>[-1,0,-1,0],</v>
      </c>
    </row>
    <row r="861" spans="1:20" x14ac:dyDescent="0.25">
      <c r="A861">
        <f t="shared" si="134"/>
        <v>5</v>
      </c>
      <c r="B861">
        <v>1377303409</v>
      </c>
      <c r="C861">
        <v>383</v>
      </c>
      <c r="D861">
        <f t="shared" si="135"/>
        <v>-8</v>
      </c>
      <c r="E861">
        <v>1377303411</v>
      </c>
      <c r="F861">
        <v>51.47</v>
      </c>
      <c r="G861" s="2">
        <f t="shared" si="136"/>
        <v>0</v>
      </c>
      <c r="H861">
        <v>1377303411</v>
      </c>
      <c r="I861">
        <v>2</v>
      </c>
      <c r="J861" s="2">
        <f t="shared" si="137"/>
        <v>-1</v>
      </c>
      <c r="K861">
        <v>1377303411</v>
      </c>
      <c r="L861">
        <v>23.54</v>
      </c>
      <c r="M861" s="2">
        <f t="shared" si="138"/>
        <v>0</v>
      </c>
      <c r="O861" t="str">
        <f t="shared" si="130"/>
        <v>{'n':'Co2','t':5,'u':'ppm','v':383},</v>
      </c>
      <c r="P861" t="str">
        <f t="shared" si="131"/>
        <v>{'n':'humidity','t':5,'u':'%RH','v':51.47},</v>
      </c>
      <c r="Q861" t="str">
        <f t="shared" si="132"/>
        <v>{'n':'light','t':5,'u':'lx','v':2},</v>
      </c>
      <c r="R861" t="str">
        <f t="shared" si="133"/>
        <v>{'n':'temp','t':5,'u':'C','v':23.54},</v>
      </c>
      <c r="T861" t="str">
        <f t="shared" si="139"/>
        <v>[-8,0,-1,0],</v>
      </c>
    </row>
    <row r="862" spans="1:20" x14ac:dyDescent="0.25">
      <c r="A862">
        <f t="shared" si="134"/>
        <v>5</v>
      </c>
      <c r="B862">
        <v>1377303414</v>
      </c>
      <c r="C862">
        <v>390</v>
      </c>
      <c r="D862">
        <f t="shared" si="135"/>
        <v>7</v>
      </c>
      <c r="E862">
        <v>1377303416</v>
      </c>
      <c r="F862">
        <v>51.47</v>
      </c>
      <c r="G862" s="2">
        <f t="shared" si="136"/>
        <v>0</v>
      </c>
      <c r="H862">
        <v>1377303416</v>
      </c>
      <c r="I862">
        <v>4</v>
      </c>
      <c r="J862" s="2">
        <f t="shared" si="137"/>
        <v>2</v>
      </c>
      <c r="K862">
        <v>1377303416</v>
      </c>
      <c r="L862">
        <v>23.54</v>
      </c>
      <c r="M862" s="2">
        <f t="shared" si="138"/>
        <v>0</v>
      </c>
      <c r="O862" t="str">
        <f t="shared" si="130"/>
        <v>{'n':'Co2','t':5,'u':'ppm','v':390},</v>
      </c>
      <c r="P862" t="str">
        <f t="shared" si="131"/>
        <v>{'n':'humidity','t':5,'u':'%RH','v':51.47},</v>
      </c>
      <c r="Q862" t="str">
        <f t="shared" si="132"/>
        <v>{'n':'light','t':5,'u':'lx','v':4},</v>
      </c>
      <c r="R862" t="str">
        <f t="shared" si="133"/>
        <v>{'n':'temp','t':5,'u':'C','v':23.54},</v>
      </c>
      <c r="T862" t="str">
        <f t="shared" si="139"/>
        <v>[7,0,2,0],</v>
      </c>
    </row>
    <row r="863" spans="1:20" x14ac:dyDescent="0.25">
      <c r="A863">
        <f t="shared" si="134"/>
        <v>5</v>
      </c>
      <c r="B863">
        <v>1377303419</v>
      </c>
      <c r="C863">
        <v>391</v>
      </c>
      <c r="D863">
        <f t="shared" si="135"/>
        <v>1</v>
      </c>
      <c r="E863">
        <v>1377303421</v>
      </c>
      <c r="F863">
        <v>51.47</v>
      </c>
      <c r="G863" s="2">
        <f t="shared" si="136"/>
        <v>0</v>
      </c>
      <c r="H863">
        <v>1377303421</v>
      </c>
      <c r="I863">
        <v>1</v>
      </c>
      <c r="J863" s="2">
        <f t="shared" si="137"/>
        <v>-3</v>
      </c>
      <c r="K863">
        <v>1377303421</v>
      </c>
      <c r="L863">
        <v>23.53</v>
      </c>
      <c r="M863" s="2">
        <f t="shared" si="138"/>
        <v>-1</v>
      </c>
      <c r="O863" t="str">
        <f t="shared" si="130"/>
        <v>{'n':'Co2','t':5,'u':'ppm','v':391},</v>
      </c>
      <c r="P863" t="str">
        <f t="shared" si="131"/>
        <v>{'n':'humidity','t':5,'u':'%RH','v':51.47},</v>
      </c>
      <c r="Q863" t="str">
        <f t="shared" si="132"/>
        <v>{'n':'light','t':5,'u':'lx','v':1},</v>
      </c>
      <c r="R863" t="str">
        <f t="shared" si="133"/>
        <v>{'n':'temp','t':5,'u':'C','v':23.53},</v>
      </c>
      <c r="T863" t="str">
        <f t="shared" si="139"/>
        <v>[1,0,-3,-1],</v>
      </c>
    </row>
    <row r="864" spans="1:20" x14ac:dyDescent="0.25">
      <c r="A864">
        <f t="shared" si="134"/>
        <v>6</v>
      </c>
      <c r="B864">
        <v>1377303425</v>
      </c>
      <c r="C864">
        <v>400</v>
      </c>
      <c r="D864">
        <f t="shared" si="135"/>
        <v>9</v>
      </c>
      <c r="E864">
        <v>1377303426</v>
      </c>
      <c r="F864">
        <v>51.47</v>
      </c>
      <c r="G864" s="2">
        <f t="shared" si="136"/>
        <v>0</v>
      </c>
      <c r="H864">
        <v>1377303426</v>
      </c>
      <c r="I864">
        <v>3</v>
      </c>
      <c r="J864" s="2">
        <f t="shared" si="137"/>
        <v>2</v>
      </c>
      <c r="K864">
        <v>1377303426</v>
      </c>
      <c r="L864">
        <v>23.54</v>
      </c>
      <c r="M864" s="2">
        <f t="shared" si="138"/>
        <v>1</v>
      </c>
      <c r="O864" t="str">
        <f t="shared" si="130"/>
        <v>{'n':'Co2','t':6,'u':'ppm','v':400},</v>
      </c>
      <c r="P864" t="str">
        <f t="shared" si="131"/>
        <v>{'n':'humidity','t':6,'u':'%RH','v':51.47},</v>
      </c>
      <c r="Q864" t="str">
        <f t="shared" si="132"/>
        <v>{'n':'light','t':6,'u':'lx','v':3},</v>
      </c>
      <c r="R864" t="str">
        <f t="shared" si="133"/>
        <v>{'n':'temp','t':6,'u':'C','v':23.54},</v>
      </c>
      <c r="T864" t="str">
        <f t="shared" si="139"/>
        <v>[9,0,2,1],</v>
      </c>
    </row>
    <row r="865" spans="1:20" x14ac:dyDescent="0.25">
      <c r="A865">
        <f t="shared" si="134"/>
        <v>4</v>
      </c>
      <c r="B865">
        <v>1377303429</v>
      </c>
      <c r="C865">
        <v>399</v>
      </c>
      <c r="D865">
        <f t="shared" si="135"/>
        <v>-1</v>
      </c>
      <c r="E865">
        <v>1377303431</v>
      </c>
      <c r="F865">
        <v>51.47</v>
      </c>
      <c r="G865" s="2">
        <f t="shared" si="136"/>
        <v>0</v>
      </c>
      <c r="H865">
        <v>1377303431</v>
      </c>
      <c r="I865">
        <v>3</v>
      </c>
      <c r="J865" s="2">
        <f t="shared" si="137"/>
        <v>0</v>
      </c>
      <c r="K865">
        <v>1377303431</v>
      </c>
      <c r="L865">
        <v>23.54</v>
      </c>
      <c r="M865" s="2">
        <f t="shared" si="138"/>
        <v>0</v>
      </c>
      <c r="O865" t="str">
        <f t="shared" si="130"/>
        <v>{'n':'Co2','t':4,'u':'ppm','v':399},</v>
      </c>
      <c r="P865" t="str">
        <f t="shared" si="131"/>
        <v>{'n':'humidity','t':4,'u':'%RH','v':51.47},</v>
      </c>
      <c r="Q865" t="str">
        <f t="shared" si="132"/>
        <v>{'n':'light','t':4,'u':'lx','v':3},</v>
      </c>
      <c r="R865" t="str">
        <f t="shared" si="133"/>
        <v>{'n':'temp','t':4,'u':'C','v':23.54},</v>
      </c>
      <c r="T865" t="str">
        <f t="shared" si="139"/>
        <v>[-1,0,0,0],</v>
      </c>
    </row>
    <row r="866" spans="1:20" x14ac:dyDescent="0.25">
      <c r="A866">
        <f t="shared" si="134"/>
        <v>5</v>
      </c>
      <c r="B866">
        <v>1377303434</v>
      </c>
      <c r="C866">
        <v>389</v>
      </c>
      <c r="D866">
        <f t="shared" si="135"/>
        <v>-10</v>
      </c>
      <c r="E866">
        <v>1377303436</v>
      </c>
      <c r="F866">
        <v>51.47</v>
      </c>
      <c r="G866" s="2">
        <f t="shared" si="136"/>
        <v>0</v>
      </c>
      <c r="H866">
        <v>1377303436</v>
      </c>
      <c r="I866">
        <v>3</v>
      </c>
      <c r="J866" s="2">
        <f t="shared" si="137"/>
        <v>0</v>
      </c>
      <c r="K866">
        <v>1377303436</v>
      </c>
      <c r="L866">
        <v>23.54</v>
      </c>
      <c r="M866" s="2">
        <f t="shared" si="138"/>
        <v>0</v>
      </c>
      <c r="O866" t="str">
        <f t="shared" si="130"/>
        <v>{'n':'Co2','t':5,'u':'ppm','v':389},</v>
      </c>
      <c r="P866" t="str">
        <f t="shared" si="131"/>
        <v>{'n':'humidity','t':5,'u':'%RH','v':51.47},</v>
      </c>
      <c r="Q866" t="str">
        <f t="shared" si="132"/>
        <v>{'n':'light','t':5,'u':'lx','v':3},</v>
      </c>
      <c r="R866" t="str">
        <f t="shared" si="133"/>
        <v>{'n':'temp','t':5,'u':'C','v':23.54},</v>
      </c>
      <c r="T866" t="str">
        <f t="shared" si="139"/>
        <v>[-10,0,0,0],</v>
      </c>
    </row>
    <row r="867" spans="1:20" x14ac:dyDescent="0.25">
      <c r="A867">
        <f t="shared" si="134"/>
        <v>5</v>
      </c>
      <c r="B867">
        <v>1377303439</v>
      </c>
      <c r="C867">
        <v>390</v>
      </c>
      <c r="D867">
        <f t="shared" si="135"/>
        <v>1</v>
      </c>
      <c r="E867">
        <v>1377303441</v>
      </c>
      <c r="F867">
        <v>51.47</v>
      </c>
      <c r="G867" s="2">
        <f t="shared" si="136"/>
        <v>0</v>
      </c>
      <c r="H867">
        <v>1377303441</v>
      </c>
      <c r="I867">
        <v>3</v>
      </c>
      <c r="J867" s="2">
        <f t="shared" si="137"/>
        <v>0</v>
      </c>
      <c r="K867">
        <v>1377303441</v>
      </c>
      <c r="L867">
        <v>23.54</v>
      </c>
      <c r="M867" s="2">
        <f t="shared" si="138"/>
        <v>0</v>
      </c>
      <c r="O867" t="str">
        <f t="shared" si="130"/>
        <v>{'n':'Co2','t':5,'u':'ppm','v':390},</v>
      </c>
      <c r="P867" t="str">
        <f t="shared" si="131"/>
        <v>{'n':'humidity','t':5,'u':'%RH','v':51.47},</v>
      </c>
      <c r="Q867" t="str">
        <f t="shared" si="132"/>
        <v>{'n':'light','t':5,'u':'lx','v':3},</v>
      </c>
      <c r="R867" t="str">
        <f t="shared" si="133"/>
        <v>{'n':'temp','t':5,'u':'C','v':23.54},</v>
      </c>
      <c r="T867" t="str">
        <f t="shared" si="139"/>
        <v>[1,0,0,0],</v>
      </c>
    </row>
    <row r="868" spans="1:20" x14ac:dyDescent="0.25">
      <c r="A868">
        <f t="shared" si="134"/>
        <v>5</v>
      </c>
      <c r="B868">
        <v>1377303444</v>
      </c>
      <c r="C868">
        <v>383</v>
      </c>
      <c r="D868">
        <f t="shared" si="135"/>
        <v>-7</v>
      </c>
      <c r="E868">
        <v>1377303446</v>
      </c>
      <c r="F868">
        <v>51.47</v>
      </c>
      <c r="G868" s="2">
        <f t="shared" si="136"/>
        <v>0</v>
      </c>
      <c r="H868">
        <v>1377303446</v>
      </c>
      <c r="I868">
        <v>3</v>
      </c>
      <c r="J868" s="2">
        <f t="shared" si="137"/>
        <v>0</v>
      </c>
      <c r="K868">
        <v>1377303446</v>
      </c>
      <c r="L868">
        <v>23.54</v>
      </c>
      <c r="M868" s="2">
        <f t="shared" si="138"/>
        <v>0</v>
      </c>
      <c r="O868" t="str">
        <f t="shared" si="130"/>
        <v>{'n':'Co2','t':5,'u':'ppm','v':383},</v>
      </c>
      <c r="P868" t="str">
        <f t="shared" si="131"/>
        <v>{'n':'humidity','t':5,'u':'%RH','v':51.47},</v>
      </c>
      <c r="Q868" t="str">
        <f t="shared" si="132"/>
        <v>{'n':'light','t':5,'u':'lx','v':3},</v>
      </c>
      <c r="R868" t="str">
        <f t="shared" si="133"/>
        <v>{'n':'temp','t':5,'u':'C','v':23.54},</v>
      </c>
      <c r="T868" t="str">
        <f t="shared" si="139"/>
        <v>[-7,0,0,0],</v>
      </c>
    </row>
    <row r="869" spans="1:20" x14ac:dyDescent="0.25">
      <c r="A869">
        <f t="shared" si="134"/>
        <v>5</v>
      </c>
      <c r="B869">
        <v>1377303449</v>
      </c>
      <c r="C869">
        <v>380</v>
      </c>
      <c r="D869">
        <f t="shared" si="135"/>
        <v>-3</v>
      </c>
      <c r="E869">
        <v>1377303451</v>
      </c>
      <c r="F869">
        <v>51.47</v>
      </c>
      <c r="G869" s="2">
        <f t="shared" si="136"/>
        <v>0</v>
      </c>
      <c r="H869">
        <v>1377303451</v>
      </c>
      <c r="I869">
        <v>3</v>
      </c>
      <c r="J869" s="2">
        <f t="shared" si="137"/>
        <v>0</v>
      </c>
      <c r="K869">
        <v>1377303451</v>
      </c>
      <c r="L869">
        <v>23.54</v>
      </c>
      <c r="M869" s="2">
        <f t="shared" si="138"/>
        <v>0</v>
      </c>
      <c r="O869" t="str">
        <f t="shared" si="130"/>
        <v>{'n':'Co2','t':5,'u':'ppm','v':380},</v>
      </c>
      <c r="P869" t="str">
        <f t="shared" si="131"/>
        <v>{'n':'humidity','t':5,'u':'%RH','v':51.47},</v>
      </c>
      <c r="Q869" t="str">
        <f t="shared" si="132"/>
        <v>{'n':'light','t':5,'u':'lx','v':3},</v>
      </c>
      <c r="R869" t="str">
        <f t="shared" si="133"/>
        <v>{'n':'temp','t':5,'u':'C','v':23.54},</v>
      </c>
      <c r="T869" t="str">
        <f t="shared" si="139"/>
        <v>[-3,0,0,0],</v>
      </c>
    </row>
    <row r="870" spans="1:20" x14ac:dyDescent="0.25">
      <c r="A870">
        <f t="shared" si="134"/>
        <v>5</v>
      </c>
      <c r="B870">
        <v>1377303454</v>
      </c>
      <c r="C870">
        <v>382</v>
      </c>
      <c r="D870">
        <f t="shared" si="135"/>
        <v>2</v>
      </c>
      <c r="E870">
        <v>1377303456</v>
      </c>
      <c r="F870">
        <v>51.47</v>
      </c>
      <c r="G870" s="2">
        <f t="shared" si="136"/>
        <v>0</v>
      </c>
      <c r="H870">
        <v>1377303456</v>
      </c>
      <c r="I870">
        <v>3</v>
      </c>
      <c r="J870" s="2">
        <f t="shared" si="137"/>
        <v>0</v>
      </c>
      <c r="K870">
        <v>1377303456</v>
      </c>
      <c r="L870">
        <v>23.54</v>
      </c>
      <c r="M870" s="2">
        <f t="shared" si="138"/>
        <v>0</v>
      </c>
      <c r="O870" t="str">
        <f t="shared" si="130"/>
        <v>{'n':'Co2','t':5,'u':'ppm','v':382},</v>
      </c>
      <c r="P870" t="str">
        <f t="shared" si="131"/>
        <v>{'n':'humidity','t':5,'u':'%RH','v':51.47},</v>
      </c>
      <c r="Q870" t="str">
        <f t="shared" si="132"/>
        <v>{'n':'light','t':5,'u':'lx','v':3},</v>
      </c>
      <c r="R870" t="str">
        <f t="shared" si="133"/>
        <v>{'n':'temp','t':5,'u':'C','v':23.54},</v>
      </c>
      <c r="T870" t="str">
        <f t="shared" si="139"/>
        <v>[2,0,0,0],</v>
      </c>
    </row>
    <row r="871" spans="1:20" x14ac:dyDescent="0.25">
      <c r="A871">
        <f t="shared" si="134"/>
        <v>5</v>
      </c>
      <c r="B871">
        <v>1377303459</v>
      </c>
      <c r="C871">
        <v>385</v>
      </c>
      <c r="D871">
        <f t="shared" si="135"/>
        <v>3</v>
      </c>
      <c r="E871">
        <v>1377303461</v>
      </c>
      <c r="F871">
        <v>51.47</v>
      </c>
      <c r="G871" s="2">
        <f t="shared" si="136"/>
        <v>0</v>
      </c>
      <c r="H871">
        <v>1377303461</v>
      </c>
      <c r="I871">
        <v>3</v>
      </c>
      <c r="J871" s="2">
        <f t="shared" si="137"/>
        <v>0</v>
      </c>
      <c r="K871">
        <v>1377303461</v>
      </c>
      <c r="L871">
        <v>23.54</v>
      </c>
      <c r="M871" s="2">
        <f t="shared" si="138"/>
        <v>0</v>
      </c>
      <c r="O871" t="str">
        <f t="shared" si="130"/>
        <v>{'n':'Co2','t':5,'u':'ppm','v':385},</v>
      </c>
      <c r="P871" t="str">
        <f t="shared" si="131"/>
        <v>{'n':'humidity','t':5,'u':'%RH','v':51.47},</v>
      </c>
      <c r="Q871" t="str">
        <f t="shared" si="132"/>
        <v>{'n':'light','t':5,'u':'lx','v':3},</v>
      </c>
      <c r="R871" t="str">
        <f t="shared" si="133"/>
        <v>{'n':'temp','t':5,'u':'C','v':23.54},</v>
      </c>
      <c r="T871" t="str">
        <f t="shared" si="139"/>
        <v>[3,0,0,0],</v>
      </c>
    </row>
    <row r="872" spans="1:20" x14ac:dyDescent="0.25">
      <c r="A872">
        <f t="shared" si="134"/>
        <v>5</v>
      </c>
      <c r="B872">
        <v>1377303464</v>
      </c>
      <c r="C872">
        <v>383</v>
      </c>
      <c r="D872">
        <f t="shared" si="135"/>
        <v>-2</v>
      </c>
      <c r="E872">
        <v>1377303466</v>
      </c>
      <c r="F872">
        <v>51.47</v>
      </c>
      <c r="G872" s="2">
        <f t="shared" si="136"/>
        <v>0</v>
      </c>
      <c r="H872">
        <v>1377303466</v>
      </c>
      <c r="I872">
        <v>4</v>
      </c>
      <c r="J872" s="2">
        <f t="shared" si="137"/>
        <v>1</v>
      </c>
      <c r="K872">
        <v>1377303466</v>
      </c>
      <c r="L872">
        <v>23.54</v>
      </c>
      <c r="M872" s="2">
        <f t="shared" si="138"/>
        <v>0</v>
      </c>
      <c r="O872" t="str">
        <f t="shared" si="130"/>
        <v>{'n':'Co2','t':5,'u':'ppm','v':383},</v>
      </c>
      <c r="P872" t="str">
        <f t="shared" si="131"/>
        <v>{'n':'humidity','t':5,'u':'%RH','v':51.47},</v>
      </c>
      <c r="Q872" t="str">
        <f t="shared" si="132"/>
        <v>{'n':'light','t':5,'u':'lx','v':4},</v>
      </c>
      <c r="R872" t="str">
        <f t="shared" si="133"/>
        <v>{'n':'temp','t':5,'u':'C','v':23.54},</v>
      </c>
      <c r="T872" t="str">
        <f t="shared" si="139"/>
        <v>[-2,0,1,0],</v>
      </c>
    </row>
    <row r="873" spans="1:20" x14ac:dyDescent="0.25">
      <c r="A873">
        <f t="shared" si="134"/>
        <v>5</v>
      </c>
      <c r="B873">
        <v>1377303469</v>
      </c>
      <c r="C873">
        <v>390</v>
      </c>
      <c r="D873">
        <f t="shared" si="135"/>
        <v>7</v>
      </c>
      <c r="E873">
        <v>1377303471</v>
      </c>
      <c r="F873">
        <v>51.47</v>
      </c>
      <c r="G873" s="2">
        <f t="shared" si="136"/>
        <v>0</v>
      </c>
      <c r="H873">
        <v>1377303471</v>
      </c>
      <c r="I873">
        <v>3</v>
      </c>
      <c r="J873" s="2">
        <f t="shared" si="137"/>
        <v>-1</v>
      </c>
      <c r="K873">
        <v>1377303471</v>
      </c>
      <c r="L873">
        <v>23.54</v>
      </c>
      <c r="M873" s="2">
        <f t="shared" si="138"/>
        <v>0</v>
      </c>
      <c r="O873" t="str">
        <f t="shared" si="130"/>
        <v>{'n':'Co2','t':5,'u':'ppm','v':390},</v>
      </c>
      <c r="P873" t="str">
        <f t="shared" si="131"/>
        <v>{'n':'humidity','t':5,'u':'%RH','v':51.47},</v>
      </c>
      <c r="Q873" t="str">
        <f t="shared" si="132"/>
        <v>{'n':'light','t':5,'u':'lx','v':3},</v>
      </c>
      <c r="R873" t="str">
        <f t="shared" si="133"/>
        <v>{'n':'temp','t':5,'u':'C','v':23.54},</v>
      </c>
      <c r="T873" t="str">
        <f t="shared" si="139"/>
        <v>[7,0,-1,0],</v>
      </c>
    </row>
    <row r="874" spans="1:20" x14ac:dyDescent="0.25">
      <c r="A874">
        <f t="shared" si="134"/>
        <v>5</v>
      </c>
      <c r="B874">
        <v>1377303474</v>
      </c>
      <c r="C874">
        <v>387</v>
      </c>
      <c r="D874">
        <f t="shared" si="135"/>
        <v>-3</v>
      </c>
      <c r="E874">
        <v>1377303476</v>
      </c>
      <c r="F874">
        <v>51.47</v>
      </c>
      <c r="G874" s="2">
        <f t="shared" si="136"/>
        <v>0</v>
      </c>
      <c r="H874">
        <v>1377303476</v>
      </c>
      <c r="I874">
        <v>4</v>
      </c>
      <c r="J874" s="2">
        <f t="shared" si="137"/>
        <v>1</v>
      </c>
      <c r="K874">
        <v>1377303476</v>
      </c>
      <c r="L874">
        <v>23.54</v>
      </c>
      <c r="M874" s="2">
        <f t="shared" si="138"/>
        <v>0</v>
      </c>
      <c r="O874" t="str">
        <f t="shared" si="130"/>
        <v>{'n':'Co2','t':5,'u':'ppm','v':387},</v>
      </c>
      <c r="P874" t="str">
        <f t="shared" si="131"/>
        <v>{'n':'humidity','t':5,'u':'%RH','v':51.47},</v>
      </c>
      <c r="Q874" t="str">
        <f t="shared" si="132"/>
        <v>{'n':'light','t':5,'u':'lx','v':4},</v>
      </c>
      <c r="R874" t="str">
        <f t="shared" si="133"/>
        <v>{'n':'temp','t':5,'u':'C','v':23.54},</v>
      </c>
      <c r="T874" t="str">
        <f t="shared" si="139"/>
        <v>[-3,0,1,0],</v>
      </c>
    </row>
    <row r="875" spans="1:20" x14ac:dyDescent="0.25">
      <c r="A875">
        <f t="shared" si="134"/>
        <v>5</v>
      </c>
      <c r="B875">
        <v>1377303479</v>
      </c>
      <c r="C875">
        <v>391</v>
      </c>
      <c r="D875">
        <f t="shared" si="135"/>
        <v>4</v>
      </c>
      <c r="E875">
        <v>1377303481</v>
      </c>
      <c r="F875">
        <v>51.47</v>
      </c>
      <c r="G875" s="2">
        <f t="shared" si="136"/>
        <v>0</v>
      </c>
      <c r="H875">
        <v>1377303481</v>
      </c>
      <c r="I875">
        <v>3</v>
      </c>
      <c r="J875" s="2">
        <f t="shared" si="137"/>
        <v>-1</v>
      </c>
      <c r="K875">
        <v>1377303481</v>
      </c>
      <c r="L875">
        <v>23.54</v>
      </c>
      <c r="M875" s="2">
        <f t="shared" si="138"/>
        <v>0</v>
      </c>
      <c r="O875" t="str">
        <f t="shared" si="130"/>
        <v>{'n':'Co2','t':5,'u':'ppm','v':391},</v>
      </c>
      <c r="P875" t="str">
        <f t="shared" si="131"/>
        <v>{'n':'humidity','t':5,'u':'%RH','v':51.47},</v>
      </c>
      <c r="Q875" t="str">
        <f t="shared" si="132"/>
        <v>{'n':'light','t':5,'u':'lx','v':3},</v>
      </c>
      <c r="R875" t="str">
        <f t="shared" si="133"/>
        <v>{'n':'temp','t':5,'u':'C','v':23.54},</v>
      </c>
      <c r="T875" t="str">
        <f t="shared" si="139"/>
        <v>[4,0,-1,0],</v>
      </c>
    </row>
    <row r="876" spans="1:20" x14ac:dyDescent="0.25">
      <c r="A876">
        <f t="shared" si="134"/>
        <v>5</v>
      </c>
      <c r="B876">
        <v>1377303484</v>
      </c>
      <c r="C876">
        <v>389</v>
      </c>
      <c r="D876">
        <f t="shared" si="135"/>
        <v>-2</v>
      </c>
      <c r="E876">
        <v>1377303486</v>
      </c>
      <c r="F876">
        <v>51.47</v>
      </c>
      <c r="G876" s="2">
        <f t="shared" si="136"/>
        <v>0</v>
      </c>
      <c r="H876">
        <v>1377303486</v>
      </c>
      <c r="I876">
        <v>3</v>
      </c>
      <c r="J876" s="2">
        <f t="shared" si="137"/>
        <v>0</v>
      </c>
      <c r="K876">
        <v>1377303486</v>
      </c>
      <c r="L876">
        <v>23.54</v>
      </c>
      <c r="M876" s="2">
        <f t="shared" si="138"/>
        <v>0</v>
      </c>
      <c r="O876" t="str">
        <f t="shared" si="130"/>
        <v>{'n':'Co2','t':5,'u':'ppm','v':389},</v>
      </c>
      <c r="P876" t="str">
        <f t="shared" si="131"/>
        <v>{'n':'humidity','t':5,'u':'%RH','v':51.47},</v>
      </c>
      <c r="Q876" t="str">
        <f t="shared" si="132"/>
        <v>{'n':'light','t':5,'u':'lx','v':3},</v>
      </c>
      <c r="R876" t="str">
        <f t="shared" si="133"/>
        <v>{'n':'temp','t':5,'u':'C','v':23.54},</v>
      </c>
      <c r="T876" t="str">
        <f t="shared" si="139"/>
        <v>[-2,0,0,0],</v>
      </c>
    </row>
    <row r="877" spans="1:20" x14ac:dyDescent="0.25">
      <c r="A877">
        <f t="shared" si="134"/>
        <v>5</v>
      </c>
      <c r="B877">
        <v>1377303489</v>
      </c>
      <c r="C877">
        <v>396</v>
      </c>
      <c r="D877">
        <f t="shared" si="135"/>
        <v>7</v>
      </c>
      <c r="E877">
        <v>1377303491</v>
      </c>
      <c r="F877">
        <v>51.47</v>
      </c>
      <c r="G877" s="2">
        <f t="shared" si="136"/>
        <v>0</v>
      </c>
      <c r="H877">
        <v>1377303491</v>
      </c>
      <c r="I877">
        <v>3</v>
      </c>
      <c r="J877" s="2">
        <f t="shared" si="137"/>
        <v>0</v>
      </c>
      <c r="K877">
        <v>1377303491</v>
      </c>
      <c r="L877">
        <v>23.54</v>
      </c>
      <c r="M877" s="2">
        <f t="shared" si="138"/>
        <v>0</v>
      </c>
      <c r="O877" t="str">
        <f t="shared" si="130"/>
        <v>{'n':'Co2','t':5,'u':'ppm','v':396},</v>
      </c>
      <c r="P877" t="str">
        <f t="shared" si="131"/>
        <v>{'n':'humidity','t':5,'u':'%RH','v':51.47},</v>
      </c>
      <c r="Q877" t="str">
        <f t="shared" si="132"/>
        <v>{'n':'light','t':5,'u':'lx','v':3},</v>
      </c>
      <c r="R877" t="str">
        <f t="shared" si="133"/>
        <v>{'n':'temp','t':5,'u':'C','v':23.54},</v>
      </c>
      <c r="T877" t="str">
        <f t="shared" si="139"/>
        <v>[7,0,0,0],</v>
      </c>
    </row>
    <row r="878" spans="1:20" x14ac:dyDescent="0.25">
      <c r="A878">
        <f t="shared" si="134"/>
        <v>5</v>
      </c>
      <c r="B878">
        <v>1377303494</v>
      </c>
      <c r="C878">
        <v>392</v>
      </c>
      <c r="D878">
        <f t="shared" si="135"/>
        <v>-4</v>
      </c>
      <c r="E878">
        <v>1377303496</v>
      </c>
      <c r="F878">
        <v>51.47</v>
      </c>
      <c r="G878" s="2">
        <f t="shared" si="136"/>
        <v>0</v>
      </c>
      <c r="H878">
        <v>1377303496</v>
      </c>
      <c r="I878">
        <v>3</v>
      </c>
      <c r="J878" s="2">
        <f t="shared" si="137"/>
        <v>0</v>
      </c>
      <c r="K878">
        <v>1377303496</v>
      </c>
      <c r="L878">
        <v>23.54</v>
      </c>
      <c r="M878" s="2">
        <f t="shared" si="138"/>
        <v>0</v>
      </c>
      <c r="O878" t="str">
        <f t="shared" si="130"/>
        <v>{'n':'Co2','t':5,'u':'ppm','v':392},</v>
      </c>
      <c r="P878" t="str">
        <f t="shared" si="131"/>
        <v>{'n':'humidity','t':5,'u':'%RH','v':51.47},</v>
      </c>
      <c r="Q878" t="str">
        <f t="shared" si="132"/>
        <v>{'n':'light','t':5,'u':'lx','v':3},</v>
      </c>
      <c r="R878" t="str">
        <f t="shared" si="133"/>
        <v>{'n':'temp','t':5,'u':'C','v':23.54},</v>
      </c>
      <c r="T878" t="str">
        <f t="shared" si="139"/>
        <v>[-4,0,0,0],</v>
      </c>
    </row>
    <row r="879" spans="1:20" x14ac:dyDescent="0.25">
      <c r="A879">
        <f t="shared" si="134"/>
        <v>5</v>
      </c>
      <c r="B879">
        <v>1377303499</v>
      </c>
      <c r="C879">
        <v>392</v>
      </c>
      <c r="D879">
        <f t="shared" si="135"/>
        <v>0</v>
      </c>
      <c r="E879">
        <v>1377303501</v>
      </c>
      <c r="F879">
        <v>51.47</v>
      </c>
      <c r="G879" s="2">
        <f t="shared" si="136"/>
        <v>0</v>
      </c>
      <c r="H879">
        <v>1377303501</v>
      </c>
      <c r="I879">
        <v>3</v>
      </c>
      <c r="J879" s="2">
        <f t="shared" si="137"/>
        <v>0</v>
      </c>
      <c r="K879">
        <v>1377303501</v>
      </c>
      <c r="L879">
        <v>23.54</v>
      </c>
      <c r="M879" s="2">
        <f t="shared" si="138"/>
        <v>0</v>
      </c>
      <c r="O879" t="str">
        <f t="shared" si="130"/>
        <v>{'n':'Co2','t':5,'u':'ppm','v':392},</v>
      </c>
      <c r="P879" t="str">
        <f t="shared" si="131"/>
        <v>{'n':'humidity','t':5,'u':'%RH','v':51.47},</v>
      </c>
      <c r="Q879" t="str">
        <f t="shared" si="132"/>
        <v>{'n':'light','t':5,'u':'lx','v':3},</v>
      </c>
      <c r="R879" t="str">
        <f t="shared" si="133"/>
        <v>{'n':'temp','t':5,'u':'C','v':23.54},</v>
      </c>
      <c r="T879" t="str">
        <f t="shared" si="139"/>
        <v>[0,0,0,0],</v>
      </c>
    </row>
    <row r="880" spans="1:20" x14ac:dyDescent="0.25">
      <c r="A880">
        <f t="shared" si="134"/>
        <v>5</v>
      </c>
      <c r="B880">
        <v>1377303504</v>
      </c>
      <c r="C880">
        <v>384</v>
      </c>
      <c r="D880">
        <f t="shared" si="135"/>
        <v>-8</v>
      </c>
      <c r="E880">
        <v>1377303506</v>
      </c>
      <c r="F880">
        <v>51.47</v>
      </c>
      <c r="G880" s="2">
        <f t="shared" si="136"/>
        <v>0</v>
      </c>
      <c r="H880">
        <v>1377303506</v>
      </c>
      <c r="I880">
        <v>4</v>
      </c>
      <c r="J880" s="2">
        <f t="shared" si="137"/>
        <v>1</v>
      </c>
      <c r="K880">
        <v>1377303506</v>
      </c>
      <c r="L880">
        <v>23.54</v>
      </c>
      <c r="M880" s="2">
        <f t="shared" si="138"/>
        <v>0</v>
      </c>
      <c r="O880" t="str">
        <f t="shared" si="130"/>
        <v>{'n':'Co2','t':5,'u':'ppm','v':384},</v>
      </c>
      <c r="P880" t="str">
        <f t="shared" si="131"/>
        <v>{'n':'humidity','t':5,'u':'%RH','v':51.47},</v>
      </c>
      <c r="Q880" t="str">
        <f t="shared" si="132"/>
        <v>{'n':'light','t':5,'u':'lx','v':4},</v>
      </c>
      <c r="R880" t="str">
        <f t="shared" si="133"/>
        <v>{'n':'temp','t':5,'u':'C','v':23.54},</v>
      </c>
      <c r="T880" t="str">
        <f t="shared" si="139"/>
        <v>[-8,0,1,0],</v>
      </c>
    </row>
    <row r="881" spans="1:20" x14ac:dyDescent="0.25">
      <c r="A881">
        <f t="shared" si="134"/>
        <v>5</v>
      </c>
      <c r="B881">
        <v>1377303509</v>
      </c>
      <c r="C881">
        <v>392</v>
      </c>
      <c r="D881">
        <f t="shared" si="135"/>
        <v>8</v>
      </c>
      <c r="E881">
        <v>1377303511</v>
      </c>
      <c r="F881">
        <v>51.47</v>
      </c>
      <c r="G881" s="2">
        <f t="shared" si="136"/>
        <v>0</v>
      </c>
      <c r="H881">
        <v>1377303511</v>
      </c>
      <c r="I881">
        <v>3</v>
      </c>
      <c r="J881" s="2">
        <f t="shared" si="137"/>
        <v>-1</v>
      </c>
      <c r="K881">
        <v>1377303511</v>
      </c>
      <c r="L881">
        <v>23.53</v>
      </c>
      <c r="M881" s="2">
        <f t="shared" si="138"/>
        <v>-1</v>
      </c>
      <c r="O881" t="str">
        <f t="shared" si="130"/>
        <v>{'n':'Co2','t':5,'u':'ppm','v':392},</v>
      </c>
      <c r="P881" t="str">
        <f t="shared" si="131"/>
        <v>{'n':'humidity','t':5,'u':'%RH','v':51.47},</v>
      </c>
      <c r="Q881" t="str">
        <f t="shared" si="132"/>
        <v>{'n':'light','t':5,'u':'lx','v':3},</v>
      </c>
      <c r="R881" t="str">
        <f t="shared" si="133"/>
        <v>{'n':'temp','t':5,'u':'C','v':23.53},</v>
      </c>
      <c r="T881" t="str">
        <f t="shared" si="139"/>
        <v>[8,0,-1,-1],</v>
      </c>
    </row>
    <row r="882" spans="1:20" x14ac:dyDescent="0.25">
      <c r="A882">
        <f t="shared" si="134"/>
        <v>5</v>
      </c>
      <c r="B882">
        <v>1377303514</v>
      </c>
      <c r="C882">
        <v>383</v>
      </c>
      <c r="D882">
        <f t="shared" si="135"/>
        <v>-9</v>
      </c>
      <c r="E882">
        <v>1377303516</v>
      </c>
      <c r="F882">
        <v>51.47</v>
      </c>
      <c r="G882" s="2">
        <f t="shared" si="136"/>
        <v>0</v>
      </c>
      <c r="H882">
        <v>1377303516</v>
      </c>
      <c r="I882">
        <v>3</v>
      </c>
      <c r="J882" s="2">
        <f t="shared" si="137"/>
        <v>0</v>
      </c>
      <c r="K882">
        <v>1377303516</v>
      </c>
      <c r="L882">
        <v>23.54</v>
      </c>
      <c r="M882" s="2">
        <f t="shared" si="138"/>
        <v>1</v>
      </c>
      <c r="O882" t="str">
        <f t="shared" si="130"/>
        <v>{'n':'Co2','t':5,'u':'ppm','v':383},</v>
      </c>
      <c r="P882" t="str">
        <f t="shared" si="131"/>
        <v>{'n':'humidity','t':5,'u':'%RH','v':51.47},</v>
      </c>
      <c r="Q882" t="str">
        <f t="shared" si="132"/>
        <v>{'n':'light','t':5,'u':'lx','v':3},</v>
      </c>
      <c r="R882" t="str">
        <f t="shared" si="133"/>
        <v>{'n':'temp','t':5,'u':'C','v':23.54},</v>
      </c>
      <c r="T882" t="str">
        <f t="shared" si="139"/>
        <v>[-9,0,0,1],</v>
      </c>
    </row>
    <row r="883" spans="1:20" x14ac:dyDescent="0.25">
      <c r="A883">
        <f t="shared" si="134"/>
        <v>5</v>
      </c>
      <c r="B883">
        <v>1377303519</v>
      </c>
      <c r="C883">
        <v>385</v>
      </c>
      <c r="D883">
        <f t="shared" si="135"/>
        <v>2</v>
      </c>
      <c r="E883">
        <v>1377303521</v>
      </c>
      <c r="F883">
        <v>51.47</v>
      </c>
      <c r="G883" s="2">
        <f t="shared" si="136"/>
        <v>0</v>
      </c>
      <c r="H883">
        <v>1377303521</v>
      </c>
      <c r="I883">
        <v>4</v>
      </c>
      <c r="J883" s="2">
        <f t="shared" si="137"/>
        <v>1</v>
      </c>
      <c r="K883">
        <v>1377303521</v>
      </c>
      <c r="L883">
        <v>23.54</v>
      </c>
      <c r="M883" s="2">
        <f t="shared" si="138"/>
        <v>0</v>
      </c>
      <c r="O883" t="str">
        <f t="shared" si="130"/>
        <v>{'n':'Co2','t':5,'u':'ppm','v':385},</v>
      </c>
      <c r="P883" t="str">
        <f t="shared" si="131"/>
        <v>{'n':'humidity','t':5,'u':'%RH','v':51.47},</v>
      </c>
      <c r="Q883" t="str">
        <f t="shared" si="132"/>
        <v>{'n':'light','t':5,'u':'lx','v':4},</v>
      </c>
      <c r="R883" t="str">
        <f t="shared" si="133"/>
        <v>{'n':'temp','t':5,'u':'C','v':23.54},</v>
      </c>
      <c r="T883" t="str">
        <f t="shared" si="139"/>
        <v>[2,0,1,0],</v>
      </c>
    </row>
    <row r="884" spans="1:20" x14ac:dyDescent="0.25">
      <c r="A884">
        <f t="shared" si="134"/>
        <v>5</v>
      </c>
      <c r="B884">
        <v>1377303524</v>
      </c>
      <c r="C884">
        <v>392</v>
      </c>
      <c r="D884">
        <f t="shared" si="135"/>
        <v>7</v>
      </c>
      <c r="E884">
        <v>1377303526</v>
      </c>
      <c r="F884">
        <v>51.47</v>
      </c>
      <c r="G884" s="2">
        <f t="shared" si="136"/>
        <v>0</v>
      </c>
      <c r="H884">
        <v>1377303526</v>
      </c>
      <c r="I884">
        <v>3</v>
      </c>
      <c r="J884" s="2">
        <f t="shared" si="137"/>
        <v>-1</v>
      </c>
      <c r="K884">
        <v>1377303526</v>
      </c>
      <c r="L884">
        <v>23.54</v>
      </c>
      <c r="M884" s="2">
        <f t="shared" si="138"/>
        <v>0</v>
      </c>
      <c r="O884" t="str">
        <f t="shared" si="130"/>
        <v>{'n':'Co2','t':5,'u':'ppm','v':392},</v>
      </c>
      <c r="P884" t="str">
        <f t="shared" si="131"/>
        <v>{'n':'humidity','t':5,'u':'%RH','v':51.47},</v>
      </c>
      <c r="Q884" t="str">
        <f t="shared" si="132"/>
        <v>{'n':'light','t':5,'u':'lx','v':3},</v>
      </c>
      <c r="R884" t="str">
        <f t="shared" si="133"/>
        <v>{'n':'temp','t':5,'u':'C','v':23.54},</v>
      </c>
      <c r="T884" t="str">
        <f t="shared" si="139"/>
        <v>[7,0,-1,0],</v>
      </c>
    </row>
    <row r="885" spans="1:20" x14ac:dyDescent="0.25">
      <c r="A885">
        <f t="shared" si="134"/>
        <v>5</v>
      </c>
      <c r="B885">
        <v>1377303529</v>
      </c>
      <c r="C885">
        <v>393</v>
      </c>
      <c r="D885">
        <f t="shared" si="135"/>
        <v>1</v>
      </c>
      <c r="E885">
        <v>1377303531</v>
      </c>
      <c r="F885">
        <v>51.51</v>
      </c>
      <c r="G885" s="2">
        <f t="shared" si="136"/>
        <v>4</v>
      </c>
      <c r="H885">
        <v>1377303531</v>
      </c>
      <c r="I885">
        <v>3</v>
      </c>
      <c r="J885" s="2">
        <f t="shared" si="137"/>
        <v>0</v>
      </c>
      <c r="K885">
        <v>1377303531</v>
      </c>
      <c r="L885">
        <v>23.55</v>
      </c>
      <c r="M885" s="2">
        <f t="shared" si="138"/>
        <v>1</v>
      </c>
      <c r="O885" t="str">
        <f t="shared" si="130"/>
        <v>{'n':'Co2','t':5,'u':'ppm','v':393},</v>
      </c>
      <c r="P885" t="str">
        <f t="shared" si="131"/>
        <v>{'n':'humidity','t':5,'u':'%RH','v':51.51},</v>
      </c>
      <c r="Q885" t="str">
        <f t="shared" si="132"/>
        <v>{'n':'light','t':5,'u':'lx','v':3},</v>
      </c>
      <c r="R885" t="str">
        <f t="shared" si="133"/>
        <v>{'n':'temp','t':5,'u':'C','v':23.55},</v>
      </c>
      <c r="T885" t="str">
        <f t="shared" si="139"/>
        <v>[1,4,0,1],</v>
      </c>
    </row>
    <row r="886" spans="1:20" x14ac:dyDescent="0.25">
      <c r="A886">
        <f t="shared" si="134"/>
        <v>5</v>
      </c>
      <c r="B886">
        <v>1377303534</v>
      </c>
      <c r="C886">
        <v>400</v>
      </c>
      <c r="D886">
        <f t="shared" si="135"/>
        <v>7</v>
      </c>
      <c r="E886">
        <v>1377303536</v>
      </c>
      <c r="F886">
        <v>51.47</v>
      </c>
      <c r="G886" s="2">
        <f t="shared" si="136"/>
        <v>-4</v>
      </c>
      <c r="H886">
        <v>1377303536</v>
      </c>
      <c r="I886">
        <v>2</v>
      </c>
      <c r="J886" s="2">
        <f t="shared" si="137"/>
        <v>-1</v>
      </c>
      <c r="K886">
        <v>1377303536</v>
      </c>
      <c r="L886">
        <v>23.54</v>
      </c>
      <c r="M886" s="2">
        <f t="shared" si="138"/>
        <v>-1</v>
      </c>
      <c r="O886" t="str">
        <f t="shared" si="130"/>
        <v>{'n':'Co2','t':5,'u':'ppm','v':400},</v>
      </c>
      <c r="P886" t="str">
        <f t="shared" si="131"/>
        <v>{'n':'humidity','t':5,'u':'%RH','v':51.47},</v>
      </c>
      <c r="Q886" t="str">
        <f t="shared" si="132"/>
        <v>{'n':'light','t':5,'u':'lx','v':2},</v>
      </c>
      <c r="R886" t="str">
        <f t="shared" si="133"/>
        <v>{'n':'temp','t':5,'u':'C','v':23.54},</v>
      </c>
      <c r="T886" t="str">
        <f t="shared" si="139"/>
        <v>[7,-4,-1,-1],</v>
      </c>
    </row>
    <row r="887" spans="1:20" x14ac:dyDescent="0.25">
      <c r="A887">
        <f t="shared" si="134"/>
        <v>5</v>
      </c>
      <c r="B887">
        <v>1377303539</v>
      </c>
      <c r="C887">
        <v>400</v>
      </c>
      <c r="D887">
        <f t="shared" si="135"/>
        <v>0</v>
      </c>
      <c r="E887">
        <v>1377303541</v>
      </c>
      <c r="F887">
        <v>51.47</v>
      </c>
      <c r="G887" s="2">
        <f t="shared" si="136"/>
        <v>0</v>
      </c>
      <c r="H887">
        <v>1377303541</v>
      </c>
      <c r="I887">
        <v>4</v>
      </c>
      <c r="J887" s="2">
        <f t="shared" si="137"/>
        <v>2</v>
      </c>
      <c r="K887">
        <v>1377303541</v>
      </c>
      <c r="L887">
        <v>23.54</v>
      </c>
      <c r="M887" s="2">
        <f t="shared" si="138"/>
        <v>0</v>
      </c>
      <c r="O887" t="str">
        <f t="shared" si="130"/>
        <v>{'n':'Co2','t':5,'u':'ppm','v':400},</v>
      </c>
      <c r="P887" t="str">
        <f t="shared" si="131"/>
        <v>{'n':'humidity','t':5,'u':'%RH','v':51.47},</v>
      </c>
      <c r="Q887" t="str">
        <f t="shared" si="132"/>
        <v>{'n':'light','t':5,'u':'lx','v':4},</v>
      </c>
      <c r="R887" t="str">
        <f t="shared" si="133"/>
        <v>{'n':'temp','t':5,'u':'C','v':23.54},</v>
      </c>
      <c r="T887" t="str">
        <f t="shared" si="139"/>
        <v>[0,0,2,0],</v>
      </c>
    </row>
    <row r="888" spans="1:20" x14ac:dyDescent="0.25">
      <c r="A888">
        <f t="shared" si="134"/>
        <v>5</v>
      </c>
      <c r="B888">
        <v>1377303544</v>
      </c>
      <c r="C888">
        <v>400</v>
      </c>
      <c r="D888">
        <f t="shared" si="135"/>
        <v>0</v>
      </c>
      <c r="E888">
        <v>1377303546</v>
      </c>
      <c r="F888">
        <v>51.47</v>
      </c>
      <c r="G888" s="2">
        <f t="shared" si="136"/>
        <v>0</v>
      </c>
      <c r="H888">
        <v>1377303546</v>
      </c>
      <c r="I888">
        <v>3</v>
      </c>
      <c r="J888" s="2">
        <f t="shared" si="137"/>
        <v>-1</v>
      </c>
      <c r="K888">
        <v>1377303546</v>
      </c>
      <c r="L888">
        <v>23.54</v>
      </c>
      <c r="M888" s="2">
        <f t="shared" si="138"/>
        <v>0</v>
      </c>
      <c r="O888" t="str">
        <f t="shared" si="130"/>
        <v>{'n':'Co2','t':5,'u':'ppm','v':400},</v>
      </c>
      <c r="P888" t="str">
        <f t="shared" si="131"/>
        <v>{'n':'humidity','t':5,'u':'%RH','v':51.47},</v>
      </c>
      <c r="Q888" t="str">
        <f t="shared" si="132"/>
        <v>{'n':'light','t':5,'u':'lx','v':3},</v>
      </c>
      <c r="R888" t="str">
        <f t="shared" si="133"/>
        <v>{'n':'temp','t':5,'u':'C','v':23.54},</v>
      </c>
      <c r="T888" t="str">
        <f t="shared" si="139"/>
        <v>[0,0,-1,0],</v>
      </c>
    </row>
    <row r="889" spans="1:20" x14ac:dyDescent="0.25">
      <c r="A889">
        <f t="shared" si="134"/>
        <v>5</v>
      </c>
      <c r="B889">
        <v>1377303549</v>
      </c>
      <c r="C889">
        <v>393</v>
      </c>
      <c r="D889">
        <f t="shared" si="135"/>
        <v>-7</v>
      </c>
      <c r="E889">
        <v>1377303551</v>
      </c>
      <c r="F889">
        <v>51.47</v>
      </c>
      <c r="G889" s="2">
        <f t="shared" si="136"/>
        <v>0</v>
      </c>
      <c r="H889">
        <v>1377303551</v>
      </c>
      <c r="I889">
        <v>4</v>
      </c>
      <c r="J889" s="2">
        <f t="shared" si="137"/>
        <v>1</v>
      </c>
      <c r="K889">
        <v>1377303551</v>
      </c>
      <c r="L889">
        <v>23.55</v>
      </c>
      <c r="M889" s="2">
        <f t="shared" si="138"/>
        <v>1</v>
      </c>
      <c r="O889" t="str">
        <f t="shared" si="130"/>
        <v>{'n':'Co2','t':5,'u':'ppm','v':393},</v>
      </c>
      <c r="P889" t="str">
        <f t="shared" si="131"/>
        <v>{'n':'humidity','t':5,'u':'%RH','v':51.47},</v>
      </c>
      <c r="Q889" t="str">
        <f t="shared" si="132"/>
        <v>{'n':'light','t':5,'u':'lx','v':4},</v>
      </c>
      <c r="R889" t="str">
        <f t="shared" si="133"/>
        <v>{'n':'temp','t':5,'u':'C','v':23.55},</v>
      </c>
      <c r="T889" t="str">
        <f t="shared" si="139"/>
        <v>[-7,0,1,1],</v>
      </c>
    </row>
    <row r="890" spans="1:20" x14ac:dyDescent="0.25">
      <c r="A890">
        <f t="shared" si="134"/>
        <v>5</v>
      </c>
      <c r="B890">
        <v>1377303554</v>
      </c>
      <c r="C890">
        <v>391</v>
      </c>
      <c r="D890">
        <f t="shared" si="135"/>
        <v>-2</v>
      </c>
      <c r="E890">
        <v>1377303556</v>
      </c>
      <c r="F890">
        <v>51.47</v>
      </c>
      <c r="G890" s="2">
        <f t="shared" si="136"/>
        <v>0</v>
      </c>
      <c r="H890">
        <v>1377303556</v>
      </c>
      <c r="I890">
        <v>3</v>
      </c>
      <c r="J890" s="2">
        <f t="shared" si="137"/>
        <v>-1</v>
      </c>
      <c r="K890">
        <v>1377303556</v>
      </c>
      <c r="L890">
        <v>23.55</v>
      </c>
      <c r="M890" s="2">
        <f t="shared" si="138"/>
        <v>0</v>
      </c>
      <c r="O890" t="str">
        <f t="shared" si="130"/>
        <v>{'n':'Co2','t':5,'u':'ppm','v':391},</v>
      </c>
      <c r="P890" t="str">
        <f t="shared" si="131"/>
        <v>{'n':'humidity','t':5,'u':'%RH','v':51.47},</v>
      </c>
      <c r="Q890" t="str">
        <f t="shared" si="132"/>
        <v>{'n':'light','t':5,'u':'lx','v':3},</v>
      </c>
      <c r="R890" t="str">
        <f t="shared" si="133"/>
        <v>{'n':'temp','t':5,'u':'C','v':23.55},</v>
      </c>
      <c r="T890" t="str">
        <f t="shared" si="139"/>
        <v>[-2,0,-1,0],</v>
      </c>
    </row>
    <row r="891" spans="1:20" x14ac:dyDescent="0.25">
      <c r="A891">
        <f t="shared" si="134"/>
        <v>5</v>
      </c>
      <c r="B891">
        <v>1377303559</v>
      </c>
      <c r="C891">
        <v>380</v>
      </c>
      <c r="D891">
        <f t="shared" si="135"/>
        <v>-11</v>
      </c>
      <c r="E891">
        <v>1377303561</v>
      </c>
      <c r="F891">
        <v>51.47</v>
      </c>
      <c r="G891" s="2">
        <f t="shared" si="136"/>
        <v>0</v>
      </c>
      <c r="H891">
        <v>1377303561</v>
      </c>
      <c r="I891">
        <v>4</v>
      </c>
      <c r="J891" s="2">
        <f t="shared" si="137"/>
        <v>1</v>
      </c>
      <c r="K891">
        <v>1377303561</v>
      </c>
      <c r="L891">
        <v>23.54</v>
      </c>
      <c r="M891" s="2">
        <f t="shared" si="138"/>
        <v>-1</v>
      </c>
      <c r="O891" t="str">
        <f t="shared" si="130"/>
        <v>{'n':'Co2','t':5,'u':'ppm','v':380},</v>
      </c>
      <c r="P891" t="str">
        <f t="shared" si="131"/>
        <v>{'n':'humidity','t':5,'u':'%RH','v':51.47},</v>
      </c>
      <c r="Q891" t="str">
        <f t="shared" si="132"/>
        <v>{'n':'light','t':5,'u':'lx','v':4},</v>
      </c>
      <c r="R891" t="str">
        <f t="shared" si="133"/>
        <v>{'n':'temp','t':5,'u':'C','v':23.54},</v>
      </c>
      <c r="T891" t="str">
        <f t="shared" si="139"/>
        <v>[-11,0,1,-1],</v>
      </c>
    </row>
    <row r="892" spans="1:20" x14ac:dyDescent="0.25">
      <c r="A892">
        <f t="shared" si="134"/>
        <v>5</v>
      </c>
      <c r="B892">
        <v>1377303564</v>
      </c>
      <c r="C892">
        <v>375</v>
      </c>
      <c r="D892">
        <f t="shared" si="135"/>
        <v>-5</v>
      </c>
      <c r="E892">
        <v>1377303566</v>
      </c>
      <c r="F892">
        <v>51.47</v>
      </c>
      <c r="G892" s="2">
        <f t="shared" si="136"/>
        <v>0</v>
      </c>
      <c r="H892">
        <v>1377303566</v>
      </c>
      <c r="I892">
        <v>3</v>
      </c>
      <c r="J892" s="2">
        <f t="shared" si="137"/>
        <v>-1</v>
      </c>
      <c r="K892">
        <v>1377303566</v>
      </c>
      <c r="L892">
        <v>23.55</v>
      </c>
      <c r="M892" s="2">
        <f t="shared" si="138"/>
        <v>1</v>
      </c>
      <c r="O892" t="str">
        <f t="shared" si="130"/>
        <v>{'n':'Co2','t':5,'u':'ppm','v':375},</v>
      </c>
      <c r="P892" t="str">
        <f t="shared" si="131"/>
        <v>{'n':'humidity','t':5,'u':'%RH','v':51.47},</v>
      </c>
      <c r="Q892" t="str">
        <f t="shared" si="132"/>
        <v>{'n':'light','t':5,'u':'lx','v':3},</v>
      </c>
      <c r="R892" t="str">
        <f t="shared" si="133"/>
        <v>{'n':'temp','t':5,'u':'C','v':23.55},</v>
      </c>
      <c r="T892" t="str">
        <f t="shared" si="139"/>
        <v>[-5,0,-1,1],</v>
      </c>
    </row>
    <row r="893" spans="1:20" x14ac:dyDescent="0.25">
      <c r="A893">
        <f t="shared" si="134"/>
        <v>5</v>
      </c>
      <c r="B893">
        <v>1377303569</v>
      </c>
      <c r="C893">
        <v>376</v>
      </c>
      <c r="D893">
        <f t="shared" si="135"/>
        <v>1</v>
      </c>
      <c r="E893">
        <v>1377303571</v>
      </c>
      <c r="F893">
        <v>51.51</v>
      </c>
      <c r="G893" s="2">
        <f t="shared" si="136"/>
        <v>4</v>
      </c>
      <c r="H893">
        <v>1377303571</v>
      </c>
      <c r="I893">
        <v>4</v>
      </c>
      <c r="J893" s="2">
        <f t="shared" si="137"/>
        <v>1</v>
      </c>
      <c r="K893">
        <v>1377303571</v>
      </c>
      <c r="L893">
        <v>23.54</v>
      </c>
      <c r="M893" s="2">
        <f t="shared" si="138"/>
        <v>-1</v>
      </c>
      <c r="O893" t="str">
        <f t="shared" si="130"/>
        <v>{'n':'Co2','t':5,'u':'ppm','v':376},</v>
      </c>
      <c r="P893" t="str">
        <f t="shared" si="131"/>
        <v>{'n':'humidity','t':5,'u':'%RH','v':51.51},</v>
      </c>
      <c r="Q893" t="str">
        <f t="shared" si="132"/>
        <v>{'n':'light','t':5,'u':'lx','v':4},</v>
      </c>
      <c r="R893" t="str">
        <f t="shared" si="133"/>
        <v>{'n':'temp','t':5,'u':'C','v':23.54},</v>
      </c>
      <c r="T893" t="str">
        <f t="shared" si="139"/>
        <v>[1,4,1,-1],</v>
      </c>
    </row>
    <row r="894" spans="1:20" x14ac:dyDescent="0.25">
      <c r="A894">
        <f t="shared" si="134"/>
        <v>5</v>
      </c>
      <c r="B894">
        <v>1377303574</v>
      </c>
      <c r="C894">
        <v>380</v>
      </c>
      <c r="D894">
        <f t="shared" si="135"/>
        <v>4</v>
      </c>
      <c r="E894">
        <v>1377303576</v>
      </c>
      <c r="F894">
        <v>51.47</v>
      </c>
      <c r="G894" s="2">
        <f t="shared" si="136"/>
        <v>-4</v>
      </c>
      <c r="H894">
        <v>1377303576</v>
      </c>
      <c r="I894">
        <v>4</v>
      </c>
      <c r="J894" s="2">
        <f t="shared" si="137"/>
        <v>0</v>
      </c>
      <c r="K894">
        <v>1377303576</v>
      </c>
      <c r="L894">
        <v>23.54</v>
      </c>
      <c r="M894" s="2">
        <f t="shared" si="138"/>
        <v>0</v>
      </c>
      <c r="O894" t="str">
        <f t="shared" si="130"/>
        <v>{'n':'Co2','t':5,'u':'ppm','v':380},</v>
      </c>
      <c r="P894" t="str">
        <f t="shared" si="131"/>
        <v>{'n':'humidity','t':5,'u':'%RH','v':51.47},</v>
      </c>
      <c r="Q894" t="str">
        <f t="shared" si="132"/>
        <v>{'n':'light','t':5,'u':'lx','v':4},</v>
      </c>
      <c r="R894" t="str">
        <f t="shared" si="133"/>
        <v>{'n':'temp','t':5,'u':'C','v':23.54},</v>
      </c>
      <c r="T894" t="str">
        <f t="shared" si="139"/>
        <v>[4,-4,0,0],</v>
      </c>
    </row>
    <row r="895" spans="1:20" x14ac:dyDescent="0.25">
      <c r="A895">
        <f t="shared" si="134"/>
        <v>5</v>
      </c>
      <c r="B895">
        <v>1377303579</v>
      </c>
      <c r="C895">
        <v>388</v>
      </c>
      <c r="D895">
        <f t="shared" si="135"/>
        <v>8</v>
      </c>
      <c r="E895">
        <v>1377303581</v>
      </c>
      <c r="F895">
        <v>51.44</v>
      </c>
      <c r="G895" s="2">
        <f t="shared" si="136"/>
        <v>-3</v>
      </c>
      <c r="H895">
        <v>1377303581</v>
      </c>
      <c r="I895">
        <v>4</v>
      </c>
      <c r="J895" s="2">
        <f t="shared" si="137"/>
        <v>0</v>
      </c>
      <c r="K895">
        <v>1377303581</v>
      </c>
      <c r="L895">
        <v>23.55</v>
      </c>
      <c r="M895" s="2">
        <f t="shared" si="138"/>
        <v>1</v>
      </c>
      <c r="O895" t="str">
        <f t="shared" si="130"/>
        <v>{'n':'Co2','t':5,'u':'ppm','v':388},</v>
      </c>
      <c r="P895" t="str">
        <f t="shared" si="131"/>
        <v>{'n':'humidity','t':5,'u':'%RH','v':51.44},</v>
      </c>
      <c r="Q895" t="str">
        <f t="shared" si="132"/>
        <v>{'n':'light','t':5,'u':'lx','v':4},</v>
      </c>
      <c r="R895" t="str">
        <f t="shared" si="133"/>
        <v>{'n':'temp','t':5,'u':'C','v':23.55},</v>
      </c>
      <c r="T895" t="str">
        <f t="shared" si="139"/>
        <v>[8,-3,0,1],</v>
      </c>
    </row>
    <row r="896" spans="1:20" x14ac:dyDescent="0.25">
      <c r="A896">
        <f t="shared" si="134"/>
        <v>5</v>
      </c>
      <c r="B896">
        <v>1377303584</v>
      </c>
      <c r="C896">
        <v>391</v>
      </c>
      <c r="D896">
        <f t="shared" si="135"/>
        <v>3</v>
      </c>
      <c r="E896">
        <v>1377303586</v>
      </c>
      <c r="F896">
        <v>51.47</v>
      </c>
      <c r="G896" s="2">
        <f t="shared" si="136"/>
        <v>3</v>
      </c>
      <c r="H896">
        <v>1377303586</v>
      </c>
      <c r="I896">
        <v>3</v>
      </c>
      <c r="J896" s="2">
        <f t="shared" si="137"/>
        <v>-1</v>
      </c>
      <c r="K896">
        <v>1377303586</v>
      </c>
      <c r="L896">
        <v>23.55</v>
      </c>
      <c r="M896" s="2">
        <f t="shared" si="138"/>
        <v>0</v>
      </c>
      <c r="O896" t="str">
        <f t="shared" si="130"/>
        <v>{'n':'Co2','t':5,'u':'ppm','v':391},</v>
      </c>
      <c r="P896" t="str">
        <f t="shared" si="131"/>
        <v>{'n':'humidity','t':5,'u':'%RH','v':51.47},</v>
      </c>
      <c r="Q896" t="str">
        <f t="shared" si="132"/>
        <v>{'n':'light','t':5,'u':'lx','v':3},</v>
      </c>
      <c r="R896" t="str">
        <f t="shared" si="133"/>
        <v>{'n':'temp','t':5,'u':'C','v':23.55},</v>
      </c>
      <c r="T896" t="str">
        <f t="shared" si="139"/>
        <v>[3,3,-1,0],</v>
      </c>
    </row>
    <row r="897" spans="1:20" x14ac:dyDescent="0.25">
      <c r="A897">
        <f t="shared" si="134"/>
        <v>5</v>
      </c>
      <c r="B897">
        <v>1377303589</v>
      </c>
      <c r="C897">
        <v>389</v>
      </c>
      <c r="D897">
        <f t="shared" si="135"/>
        <v>-2</v>
      </c>
      <c r="E897">
        <v>1377303591</v>
      </c>
      <c r="F897">
        <v>51.51</v>
      </c>
      <c r="G897" s="2">
        <f t="shared" si="136"/>
        <v>4</v>
      </c>
      <c r="H897">
        <v>1377303591</v>
      </c>
      <c r="I897">
        <v>4</v>
      </c>
      <c r="J897" s="2">
        <f t="shared" si="137"/>
        <v>1</v>
      </c>
      <c r="K897">
        <v>1377303591</v>
      </c>
      <c r="L897">
        <v>23.54</v>
      </c>
      <c r="M897" s="2">
        <f t="shared" si="138"/>
        <v>-1</v>
      </c>
      <c r="O897" t="str">
        <f t="shared" si="130"/>
        <v>{'n':'Co2','t':5,'u':'ppm','v':389},</v>
      </c>
      <c r="P897" t="str">
        <f t="shared" si="131"/>
        <v>{'n':'humidity','t':5,'u':'%RH','v':51.51},</v>
      </c>
      <c r="Q897" t="str">
        <f t="shared" si="132"/>
        <v>{'n':'light','t':5,'u':'lx','v':4},</v>
      </c>
      <c r="R897" t="str">
        <f t="shared" si="133"/>
        <v>{'n':'temp','t':5,'u':'C','v':23.54},</v>
      </c>
      <c r="T897" t="str">
        <f t="shared" si="139"/>
        <v>[-2,4,1,-1],</v>
      </c>
    </row>
    <row r="898" spans="1:20" x14ac:dyDescent="0.25">
      <c r="A898">
        <f t="shared" si="134"/>
        <v>5</v>
      </c>
      <c r="B898">
        <v>1377303594</v>
      </c>
      <c r="C898">
        <v>391</v>
      </c>
      <c r="D898">
        <f t="shared" si="135"/>
        <v>2</v>
      </c>
      <c r="E898">
        <v>1377303596</v>
      </c>
      <c r="F898">
        <v>51.47</v>
      </c>
      <c r="G898" s="2">
        <f t="shared" si="136"/>
        <v>-4</v>
      </c>
      <c r="H898">
        <v>1377303596</v>
      </c>
      <c r="I898">
        <v>4</v>
      </c>
      <c r="J898" s="2">
        <f t="shared" si="137"/>
        <v>0</v>
      </c>
      <c r="K898">
        <v>1377303596</v>
      </c>
      <c r="L898">
        <v>23.55</v>
      </c>
      <c r="M898" s="2">
        <f t="shared" si="138"/>
        <v>1</v>
      </c>
      <c r="O898" t="str">
        <f t="shared" si="130"/>
        <v>{'n':'Co2','t':5,'u':'ppm','v':391},</v>
      </c>
      <c r="P898" t="str">
        <f t="shared" si="131"/>
        <v>{'n':'humidity','t':5,'u':'%RH','v':51.47},</v>
      </c>
      <c r="Q898" t="str">
        <f t="shared" si="132"/>
        <v>{'n':'light','t':5,'u':'lx','v':4},</v>
      </c>
      <c r="R898" t="str">
        <f t="shared" si="133"/>
        <v>{'n':'temp','t':5,'u':'C','v':23.55},</v>
      </c>
      <c r="T898" t="str">
        <f t="shared" si="139"/>
        <v>[2,-4,0,1],</v>
      </c>
    </row>
    <row r="899" spans="1:20" x14ac:dyDescent="0.25">
      <c r="A899">
        <f t="shared" si="134"/>
        <v>5</v>
      </c>
      <c r="B899">
        <v>1377303599</v>
      </c>
      <c r="C899">
        <v>396</v>
      </c>
      <c r="D899">
        <f t="shared" si="135"/>
        <v>5</v>
      </c>
      <c r="E899">
        <v>1377303601</v>
      </c>
      <c r="F899">
        <v>51.47</v>
      </c>
      <c r="G899" s="2">
        <f t="shared" si="136"/>
        <v>0</v>
      </c>
      <c r="H899">
        <v>1377303601</v>
      </c>
      <c r="I899">
        <v>3</v>
      </c>
      <c r="J899" s="2">
        <f t="shared" si="137"/>
        <v>-1</v>
      </c>
      <c r="K899">
        <v>1377303601</v>
      </c>
      <c r="L899">
        <v>23.55</v>
      </c>
      <c r="M899" s="2">
        <f t="shared" si="138"/>
        <v>0</v>
      </c>
      <c r="O899" t="str">
        <f t="shared" ref="O899:O962" si="140">_xlfn.CONCAT("{","'n':'Co2','t':",A899,",'u':'ppm','v':",C899,"},")</f>
        <v>{'n':'Co2','t':5,'u':'ppm','v':396},</v>
      </c>
      <c r="P899" t="str">
        <f t="shared" ref="P899:P962" si="141">_xlfn.CONCAT("{","'n':'humidity','t':",A899,",'u':'%RH','v':",F899,"},")</f>
        <v>{'n':'humidity','t':5,'u':'%RH','v':51.47},</v>
      </c>
      <c r="Q899" t="str">
        <f t="shared" ref="Q899:Q962" si="142">_xlfn.CONCAT("{","'n':'light','t':",A899,",'u':'lx','v':",I899,"},")</f>
        <v>{'n':'light','t':5,'u':'lx','v':3},</v>
      </c>
      <c r="R899" t="str">
        <f t="shared" ref="R899:R962" si="143">_xlfn.CONCAT("{","'n':'temp','t':",A899,",'u':'C','v':",L899,"},")</f>
        <v>{'n':'temp','t':5,'u':'C','v':23.55},</v>
      </c>
      <c r="T899" t="str">
        <f t="shared" si="139"/>
        <v>[5,0,-1,0],</v>
      </c>
    </row>
    <row r="900" spans="1:20" x14ac:dyDescent="0.25">
      <c r="A900">
        <f t="shared" ref="A900:A963" si="144">B900-B899</f>
        <v>5</v>
      </c>
      <c r="B900">
        <v>1377303604</v>
      </c>
      <c r="C900">
        <v>388</v>
      </c>
      <c r="D900">
        <f t="shared" ref="D900:D963" si="145">C900-C899</f>
        <v>-8</v>
      </c>
      <c r="E900">
        <v>1377303606</v>
      </c>
      <c r="F900">
        <v>51.47</v>
      </c>
      <c r="G900" s="2">
        <f t="shared" ref="G900:G963" si="146">ROUND((F900-F899)*100,0)</f>
        <v>0</v>
      </c>
      <c r="H900">
        <v>1377303606</v>
      </c>
      <c r="I900">
        <v>3</v>
      </c>
      <c r="J900" s="2">
        <f t="shared" ref="J900:J963" si="147">I900-I899</f>
        <v>0</v>
      </c>
      <c r="K900">
        <v>1377303606</v>
      </c>
      <c r="L900">
        <v>23.54</v>
      </c>
      <c r="M900" s="2">
        <f t="shared" ref="M900:M963" si="148">ROUND((L900-L899)*100,0)</f>
        <v>-1</v>
      </c>
      <c r="O900" t="str">
        <f t="shared" si="140"/>
        <v>{'n':'Co2','t':5,'u':'ppm','v':388},</v>
      </c>
      <c r="P900" t="str">
        <f t="shared" si="141"/>
        <v>{'n':'humidity','t':5,'u':'%RH','v':51.47},</v>
      </c>
      <c r="Q900" t="str">
        <f t="shared" si="142"/>
        <v>{'n':'light','t':5,'u':'lx','v':3},</v>
      </c>
      <c r="R900" t="str">
        <f t="shared" si="143"/>
        <v>{'n':'temp','t':5,'u':'C','v':23.54},</v>
      </c>
      <c r="T900" t="str">
        <f t="shared" si="139"/>
        <v>[-8,0,0,-1],</v>
      </c>
    </row>
    <row r="901" spans="1:20" x14ac:dyDescent="0.25">
      <c r="A901">
        <f t="shared" si="144"/>
        <v>5</v>
      </c>
      <c r="B901">
        <v>1377303609</v>
      </c>
      <c r="C901">
        <v>392</v>
      </c>
      <c r="D901">
        <f t="shared" si="145"/>
        <v>4</v>
      </c>
      <c r="E901">
        <v>1377303611</v>
      </c>
      <c r="F901">
        <v>51.47</v>
      </c>
      <c r="G901" s="2">
        <f t="shared" si="146"/>
        <v>0</v>
      </c>
      <c r="H901">
        <v>1377303611</v>
      </c>
      <c r="I901">
        <v>3</v>
      </c>
      <c r="J901" s="2">
        <f t="shared" si="147"/>
        <v>0</v>
      </c>
      <c r="K901">
        <v>1377303611</v>
      </c>
      <c r="L901">
        <v>23.54</v>
      </c>
      <c r="M901" s="2">
        <f t="shared" si="148"/>
        <v>0</v>
      </c>
      <c r="O901" t="str">
        <f t="shared" si="140"/>
        <v>{'n':'Co2','t':5,'u':'ppm','v':392},</v>
      </c>
      <c r="P901" t="str">
        <f t="shared" si="141"/>
        <v>{'n':'humidity','t':5,'u':'%RH','v':51.47},</v>
      </c>
      <c r="Q901" t="str">
        <f t="shared" si="142"/>
        <v>{'n':'light','t':5,'u':'lx','v':3},</v>
      </c>
      <c r="R901" t="str">
        <f t="shared" si="143"/>
        <v>{'n':'temp','t':5,'u':'C','v':23.54},</v>
      </c>
      <c r="T901" t="str">
        <f t="shared" ref="T901:T964" si="149">_xlfn.CONCAT("[",D901,",",ROUND(G901,0),",",J901,",",ROUND(M901,0),"],")</f>
        <v>[4,0,0,0],</v>
      </c>
    </row>
    <row r="902" spans="1:20" x14ac:dyDescent="0.25">
      <c r="A902">
        <f t="shared" si="144"/>
        <v>5</v>
      </c>
      <c r="B902">
        <v>1377303614</v>
      </c>
      <c r="C902">
        <v>391</v>
      </c>
      <c r="D902">
        <f t="shared" si="145"/>
        <v>-1</v>
      </c>
      <c r="E902">
        <v>1377303616</v>
      </c>
      <c r="F902">
        <v>51.47</v>
      </c>
      <c r="G902" s="2">
        <f t="shared" si="146"/>
        <v>0</v>
      </c>
      <c r="H902">
        <v>1377303616</v>
      </c>
      <c r="I902">
        <v>3</v>
      </c>
      <c r="J902" s="2">
        <f t="shared" si="147"/>
        <v>0</v>
      </c>
      <c r="K902">
        <v>1377303616</v>
      </c>
      <c r="L902">
        <v>23.54</v>
      </c>
      <c r="M902" s="2">
        <f t="shared" si="148"/>
        <v>0</v>
      </c>
      <c r="O902" t="str">
        <f t="shared" si="140"/>
        <v>{'n':'Co2','t':5,'u':'ppm','v':391},</v>
      </c>
      <c r="P902" t="str">
        <f t="shared" si="141"/>
        <v>{'n':'humidity','t':5,'u':'%RH','v':51.47},</v>
      </c>
      <c r="Q902" t="str">
        <f t="shared" si="142"/>
        <v>{'n':'light','t':5,'u':'lx','v':3},</v>
      </c>
      <c r="R902" t="str">
        <f t="shared" si="143"/>
        <v>{'n':'temp','t':5,'u':'C','v':23.54},</v>
      </c>
      <c r="T902" t="str">
        <f t="shared" si="149"/>
        <v>[-1,0,0,0],</v>
      </c>
    </row>
    <row r="903" spans="1:20" x14ac:dyDescent="0.25">
      <c r="A903">
        <f t="shared" si="144"/>
        <v>5</v>
      </c>
      <c r="B903">
        <v>1377303619</v>
      </c>
      <c r="C903">
        <v>399</v>
      </c>
      <c r="D903">
        <f t="shared" si="145"/>
        <v>8</v>
      </c>
      <c r="E903">
        <v>1377303621</v>
      </c>
      <c r="F903">
        <v>51.47</v>
      </c>
      <c r="G903" s="2">
        <f t="shared" si="146"/>
        <v>0</v>
      </c>
      <c r="H903">
        <v>1377303621</v>
      </c>
      <c r="I903">
        <v>1</v>
      </c>
      <c r="J903" s="2">
        <f t="shared" si="147"/>
        <v>-2</v>
      </c>
      <c r="K903">
        <v>1377303621</v>
      </c>
      <c r="L903">
        <v>23.54</v>
      </c>
      <c r="M903" s="2">
        <f t="shared" si="148"/>
        <v>0</v>
      </c>
      <c r="O903" t="str">
        <f t="shared" si="140"/>
        <v>{'n':'Co2','t':5,'u':'ppm','v':399},</v>
      </c>
      <c r="P903" t="str">
        <f t="shared" si="141"/>
        <v>{'n':'humidity','t':5,'u':'%RH','v':51.47},</v>
      </c>
      <c r="Q903" t="str">
        <f t="shared" si="142"/>
        <v>{'n':'light','t':5,'u':'lx','v':1},</v>
      </c>
      <c r="R903" t="str">
        <f t="shared" si="143"/>
        <v>{'n':'temp','t':5,'u':'C','v':23.54},</v>
      </c>
      <c r="T903" t="str">
        <f t="shared" si="149"/>
        <v>[8,0,-2,0],</v>
      </c>
    </row>
    <row r="904" spans="1:20" x14ac:dyDescent="0.25">
      <c r="A904">
        <f t="shared" si="144"/>
        <v>5</v>
      </c>
      <c r="B904">
        <v>1377303624</v>
      </c>
      <c r="C904">
        <v>380</v>
      </c>
      <c r="D904">
        <f t="shared" si="145"/>
        <v>-19</v>
      </c>
      <c r="E904">
        <v>1377303626</v>
      </c>
      <c r="F904">
        <v>51.47</v>
      </c>
      <c r="G904" s="2">
        <f t="shared" si="146"/>
        <v>0</v>
      </c>
      <c r="H904">
        <v>1377303626</v>
      </c>
      <c r="I904">
        <v>3</v>
      </c>
      <c r="J904" s="2">
        <f t="shared" si="147"/>
        <v>2</v>
      </c>
      <c r="K904">
        <v>1377303626</v>
      </c>
      <c r="L904">
        <v>23.54</v>
      </c>
      <c r="M904" s="2">
        <f t="shared" si="148"/>
        <v>0</v>
      </c>
      <c r="O904" t="str">
        <f t="shared" si="140"/>
        <v>{'n':'Co2','t':5,'u':'ppm','v':380},</v>
      </c>
      <c r="P904" t="str">
        <f t="shared" si="141"/>
        <v>{'n':'humidity','t':5,'u':'%RH','v':51.47},</v>
      </c>
      <c r="Q904" t="str">
        <f t="shared" si="142"/>
        <v>{'n':'light','t':5,'u':'lx','v':3},</v>
      </c>
      <c r="R904" t="str">
        <f t="shared" si="143"/>
        <v>{'n':'temp','t':5,'u':'C','v':23.54},</v>
      </c>
      <c r="T904" t="str">
        <f t="shared" si="149"/>
        <v>[-19,0,2,0],</v>
      </c>
    </row>
    <row r="905" spans="1:20" x14ac:dyDescent="0.25">
      <c r="A905">
        <f t="shared" si="144"/>
        <v>5</v>
      </c>
      <c r="B905">
        <v>1377303629</v>
      </c>
      <c r="C905">
        <v>375</v>
      </c>
      <c r="D905">
        <f t="shared" si="145"/>
        <v>-5</v>
      </c>
      <c r="E905">
        <v>1377303631</v>
      </c>
      <c r="F905">
        <v>51.47</v>
      </c>
      <c r="G905" s="2">
        <f t="shared" si="146"/>
        <v>0</v>
      </c>
      <c r="H905">
        <v>1377303631</v>
      </c>
      <c r="I905">
        <v>3</v>
      </c>
      <c r="J905" s="2">
        <f t="shared" si="147"/>
        <v>0</v>
      </c>
      <c r="K905">
        <v>1377303631</v>
      </c>
      <c r="L905">
        <v>23.54</v>
      </c>
      <c r="M905" s="2">
        <f t="shared" si="148"/>
        <v>0</v>
      </c>
      <c r="O905" t="str">
        <f t="shared" si="140"/>
        <v>{'n':'Co2','t':5,'u':'ppm','v':375},</v>
      </c>
      <c r="P905" t="str">
        <f t="shared" si="141"/>
        <v>{'n':'humidity','t':5,'u':'%RH','v':51.47},</v>
      </c>
      <c r="Q905" t="str">
        <f t="shared" si="142"/>
        <v>{'n':'light','t':5,'u':'lx','v':3},</v>
      </c>
      <c r="R905" t="str">
        <f t="shared" si="143"/>
        <v>{'n':'temp','t':5,'u':'C','v':23.54},</v>
      </c>
      <c r="T905" t="str">
        <f t="shared" si="149"/>
        <v>[-5,0,0,0],</v>
      </c>
    </row>
    <row r="906" spans="1:20" x14ac:dyDescent="0.25">
      <c r="A906">
        <f t="shared" si="144"/>
        <v>5</v>
      </c>
      <c r="B906">
        <v>1377303634</v>
      </c>
      <c r="C906">
        <v>383</v>
      </c>
      <c r="D906">
        <f t="shared" si="145"/>
        <v>8</v>
      </c>
      <c r="E906">
        <v>1377303636</v>
      </c>
      <c r="F906">
        <v>51.47</v>
      </c>
      <c r="G906" s="2">
        <f t="shared" si="146"/>
        <v>0</v>
      </c>
      <c r="H906">
        <v>1377303636</v>
      </c>
      <c r="I906">
        <v>3</v>
      </c>
      <c r="J906" s="2">
        <f t="shared" si="147"/>
        <v>0</v>
      </c>
      <c r="K906">
        <v>1377303636</v>
      </c>
      <c r="L906">
        <v>23.54</v>
      </c>
      <c r="M906" s="2">
        <f t="shared" si="148"/>
        <v>0</v>
      </c>
      <c r="O906" t="str">
        <f t="shared" si="140"/>
        <v>{'n':'Co2','t':5,'u':'ppm','v':383},</v>
      </c>
      <c r="P906" t="str">
        <f t="shared" si="141"/>
        <v>{'n':'humidity','t':5,'u':'%RH','v':51.47},</v>
      </c>
      <c r="Q906" t="str">
        <f t="shared" si="142"/>
        <v>{'n':'light','t':5,'u':'lx','v':3},</v>
      </c>
      <c r="R906" t="str">
        <f t="shared" si="143"/>
        <v>{'n':'temp','t':5,'u':'C','v':23.54},</v>
      </c>
      <c r="T906" t="str">
        <f t="shared" si="149"/>
        <v>[8,0,0,0],</v>
      </c>
    </row>
    <row r="907" spans="1:20" x14ac:dyDescent="0.25">
      <c r="A907">
        <f t="shared" si="144"/>
        <v>5</v>
      </c>
      <c r="B907">
        <v>1377303639</v>
      </c>
      <c r="C907">
        <v>382</v>
      </c>
      <c r="D907">
        <f t="shared" si="145"/>
        <v>-1</v>
      </c>
      <c r="E907">
        <v>1377303641</v>
      </c>
      <c r="F907">
        <v>51.47</v>
      </c>
      <c r="G907" s="2">
        <f t="shared" si="146"/>
        <v>0</v>
      </c>
      <c r="H907">
        <v>1377303641</v>
      </c>
      <c r="I907">
        <v>4</v>
      </c>
      <c r="J907" s="2">
        <f t="shared" si="147"/>
        <v>1</v>
      </c>
      <c r="K907">
        <v>1377303641</v>
      </c>
      <c r="L907">
        <v>23.54</v>
      </c>
      <c r="M907" s="2">
        <f t="shared" si="148"/>
        <v>0</v>
      </c>
      <c r="O907" t="str">
        <f t="shared" si="140"/>
        <v>{'n':'Co2','t':5,'u':'ppm','v':382},</v>
      </c>
      <c r="P907" t="str">
        <f t="shared" si="141"/>
        <v>{'n':'humidity','t':5,'u':'%RH','v':51.47},</v>
      </c>
      <c r="Q907" t="str">
        <f t="shared" si="142"/>
        <v>{'n':'light','t':5,'u':'lx','v':4},</v>
      </c>
      <c r="R907" t="str">
        <f t="shared" si="143"/>
        <v>{'n':'temp','t':5,'u':'C','v':23.54},</v>
      </c>
      <c r="T907" t="str">
        <f t="shared" si="149"/>
        <v>[-1,0,1,0],</v>
      </c>
    </row>
    <row r="908" spans="1:20" x14ac:dyDescent="0.25">
      <c r="A908">
        <f t="shared" si="144"/>
        <v>5</v>
      </c>
      <c r="B908">
        <v>1377303644</v>
      </c>
      <c r="C908">
        <v>388</v>
      </c>
      <c r="D908">
        <f t="shared" si="145"/>
        <v>6</v>
      </c>
      <c r="E908">
        <v>1377303646</v>
      </c>
      <c r="F908">
        <v>51.47</v>
      </c>
      <c r="G908" s="2">
        <f t="shared" si="146"/>
        <v>0</v>
      </c>
      <c r="H908">
        <v>1377303646</v>
      </c>
      <c r="I908">
        <v>4</v>
      </c>
      <c r="J908" s="2">
        <f t="shared" si="147"/>
        <v>0</v>
      </c>
      <c r="K908">
        <v>1377303646</v>
      </c>
      <c r="L908">
        <v>23.54</v>
      </c>
      <c r="M908" s="2">
        <f t="shared" si="148"/>
        <v>0</v>
      </c>
      <c r="O908" t="str">
        <f t="shared" si="140"/>
        <v>{'n':'Co2','t':5,'u':'ppm','v':388},</v>
      </c>
      <c r="P908" t="str">
        <f t="shared" si="141"/>
        <v>{'n':'humidity','t':5,'u':'%RH','v':51.47},</v>
      </c>
      <c r="Q908" t="str">
        <f t="shared" si="142"/>
        <v>{'n':'light','t':5,'u':'lx','v':4},</v>
      </c>
      <c r="R908" t="str">
        <f t="shared" si="143"/>
        <v>{'n':'temp','t':5,'u':'C','v':23.54},</v>
      </c>
      <c r="T908" t="str">
        <f t="shared" si="149"/>
        <v>[6,0,0,0],</v>
      </c>
    </row>
    <row r="909" spans="1:20" x14ac:dyDescent="0.25">
      <c r="A909">
        <f t="shared" si="144"/>
        <v>5</v>
      </c>
      <c r="B909">
        <v>1377303649</v>
      </c>
      <c r="C909">
        <v>396</v>
      </c>
      <c r="D909">
        <f t="shared" si="145"/>
        <v>8</v>
      </c>
      <c r="E909">
        <v>1377303651</v>
      </c>
      <c r="F909">
        <v>51.47</v>
      </c>
      <c r="G909" s="2">
        <f t="shared" si="146"/>
        <v>0</v>
      </c>
      <c r="H909">
        <v>1377303651</v>
      </c>
      <c r="I909">
        <v>3</v>
      </c>
      <c r="J909" s="2">
        <f t="shared" si="147"/>
        <v>-1</v>
      </c>
      <c r="K909">
        <v>1377303651</v>
      </c>
      <c r="L909">
        <v>23.54</v>
      </c>
      <c r="M909" s="2">
        <f t="shared" si="148"/>
        <v>0</v>
      </c>
      <c r="O909" t="str">
        <f t="shared" si="140"/>
        <v>{'n':'Co2','t':5,'u':'ppm','v':396},</v>
      </c>
      <c r="P909" t="str">
        <f t="shared" si="141"/>
        <v>{'n':'humidity','t':5,'u':'%RH','v':51.47},</v>
      </c>
      <c r="Q909" t="str">
        <f t="shared" si="142"/>
        <v>{'n':'light','t':5,'u':'lx','v':3},</v>
      </c>
      <c r="R909" t="str">
        <f t="shared" si="143"/>
        <v>{'n':'temp','t':5,'u':'C','v':23.54},</v>
      </c>
      <c r="T909" t="str">
        <f t="shared" si="149"/>
        <v>[8,0,-1,0],</v>
      </c>
    </row>
    <row r="910" spans="1:20" x14ac:dyDescent="0.25">
      <c r="A910">
        <f t="shared" si="144"/>
        <v>5</v>
      </c>
      <c r="B910">
        <v>1377303654</v>
      </c>
      <c r="C910">
        <v>390</v>
      </c>
      <c r="D910">
        <f t="shared" si="145"/>
        <v>-6</v>
      </c>
      <c r="E910">
        <v>1377303656</v>
      </c>
      <c r="F910">
        <v>51.51</v>
      </c>
      <c r="G910" s="2">
        <f t="shared" si="146"/>
        <v>4</v>
      </c>
      <c r="H910">
        <v>1377303656</v>
      </c>
      <c r="I910">
        <v>4</v>
      </c>
      <c r="J910" s="2">
        <f t="shared" si="147"/>
        <v>1</v>
      </c>
      <c r="K910">
        <v>1377303656</v>
      </c>
      <c r="L910">
        <v>23.54</v>
      </c>
      <c r="M910" s="2">
        <f t="shared" si="148"/>
        <v>0</v>
      </c>
      <c r="O910" t="str">
        <f t="shared" si="140"/>
        <v>{'n':'Co2','t':5,'u':'ppm','v':390},</v>
      </c>
      <c r="P910" t="str">
        <f t="shared" si="141"/>
        <v>{'n':'humidity','t':5,'u':'%RH','v':51.51},</v>
      </c>
      <c r="Q910" t="str">
        <f t="shared" si="142"/>
        <v>{'n':'light','t':5,'u':'lx','v':4},</v>
      </c>
      <c r="R910" t="str">
        <f t="shared" si="143"/>
        <v>{'n':'temp','t':5,'u':'C','v':23.54},</v>
      </c>
      <c r="T910" t="str">
        <f t="shared" si="149"/>
        <v>[-6,4,1,0],</v>
      </c>
    </row>
    <row r="911" spans="1:20" x14ac:dyDescent="0.25">
      <c r="A911">
        <f t="shared" si="144"/>
        <v>5</v>
      </c>
      <c r="B911">
        <v>1377303659</v>
      </c>
      <c r="C911">
        <v>383</v>
      </c>
      <c r="D911">
        <f t="shared" si="145"/>
        <v>-7</v>
      </c>
      <c r="E911">
        <v>1377303661</v>
      </c>
      <c r="F911">
        <v>51.47</v>
      </c>
      <c r="G911" s="2">
        <f t="shared" si="146"/>
        <v>-4</v>
      </c>
      <c r="H911">
        <v>1377303661</v>
      </c>
      <c r="I911">
        <v>4</v>
      </c>
      <c r="J911" s="2">
        <f t="shared" si="147"/>
        <v>0</v>
      </c>
      <c r="K911">
        <v>1377303661</v>
      </c>
      <c r="L911">
        <v>23.54</v>
      </c>
      <c r="M911" s="2">
        <f t="shared" si="148"/>
        <v>0</v>
      </c>
      <c r="O911" t="str">
        <f t="shared" si="140"/>
        <v>{'n':'Co2','t':5,'u':'ppm','v':383},</v>
      </c>
      <c r="P911" t="str">
        <f t="shared" si="141"/>
        <v>{'n':'humidity','t':5,'u':'%RH','v':51.47},</v>
      </c>
      <c r="Q911" t="str">
        <f t="shared" si="142"/>
        <v>{'n':'light','t':5,'u':'lx','v':4},</v>
      </c>
      <c r="R911" t="str">
        <f t="shared" si="143"/>
        <v>{'n':'temp','t':5,'u':'C','v':23.54},</v>
      </c>
      <c r="T911" t="str">
        <f t="shared" si="149"/>
        <v>[-7,-4,0,0],</v>
      </c>
    </row>
    <row r="912" spans="1:20" x14ac:dyDescent="0.25">
      <c r="A912">
        <f t="shared" si="144"/>
        <v>5</v>
      </c>
      <c r="B912">
        <v>1377303664</v>
      </c>
      <c r="C912">
        <v>392</v>
      </c>
      <c r="D912">
        <f t="shared" si="145"/>
        <v>9</v>
      </c>
      <c r="E912">
        <v>1377303666</v>
      </c>
      <c r="F912">
        <v>51.47</v>
      </c>
      <c r="G912" s="2">
        <f t="shared" si="146"/>
        <v>0</v>
      </c>
      <c r="H912">
        <v>1377303666</v>
      </c>
      <c r="I912">
        <v>3</v>
      </c>
      <c r="J912" s="2">
        <f t="shared" si="147"/>
        <v>-1</v>
      </c>
      <c r="K912">
        <v>1377303666</v>
      </c>
      <c r="L912">
        <v>23.54</v>
      </c>
      <c r="M912" s="2">
        <f t="shared" si="148"/>
        <v>0</v>
      </c>
      <c r="O912" t="str">
        <f t="shared" si="140"/>
        <v>{'n':'Co2','t':5,'u':'ppm','v':392},</v>
      </c>
      <c r="P912" t="str">
        <f t="shared" si="141"/>
        <v>{'n':'humidity','t':5,'u':'%RH','v':51.47},</v>
      </c>
      <c r="Q912" t="str">
        <f t="shared" si="142"/>
        <v>{'n':'light','t':5,'u':'lx','v':3},</v>
      </c>
      <c r="R912" t="str">
        <f t="shared" si="143"/>
        <v>{'n':'temp','t':5,'u':'C','v':23.54},</v>
      </c>
      <c r="T912" t="str">
        <f t="shared" si="149"/>
        <v>[9,0,-1,0],</v>
      </c>
    </row>
    <row r="913" spans="1:20" x14ac:dyDescent="0.25">
      <c r="A913">
        <f t="shared" si="144"/>
        <v>5</v>
      </c>
      <c r="B913">
        <v>1377303669</v>
      </c>
      <c r="C913">
        <v>387</v>
      </c>
      <c r="D913">
        <f t="shared" si="145"/>
        <v>-5</v>
      </c>
      <c r="E913">
        <v>1377303671</v>
      </c>
      <c r="F913">
        <v>51.47</v>
      </c>
      <c r="G913" s="2">
        <f t="shared" si="146"/>
        <v>0</v>
      </c>
      <c r="H913">
        <v>1377303671</v>
      </c>
      <c r="I913">
        <v>3</v>
      </c>
      <c r="J913" s="2">
        <f t="shared" si="147"/>
        <v>0</v>
      </c>
      <c r="K913">
        <v>1377303671</v>
      </c>
      <c r="L913">
        <v>23.54</v>
      </c>
      <c r="M913" s="2">
        <f t="shared" si="148"/>
        <v>0</v>
      </c>
      <c r="O913" t="str">
        <f t="shared" si="140"/>
        <v>{'n':'Co2','t':5,'u':'ppm','v':387},</v>
      </c>
      <c r="P913" t="str">
        <f t="shared" si="141"/>
        <v>{'n':'humidity','t':5,'u':'%RH','v':51.47},</v>
      </c>
      <c r="Q913" t="str">
        <f t="shared" si="142"/>
        <v>{'n':'light','t':5,'u':'lx','v':3},</v>
      </c>
      <c r="R913" t="str">
        <f t="shared" si="143"/>
        <v>{'n':'temp','t':5,'u':'C','v':23.54},</v>
      </c>
      <c r="T913" t="str">
        <f t="shared" si="149"/>
        <v>[-5,0,0,0],</v>
      </c>
    </row>
    <row r="914" spans="1:20" x14ac:dyDescent="0.25">
      <c r="A914">
        <f t="shared" si="144"/>
        <v>5</v>
      </c>
      <c r="B914">
        <v>1377303674</v>
      </c>
      <c r="C914">
        <v>391</v>
      </c>
      <c r="D914">
        <f t="shared" si="145"/>
        <v>4</v>
      </c>
      <c r="E914">
        <v>1377303676</v>
      </c>
      <c r="F914">
        <v>51.47</v>
      </c>
      <c r="G914" s="2">
        <f t="shared" si="146"/>
        <v>0</v>
      </c>
      <c r="H914">
        <v>1377303676</v>
      </c>
      <c r="I914">
        <v>3</v>
      </c>
      <c r="J914" s="2">
        <f t="shared" si="147"/>
        <v>0</v>
      </c>
      <c r="K914">
        <v>1377303676</v>
      </c>
      <c r="L914">
        <v>23.54</v>
      </c>
      <c r="M914" s="2">
        <f t="shared" si="148"/>
        <v>0</v>
      </c>
      <c r="O914" t="str">
        <f t="shared" si="140"/>
        <v>{'n':'Co2','t':5,'u':'ppm','v':391},</v>
      </c>
      <c r="P914" t="str">
        <f t="shared" si="141"/>
        <v>{'n':'humidity','t':5,'u':'%RH','v':51.47},</v>
      </c>
      <c r="Q914" t="str">
        <f t="shared" si="142"/>
        <v>{'n':'light','t':5,'u':'lx','v':3},</v>
      </c>
      <c r="R914" t="str">
        <f t="shared" si="143"/>
        <v>{'n':'temp','t':5,'u':'C','v':23.54},</v>
      </c>
      <c r="T914" t="str">
        <f t="shared" si="149"/>
        <v>[4,0,0,0],</v>
      </c>
    </row>
    <row r="915" spans="1:20" x14ac:dyDescent="0.25">
      <c r="A915">
        <f t="shared" si="144"/>
        <v>5</v>
      </c>
      <c r="B915">
        <v>1377303679</v>
      </c>
      <c r="C915">
        <v>392</v>
      </c>
      <c r="D915">
        <f t="shared" si="145"/>
        <v>1</v>
      </c>
      <c r="E915">
        <v>1377303681</v>
      </c>
      <c r="F915">
        <v>51.47</v>
      </c>
      <c r="G915" s="2">
        <f t="shared" si="146"/>
        <v>0</v>
      </c>
      <c r="H915">
        <v>1377303681</v>
      </c>
      <c r="I915">
        <v>2</v>
      </c>
      <c r="J915" s="2">
        <f t="shared" si="147"/>
        <v>-1</v>
      </c>
      <c r="K915">
        <v>1377303681</v>
      </c>
      <c r="L915">
        <v>23.54</v>
      </c>
      <c r="M915" s="2">
        <f t="shared" si="148"/>
        <v>0</v>
      </c>
      <c r="O915" t="str">
        <f t="shared" si="140"/>
        <v>{'n':'Co2','t':5,'u':'ppm','v':392},</v>
      </c>
      <c r="P915" t="str">
        <f t="shared" si="141"/>
        <v>{'n':'humidity','t':5,'u':'%RH','v':51.47},</v>
      </c>
      <c r="Q915" t="str">
        <f t="shared" si="142"/>
        <v>{'n':'light','t':5,'u':'lx','v':2},</v>
      </c>
      <c r="R915" t="str">
        <f t="shared" si="143"/>
        <v>{'n':'temp','t':5,'u':'C','v':23.54},</v>
      </c>
      <c r="T915" t="str">
        <f t="shared" si="149"/>
        <v>[1,0,-1,0],</v>
      </c>
    </row>
    <row r="916" spans="1:20" x14ac:dyDescent="0.25">
      <c r="A916">
        <f t="shared" si="144"/>
        <v>5</v>
      </c>
      <c r="B916">
        <v>1377303684</v>
      </c>
      <c r="C916">
        <v>392</v>
      </c>
      <c r="D916">
        <f t="shared" si="145"/>
        <v>0</v>
      </c>
      <c r="E916">
        <v>1377303686</v>
      </c>
      <c r="F916">
        <v>51.47</v>
      </c>
      <c r="G916" s="2">
        <f t="shared" si="146"/>
        <v>0</v>
      </c>
      <c r="H916">
        <v>1377303686</v>
      </c>
      <c r="I916">
        <v>3</v>
      </c>
      <c r="J916" s="2">
        <f t="shared" si="147"/>
        <v>1</v>
      </c>
      <c r="K916">
        <v>1377303686</v>
      </c>
      <c r="L916">
        <v>23.53</v>
      </c>
      <c r="M916" s="2">
        <f t="shared" si="148"/>
        <v>-1</v>
      </c>
      <c r="O916" t="str">
        <f t="shared" si="140"/>
        <v>{'n':'Co2','t':5,'u':'ppm','v':392},</v>
      </c>
      <c r="P916" t="str">
        <f t="shared" si="141"/>
        <v>{'n':'humidity','t':5,'u':'%RH','v':51.47},</v>
      </c>
      <c r="Q916" t="str">
        <f t="shared" si="142"/>
        <v>{'n':'light','t':5,'u':'lx','v':3},</v>
      </c>
      <c r="R916" t="str">
        <f t="shared" si="143"/>
        <v>{'n':'temp','t':5,'u':'C','v':23.53},</v>
      </c>
      <c r="T916" t="str">
        <f t="shared" si="149"/>
        <v>[0,0,1,-1],</v>
      </c>
    </row>
    <row r="917" spans="1:20" x14ac:dyDescent="0.25">
      <c r="A917">
        <f t="shared" si="144"/>
        <v>5</v>
      </c>
      <c r="B917">
        <v>1377303689</v>
      </c>
      <c r="C917">
        <v>391</v>
      </c>
      <c r="D917">
        <f t="shared" si="145"/>
        <v>-1</v>
      </c>
      <c r="E917">
        <v>1377303691</v>
      </c>
      <c r="F917">
        <v>51.47</v>
      </c>
      <c r="G917" s="2">
        <f t="shared" si="146"/>
        <v>0</v>
      </c>
      <c r="H917">
        <v>1377303691</v>
      </c>
      <c r="I917">
        <v>3</v>
      </c>
      <c r="J917" s="2">
        <f t="shared" si="147"/>
        <v>0</v>
      </c>
      <c r="K917">
        <v>1377303691</v>
      </c>
      <c r="L917">
        <v>23.54</v>
      </c>
      <c r="M917" s="2">
        <f t="shared" si="148"/>
        <v>1</v>
      </c>
      <c r="O917" t="str">
        <f t="shared" si="140"/>
        <v>{'n':'Co2','t':5,'u':'ppm','v':391},</v>
      </c>
      <c r="P917" t="str">
        <f t="shared" si="141"/>
        <v>{'n':'humidity','t':5,'u':'%RH','v':51.47},</v>
      </c>
      <c r="Q917" t="str">
        <f t="shared" si="142"/>
        <v>{'n':'light','t':5,'u':'lx','v':3},</v>
      </c>
      <c r="R917" t="str">
        <f t="shared" si="143"/>
        <v>{'n':'temp','t':5,'u':'C','v':23.54},</v>
      </c>
      <c r="T917" t="str">
        <f t="shared" si="149"/>
        <v>[-1,0,0,1],</v>
      </c>
    </row>
    <row r="918" spans="1:20" x14ac:dyDescent="0.25">
      <c r="A918">
        <f t="shared" si="144"/>
        <v>5</v>
      </c>
      <c r="B918">
        <v>1377303694</v>
      </c>
      <c r="C918">
        <v>387</v>
      </c>
      <c r="D918">
        <f t="shared" si="145"/>
        <v>-4</v>
      </c>
      <c r="E918">
        <v>1377303696</v>
      </c>
      <c r="F918">
        <v>51.47</v>
      </c>
      <c r="G918" s="2">
        <f t="shared" si="146"/>
        <v>0</v>
      </c>
      <c r="H918">
        <v>1377303696</v>
      </c>
      <c r="I918">
        <v>3</v>
      </c>
      <c r="J918" s="2">
        <f t="shared" si="147"/>
        <v>0</v>
      </c>
      <c r="K918">
        <v>1377303696</v>
      </c>
      <c r="L918">
        <v>23.53</v>
      </c>
      <c r="M918" s="2">
        <f t="shared" si="148"/>
        <v>-1</v>
      </c>
      <c r="O918" t="str">
        <f t="shared" si="140"/>
        <v>{'n':'Co2','t':5,'u':'ppm','v':387},</v>
      </c>
      <c r="P918" t="str">
        <f t="shared" si="141"/>
        <v>{'n':'humidity','t':5,'u':'%RH','v':51.47},</v>
      </c>
      <c r="Q918" t="str">
        <f t="shared" si="142"/>
        <v>{'n':'light','t':5,'u':'lx','v':3},</v>
      </c>
      <c r="R918" t="str">
        <f t="shared" si="143"/>
        <v>{'n':'temp','t':5,'u':'C','v':23.53},</v>
      </c>
      <c r="T918" t="str">
        <f t="shared" si="149"/>
        <v>[-4,0,0,-1],</v>
      </c>
    </row>
    <row r="919" spans="1:20" x14ac:dyDescent="0.25">
      <c r="A919">
        <f t="shared" si="144"/>
        <v>5</v>
      </c>
      <c r="B919">
        <v>1377303699</v>
      </c>
      <c r="C919">
        <v>379</v>
      </c>
      <c r="D919">
        <f t="shared" si="145"/>
        <v>-8</v>
      </c>
      <c r="E919">
        <v>1377303701</v>
      </c>
      <c r="F919">
        <v>51.47</v>
      </c>
      <c r="G919" s="2">
        <f t="shared" si="146"/>
        <v>0</v>
      </c>
      <c r="H919">
        <v>1377303701</v>
      </c>
      <c r="I919">
        <v>3</v>
      </c>
      <c r="J919" s="2">
        <f t="shared" si="147"/>
        <v>0</v>
      </c>
      <c r="K919">
        <v>1377303701</v>
      </c>
      <c r="L919">
        <v>23.54</v>
      </c>
      <c r="M919" s="2">
        <f t="shared" si="148"/>
        <v>1</v>
      </c>
      <c r="O919" t="str">
        <f t="shared" si="140"/>
        <v>{'n':'Co2','t':5,'u':'ppm','v':379},</v>
      </c>
      <c r="P919" t="str">
        <f t="shared" si="141"/>
        <v>{'n':'humidity','t':5,'u':'%RH','v':51.47},</v>
      </c>
      <c r="Q919" t="str">
        <f t="shared" si="142"/>
        <v>{'n':'light','t':5,'u':'lx','v':3},</v>
      </c>
      <c r="R919" t="str">
        <f t="shared" si="143"/>
        <v>{'n':'temp','t':5,'u':'C','v':23.54},</v>
      </c>
      <c r="T919" t="str">
        <f t="shared" si="149"/>
        <v>[-8,0,0,1],</v>
      </c>
    </row>
    <row r="920" spans="1:20" x14ac:dyDescent="0.25">
      <c r="A920">
        <f t="shared" si="144"/>
        <v>5</v>
      </c>
      <c r="B920">
        <v>1377303704</v>
      </c>
      <c r="C920">
        <v>384</v>
      </c>
      <c r="D920">
        <f t="shared" si="145"/>
        <v>5</v>
      </c>
      <c r="E920">
        <v>1377303706</v>
      </c>
      <c r="F920">
        <v>51.51</v>
      </c>
      <c r="G920" s="2">
        <f t="shared" si="146"/>
        <v>4</v>
      </c>
      <c r="H920">
        <v>1377303706</v>
      </c>
      <c r="I920">
        <v>3</v>
      </c>
      <c r="J920" s="2">
        <f t="shared" si="147"/>
        <v>0</v>
      </c>
      <c r="K920">
        <v>1377303706</v>
      </c>
      <c r="L920">
        <v>23.53</v>
      </c>
      <c r="M920" s="2">
        <f t="shared" si="148"/>
        <v>-1</v>
      </c>
      <c r="O920" t="str">
        <f t="shared" si="140"/>
        <v>{'n':'Co2','t':5,'u':'ppm','v':384},</v>
      </c>
      <c r="P920" t="str">
        <f t="shared" si="141"/>
        <v>{'n':'humidity','t':5,'u':'%RH','v':51.51},</v>
      </c>
      <c r="Q920" t="str">
        <f t="shared" si="142"/>
        <v>{'n':'light','t':5,'u':'lx','v':3},</v>
      </c>
      <c r="R920" t="str">
        <f t="shared" si="143"/>
        <v>{'n':'temp','t':5,'u':'C','v':23.53},</v>
      </c>
      <c r="T920" t="str">
        <f t="shared" si="149"/>
        <v>[5,4,0,-1],</v>
      </c>
    </row>
    <row r="921" spans="1:20" x14ac:dyDescent="0.25">
      <c r="A921">
        <f t="shared" si="144"/>
        <v>5</v>
      </c>
      <c r="B921">
        <v>1377303709</v>
      </c>
      <c r="C921">
        <v>380</v>
      </c>
      <c r="D921">
        <f t="shared" si="145"/>
        <v>-4</v>
      </c>
      <c r="E921">
        <v>1377303711</v>
      </c>
      <c r="F921">
        <v>51.47</v>
      </c>
      <c r="G921" s="2">
        <f t="shared" si="146"/>
        <v>-4</v>
      </c>
      <c r="H921">
        <v>1377303711</v>
      </c>
      <c r="I921">
        <v>2</v>
      </c>
      <c r="J921" s="2">
        <f t="shared" si="147"/>
        <v>-1</v>
      </c>
      <c r="K921">
        <v>1377303711</v>
      </c>
      <c r="L921">
        <v>23.54</v>
      </c>
      <c r="M921" s="2">
        <f t="shared" si="148"/>
        <v>1</v>
      </c>
      <c r="O921" t="str">
        <f t="shared" si="140"/>
        <v>{'n':'Co2','t':5,'u':'ppm','v':380},</v>
      </c>
      <c r="P921" t="str">
        <f t="shared" si="141"/>
        <v>{'n':'humidity','t':5,'u':'%RH','v':51.47},</v>
      </c>
      <c r="Q921" t="str">
        <f t="shared" si="142"/>
        <v>{'n':'light','t':5,'u':'lx','v':2},</v>
      </c>
      <c r="R921" t="str">
        <f t="shared" si="143"/>
        <v>{'n':'temp','t':5,'u':'C','v':23.54},</v>
      </c>
      <c r="T921" t="str">
        <f t="shared" si="149"/>
        <v>[-4,-4,-1,1],</v>
      </c>
    </row>
    <row r="922" spans="1:20" x14ac:dyDescent="0.25">
      <c r="A922">
        <f t="shared" si="144"/>
        <v>5</v>
      </c>
      <c r="B922">
        <v>1377303714</v>
      </c>
      <c r="C922">
        <v>380</v>
      </c>
      <c r="D922">
        <f t="shared" si="145"/>
        <v>0</v>
      </c>
      <c r="E922">
        <v>1377303716</v>
      </c>
      <c r="F922">
        <v>51.47</v>
      </c>
      <c r="G922" s="2">
        <f t="shared" si="146"/>
        <v>0</v>
      </c>
      <c r="H922">
        <v>1377303716</v>
      </c>
      <c r="I922">
        <v>3</v>
      </c>
      <c r="J922" s="2">
        <f t="shared" si="147"/>
        <v>1</v>
      </c>
      <c r="K922">
        <v>1377303716</v>
      </c>
      <c r="L922">
        <v>23.54</v>
      </c>
      <c r="M922" s="2">
        <f t="shared" si="148"/>
        <v>0</v>
      </c>
      <c r="O922" t="str">
        <f t="shared" si="140"/>
        <v>{'n':'Co2','t':5,'u':'ppm','v':380},</v>
      </c>
      <c r="P922" t="str">
        <f t="shared" si="141"/>
        <v>{'n':'humidity','t':5,'u':'%RH','v':51.47},</v>
      </c>
      <c r="Q922" t="str">
        <f t="shared" si="142"/>
        <v>{'n':'light','t':5,'u':'lx','v':3},</v>
      </c>
      <c r="R922" t="str">
        <f t="shared" si="143"/>
        <v>{'n':'temp','t':5,'u':'C','v':23.54},</v>
      </c>
      <c r="T922" t="str">
        <f t="shared" si="149"/>
        <v>[0,0,1,0],</v>
      </c>
    </row>
    <row r="923" spans="1:20" x14ac:dyDescent="0.25">
      <c r="A923">
        <f t="shared" si="144"/>
        <v>5</v>
      </c>
      <c r="B923">
        <v>1377303719</v>
      </c>
      <c r="C923">
        <v>380</v>
      </c>
      <c r="D923">
        <f t="shared" si="145"/>
        <v>0</v>
      </c>
      <c r="E923">
        <v>1377303721</v>
      </c>
      <c r="F923">
        <v>51.47</v>
      </c>
      <c r="G923" s="2">
        <f t="shared" si="146"/>
        <v>0</v>
      </c>
      <c r="H923">
        <v>1377303721</v>
      </c>
      <c r="I923">
        <v>2</v>
      </c>
      <c r="J923" s="2">
        <f t="shared" si="147"/>
        <v>-1</v>
      </c>
      <c r="K923">
        <v>1377303721</v>
      </c>
      <c r="L923">
        <v>23.54</v>
      </c>
      <c r="M923" s="2">
        <f t="shared" si="148"/>
        <v>0</v>
      </c>
      <c r="O923" t="str">
        <f t="shared" si="140"/>
        <v>{'n':'Co2','t':5,'u':'ppm','v':380},</v>
      </c>
      <c r="P923" t="str">
        <f t="shared" si="141"/>
        <v>{'n':'humidity','t':5,'u':'%RH','v':51.47},</v>
      </c>
      <c r="Q923" t="str">
        <f t="shared" si="142"/>
        <v>{'n':'light','t':5,'u':'lx','v':2},</v>
      </c>
      <c r="R923" t="str">
        <f t="shared" si="143"/>
        <v>{'n':'temp','t':5,'u':'C','v':23.54},</v>
      </c>
      <c r="T923" t="str">
        <f t="shared" si="149"/>
        <v>[0,0,-1,0],</v>
      </c>
    </row>
    <row r="924" spans="1:20" x14ac:dyDescent="0.25">
      <c r="A924">
        <f t="shared" si="144"/>
        <v>5</v>
      </c>
      <c r="B924">
        <v>1377303724</v>
      </c>
      <c r="C924">
        <v>382</v>
      </c>
      <c r="D924">
        <f t="shared" si="145"/>
        <v>2</v>
      </c>
      <c r="E924">
        <v>1377303726</v>
      </c>
      <c r="F924">
        <v>51.51</v>
      </c>
      <c r="G924" s="2">
        <f t="shared" si="146"/>
        <v>4</v>
      </c>
      <c r="H924">
        <v>1377303726</v>
      </c>
      <c r="I924">
        <v>4</v>
      </c>
      <c r="J924" s="2">
        <f t="shared" si="147"/>
        <v>2</v>
      </c>
      <c r="K924">
        <v>1377303726</v>
      </c>
      <c r="L924">
        <v>23.54</v>
      </c>
      <c r="M924" s="2">
        <f t="shared" si="148"/>
        <v>0</v>
      </c>
      <c r="O924" t="str">
        <f t="shared" si="140"/>
        <v>{'n':'Co2','t':5,'u':'ppm','v':382},</v>
      </c>
      <c r="P924" t="str">
        <f t="shared" si="141"/>
        <v>{'n':'humidity','t':5,'u':'%RH','v':51.51},</v>
      </c>
      <c r="Q924" t="str">
        <f t="shared" si="142"/>
        <v>{'n':'light','t':5,'u':'lx','v':4},</v>
      </c>
      <c r="R924" t="str">
        <f t="shared" si="143"/>
        <v>{'n':'temp','t':5,'u':'C','v':23.54},</v>
      </c>
      <c r="T924" t="str">
        <f t="shared" si="149"/>
        <v>[2,4,2,0],</v>
      </c>
    </row>
    <row r="925" spans="1:20" x14ac:dyDescent="0.25">
      <c r="A925">
        <f t="shared" si="144"/>
        <v>5</v>
      </c>
      <c r="B925">
        <v>1377303729</v>
      </c>
      <c r="C925">
        <v>382</v>
      </c>
      <c r="D925">
        <f t="shared" si="145"/>
        <v>0</v>
      </c>
      <c r="E925">
        <v>1377303731</v>
      </c>
      <c r="F925">
        <v>51.47</v>
      </c>
      <c r="G925" s="2">
        <f t="shared" si="146"/>
        <v>-4</v>
      </c>
      <c r="H925">
        <v>1377303731</v>
      </c>
      <c r="I925">
        <v>4</v>
      </c>
      <c r="J925" s="2">
        <f t="shared" si="147"/>
        <v>0</v>
      </c>
      <c r="K925">
        <v>1377303731</v>
      </c>
      <c r="L925">
        <v>23.55</v>
      </c>
      <c r="M925" s="2">
        <f t="shared" si="148"/>
        <v>1</v>
      </c>
      <c r="O925" t="str">
        <f t="shared" si="140"/>
        <v>{'n':'Co2','t':5,'u':'ppm','v':382},</v>
      </c>
      <c r="P925" t="str">
        <f t="shared" si="141"/>
        <v>{'n':'humidity','t':5,'u':'%RH','v':51.47},</v>
      </c>
      <c r="Q925" t="str">
        <f t="shared" si="142"/>
        <v>{'n':'light','t':5,'u':'lx','v':4},</v>
      </c>
      <c r="R925" t="str">
        <f t="shared" si="143"/>
        <v>{'n':'temp','t':5,'u':'C','v':23.55},</v>
      </c>
      <c r="T925" t="str">
        <f t="shared" si="149"/>
        <v>[0,-4,0,1],</v>
      </c>
    </row>
    <row r="926" spans="1:20" x14ac:dyDescent="0.25">
      <c r="A926">
        <f t="shared" si="144"/>
        <v>5</v>
      </c>
      <c r="B926">
        <v>1377303734</v>
      </c>
      <c r="C926">
        <v>385</v>
      </c>
      <c r="D926">
        <f t="shared" si="145"/>
        <v>3</v>
      </c>
      <c r="E926">
        <v>1377303736</v>
      </c>
      <c r="F926">
        <v>51.47</v>
      </c>
      <c r="G926" s="2">
        <f t="shared" si="146"/>
        <v>0</v>
      </c>
      <c r="H926">
        <v>1377303736</v>
      </c>
      <c r="I926">
        <v>3</v>
      </c>
      <c r="J926" s="2">
        <f t="shared" si="147"/>
        <v>-1</v>
      </c>
      <c r="K926">
        <v>1377303736</v>
      </c>
      <c r="L926">
        <v>23.55</v>
      </c>
      <c r="M926" s="2">
        <f t="shared" si="148"/>
        <v>0</v>
      </c>
      <c r="O926" t="str">
        <f t="shared" si="140"/>
        <v>{'n':'Co2','t':5,'u':'ppm','v':385},</v>
      </c>
      <c r="P926" t="str">
        <f t="shared" si="141"/>
        <v>{'n':'humidity','t':5,'u':'%RH','v':51.47},</v>
      </c>
      <c r="Q926" t="str">
        <f t="shared" si="142"/>
        <v>{'n':'light','t':5,'u':'lx','v':3},</v>
      </c>
      <c r="R926" t="str">
        <f t="shared" si="143"/>
        <v>{'n':'temp','t':5,'u':'C','v':23.55},</v>
      </c>
      <c r="T926" t="str">
        <f t="shared" si="149"/>
        <v>[3,0,-1,0],</v>
      </c>
    </row>
    <row r="927" spans="1:20" x14ac:dyDescent="0.25">
      <c r="A927">
        <f t="shared" si="144"/>
        <v>5</v>
      </c>
      <c r="B927">
        <v>1377303739</v>
      </c>
      <c r="C927">
        <v>396</v>
      </c>
      <c r="D927">
        <f t="shared" si="145"/>
        <v>11</v>
      </c>
      <c r="E927">
        <v>1377303741</v>
      </c>
      <c r="F927">
        <v>51.47</v>
      </c>
      <c r="G927" s="2">
        <f t="shared" si="146"/>
        <v>0</v>
      </c>
      <c r="H927">
        <v>1377303741</v>
      </c>
      <c r="I927">
        <v>3</v>
      </c>
      <c r="J927" s="2">
        <f t="shared" si="147"/>
        <v>0</v>
      </c>
      <c r="K927">
        <v>1377303741</v>
      </c>
      <c r="L927">
        <v>23.54</v>
      </c>
      <c r="M927" s="2">
        <f t="shared" si="148"/>
        <v>-1</v>
      </c>
      <c r="O927" t="str">
        <f t="shared" si="140"/>
        <v>{'n':'Co2','t':5,'u':'ppm','v':396},</v>
      </c>
      <c r="P927" t="str">
        <f t="shared" si="141"/>
        <v>{'n':'humidity','t':5,'u':'%RH','v':51.47},</v>
      </c>
      <c r="Q927" t="str">
        <f t="shared" si="142"/>
        <v>{'n':'light','t':5,'u':'lx','v':3},</v>
      </c>
      <c r="R927" t="str">
        <f t="shared" si="143"/>
        <v>{'n':'temp','t':5,'u':'C','v':23.54},</v>
      </c>
      <c r="T927" t="str">
        <f t="shared" si="149"/>
        <v>[11,0,0,-1],</v>
      </c>
    </row>
    <row r="928" spans="1:20" x14ac:dyDescent="0.25">
      <c r="A928">
        <f t="shared" si="144"/>
        <v>5</v>
      </c>
      <c r="B928">
        <v>1377303744</v>
      </c>
      <c r="C928">
        <v>392</v>
      </c>
      <c r="D928">
        <f t="shared" si="145"/>
        <v>-4</v>
      </c>
      <c r="E928">
        <v>1377303746</v>
      </c>
      <c r="F928">
        <v>51.47</v>
      </c>
      <c r="G928" s="2">
        <f t="shared" si="146"/>
        <v>0</v>
      </c>
      <c r="H928">
        <v>1377303746</v>
      </c>
      <c r="I928">
        <v>4</v>
      </c>
      <c r="J928" s="2">
        <f t="shared" si="147"/>
        <v>1</v>
      </c>
      <c r="K928">
        <v>1377303746</v>
      </c>
      <c r="L928">
        <v>23.54</v>
      </c>
      <c r="M928" s="2">
        <f t="shared" si="148"/>
        <v>0</v>
      </c>
      <c r="O928" t="str">
        <f t="shared" si="140"/>
        <v>{'n':'Co2','t':5,'u':'ppm','v':392},</v>
      </c>
      <c r="P928" t="str">
        <f t="shared" si="141"/>
        <v>{'n':'humidity','t':5,'u':'%RH','v':51.47},</v>
      </c>
      <c r="Q928" t="str">
        <f t="shared" si="142"/>
        <v>{'n':'light','t':5,'u':'lx','v':4},</v>
      </c>
      <c r="R928" t="str">
        <f t="shared" si="143"/>
        <v>{'n':'temp','t':5,'u':'C','v':23.54},</v>
      </c>
      <c r="T928" t="str">
        <f t="shared" si="149"/>
        <v>[-4,0,1,0],</v>
      </c>
    </row>
    <row r="929" spans="1:20" x14ac:dyDescent="0.25">
      <c r="A929">
        <f t="shared" si="144"/>
        <v>5</v>
      </c>
      <c r="B929">
        <v>1377303749</v>
      </c>
      <c r="C929">
        <v>398</v>
      </c>
      <c r="D929">
        <f t="shared" si="145"/>
        <v>6</v>
      </c>
      <c r="E929">
        <v>1377303751</v>
      </c>
      <c r="F929">
        <v>51.47</v>
      </c>
      <c r="G929" s="2">
        <f t="shared" si="146"/>
        <v>0</v>
      </c>
      <c r="H929">
        <v>1377303751</v>
      </c>
      <c r="I929">
        <v>4</v>
      </c>
      <c r="J929" s="2">
        <f t="shared" si="147"/>
        <v>0</v>
      </c>
      <c r="K929">
        <v>1377303751</v>
      </c>
      <c r="L929">
        <v>23.55</v>
      </c>
      <c r="M929" s="2">
        <f t="shared" si="148"/>
        <v>1</v>
      </c>
      <c r="O929" t="str">
        <f t="shared" si="140"/>
        <v>{'n':'Co2','t':5,'u':'ppm','v':398},</v>
      </c>
      <c r="P929" t="str">
        <f t="shared" si="141"/>
        <v>{'n':'humidity','t':5,'u':'%RH','v':51.47},</v>
      </c>
      <c r="Q929" t="str">
        <f t="shared" si="142"/>
        <v>{'n':'light','t':5,'u':'lx','v':4},</v>
      </c>
      <c r="R929" t="str">
        <f t="shared" si="143"/>
        <v>{'n':'temp','t':5,'u':'C','v':23.55},</v>
      </c>
      <c r="T929" t="str">
        <f t="shared" si="149"/>
        <v>[6,0,0,1],</v>
      </c>
    </row>
    <row r="930" spans="1:20" x14ac:dyDescent="0.25">
      <c r="A930">
        <f t="shared" si="144"/>
        <v>5</v>
      </c>
      <c r="B930">
        <v>1377303754</v>
      </c>
      <c r="C930">
        <v>387</v>
      </c>
      <c r="D930">
        <f t="shared" si="145"/>
        <v>-11</v>
      </c>
      <c r="E930">
        <v>1377303756</v>
      </c>
      <c r="F930">
        <v>51.51</v>
      </c>
      <c r="G930" s="2">
        <f t="shared" si="146"/>
        <v>4</v>
      </c>
      <c r="H930">
        <v>1377303756</v>
      </c>
      <c r="I930">
        <v>4</v>
      </c>
      <c r="J930" s="2">
        <f t="shared" si="147"/>
        <v>0</v>
      </c>
      <c r="K930">
        <v>1377303756</v>
      </c>
      <c r="L930">
        <v>23.54</v>
      </c>
      <c r="M930" s="2">
        <f t="shared" si="148"/>
        <v>-1</v>
      </c>
      <c r="O930" t="str">
        <f t="shared" si="140"/>
        <v>{'n':'Co2','t':5,'u':'ppm','v':387},</v>
      </c>
      <c r="P930" t="str">
        <f t="shared" si="141"/>
        <v>{'n':'humidity','t':5,'u':'%RH','v':51.51},</v>
      </c>
      <c r="Q930" t="str">
        <f t="shared" si="142"/>
        <v>{'n':'light','t':5,'u':'lx','v':4},</v>
      </c>
      <c r="R930" t="str">
        <f t="shared" si="143"/>
        <v>{'n':'temp','t':5,'u':'C','v':23.54},</v>
      </c>
      <c r="T930" t="str">
        <f t="shared" si="149"/>
        <v>[-11,4,0,-1],</v>
      </c>
    </row>
    <row r="931" spans="1:20" x14ac:dyDescent="0.25">
      <c r="A931">
        <f t="shared" si="144"/>
        <v>5</v>
      </c>
      <c r="B931">
        <v>1377303759</v>
      </c>
      <c r="C931">
        <v>387</v>
      </c>
      <c r="D931">
        <f t="shared" si="145"/>
        <v>0</v>
      </c>
      <c r="E931">
        <v>1377303761</v>
      </c>
      <c r="F931">
        <v>51.47</v>
      </c>
      <c r="G931" s="2">
        <f t="shared" si="146"/>
        <v>-4</v>
      </c>
      <c r="H931">
        <v>1377303761</v>
      </c>
      <c r="I931">
        <v>3</v>
      </c>
      <c r="J931" s="2">
        <f t="shared" si="147"/>
        <v>-1</v>
      </c>
      <c r="K931">
        <v>1377303761</v>
      </c>
      <c r="L931">
        <v>23.54</v>
      </c>
      <c r="M931" s="2">
        <f t="shared" si="148"/>
        <v>0</v>
      </c>
      <c r="O931" t="str">
        <f t="shared" si="140"/>
        <v>{'n':'Co2','t':5,'u':'ppm','v':387},</v>
      </c>
      <c r="P931" t="str">
        <f t="shared" si="141"/>
        <v>{'n':'humidity','t':5,'u':'%RH','v':51.47},</v>
      </c>
      <c r="Q931" t="str">
        <f t="shared" si="142"/>
        <v>{'n':'light','t':5,'u':'lx','v':3},</v>
      </c>
      <c r="R931" t="str">
        <f t="shared" si="143"/>
        <v>{'n':'temp','t':5,'u':'C','v':23.54},</v>
      </c>
      <c r="T931" t="str">
        <f t="shared" si="149"/>
        <v>[0,-4,-1,0],</v>
      </c>
    </row>
    <row r="932" spans="1:20" x14ac:dyDescent="0.25">
      <c r="A932">
        <f t="shared" si="144"/>
        <v>5</v>
      </c>
      <c r="B932">
        <v>1377303764</v>
      </c>
      <c r="C932">
        <v>388</v>
      </c>
      <c r="D932">
        <f t="shared" si="145"/>
        <v>1</v>
      </c>
      <c r="E932">
        <v>1377303766</v>
      </c>
      <c r="F932">
        <v>51.47</v>
      </c>
      <c r="G932" s="2">
        <f t="shared" si="146"/>
        <v>0</v>
      </c>
      <c r="H932">
        <v>1377303766</v>
      </c>
      <c r="I932">
        <v>4</v>
      </c>
      <c r="J932" s="2">
        <f t="shared" si="147"/>
        <v>1</v>
      </c>
      <c r="K932">
        <v>1377303766</v>
      </c>
      <c r="L932">
        <v>23.54</v>
      </c>
      <c r="M932" s="2">
        <f t="shared" si="148"/>
        <v>0</v>
      </c>
      <c r="O932" t="str">
        <f t="shared" si="140"/>
        <v>{'n':'Co2','t':5,'u':'ppm','v':388},</v>
      </c>
      <c r="P932" t="str">
        <f t="shared" si="141"/>
        <v>{'n':'humidity','t':5,'u':'%RH','v':51.47},</v>
      </c>
      <c r="Q932" t="str">
        <f t="shared" si="142"/>
        <v>{'n':'light','t':5,'u':'lx','v':4},</v>
      </c>
      <c r="R932" t="str">
        <f t="shared" si="143"/>
        <v>{'n':'temp','t':5,'u':'C','v':23.54},</v>
      </c>
      <c r="T932" t="str">
        <f t="shared" si="149"/>
        <v>[1,0,1,0],</v>
      </c>
    </row>
    <row r="933" spans="1:20" x14ac:dyDescent="0.25">
      <c r="A933">
        <f t="shared" si="144"/>
        <v>5</v>
      </c>
      <c r="B933">
        <v>1377303769</v>
      </c>
      <c r="C933">
        <v>385</v>
      </c>
      <c r="D933">
        <f t="shared" si="145"/>
        <v>-3</v>
      </c>
      <c r="E933">
        <v>1377303771</v>
      </c>
      <c r="F933">
        <v>51.47</v>
      </c>
      <c r="G933" s="2">
        <f t="shared" si="146"/>
        <v>0</v>
      </c>
      <c r="H933">
        <v>1377303771</v>
      </c>
      <c r="I933">
        <v>3</v>
      </c>
      <c r="J933" s="2">
        <f t="shared" si="147"/>
        <v>-1</v>
      </c>
      <c r="K933">
        <v>1377303771</v>
      </c>
      <c r="L933">
        <v>23.54</v>
      </c>
      <c r="M933" s="2">
        <f t="shared" si="148"/>
        <v>0</v>
      </c>
      <c r="O933" t="str">
        <f t="shared" si="140"/>
        <v>{'n':'Co2','t':5,'u':'ppm','v':385},</v>
      </c>
      <c r="P933" t="str">
        <f t="shared" si="141"/>
        <v>{'n':'humidity','t':5,'u':'%RH','v':51.47},</v>
      </c>
      <c r="Q933" t="str">
        <f t="shared" si="142"/>
        <v>{'n':'light','t':5,'u':'lx','v':3},</v>
      </c>
      <c r="R933" t="str">
        <f t="shared" si="143"/>
        <v>{'n':'temp','t':5,'u':'C','v':23.54},</v>
      </c>
      <c r="T933" t="str">
        <f t="shared" si="149"/>
        <v>[-3,0,-1,0],</v>
      </c>
    </row>
    <row r="934" spans="1:20" x14ac:dyDescent="0.25">
      <c r="A934">
        <f t="shared" si="144"/>
        <v>5</v>
      </c>
      <c r="B934">
        <v>1377303774</v>
      </c>
      <c r="C934">
        <v>391</v>
      </c>
      <c r="D934">
        <f t="shared" si="145"/>
        <v>6</v>
      </c>
      <c r="E934">
        <v>1377303776</v>
      </c>
      <c r="F934">
        <v>51.47</v>
      </c>
      <c r="G934" s="2">
        <f t="shared" si="146"/>
        <v>0</v>
      </c>
      <c r="H934">
        <v>1377303776</v>
      </c>
      <c r="I934">
        <v>4</v>
      </c>
      <c r="J934" s="2">
        <f t="shared" si="147"/>
        <v>1</v>
      </c>
      <c r="K934">
        <v>1377303776</v>
      </c>
      <c r="L934">
        <v>23.54</v>
      </c>
      <c r="M934" s="2">
        <f t="shared" si="148"/>
        <v>0</v>
      </c>
      <c r="O934" t="str">
        <f t="shared" si="140"/>
        <v>{'n':'Co2','t':5,'u':'ppm','v':391},</v>
      </c>
      <c r="P934" t="str">
        <f t="shared" si="141"/>
        <v>{'n':'humidity','t':5,'u':'%RH','v':51.47},</v>
      </c>
      <c r="Q934" t="str">
        <f t="shared" si="142"/>
        <v>{'n':'light','t':5,'u':'lx','v':4},</v>
      </c>
      <c r="R934" t="str">
        <f t="shared" si="143"/>
        <v>{'n':'temp','t':5,'u':'C','v':23.54},</v>
      </c>
      <c r="T934" t="str">
        <f t="shared" si="149"/>
        <v>[6,0,1,0],</v>
      </c>
    </row>
    <row r="935" spans="1:20" x14ac:dyDescent="0.25">
      <c r="A935">
        <f t="shared" si="144"/>
        <v>5</v>
      </c>
      <c r="B935">
        <v>1377303779</v>
      </c>
      <c r="C935">
        <v>394</v>
      </c>
      <c r="D935">
        <f t="shared" si="145"/>
        <v>3</v>
      </c>
      <c r="E935">
        <v>1377303781</v>
      </c>
      <c r="F935">
        <v>51.51</v>
      </c>
      <c r="G935" s="2">
        <f t="shared" si="146"/>
        <v>4</v>
      </c>
      <c r="H935">
        <v>1377303781</v>
      </c>
      <c r="I935">
        <v>3</v>
      </c>
      <c r="J935" s="2">
        <f t="shared" si="147"/>
        <v>-1</v>
      </c>
      <c r="K935">
        <v>1377303781</v>
      </c>
      <c r="L935">
        <v>23.55</v>
      </c>
      <c r="M935" s="2">
        <f t="shared" si="148"/>
        <v>1</v>
      </c>
      <c r="O935" t="str">
        <f t="shared" si="140"/>
        <v>{'n':'Co2','t':5,'u':'ppm','v':394},</v>
      </c>
      <c r="P935" t="str">
        <f t="shared" si="141"/>
        <v>{'n':'humidity','t':5,'u':'%RH','v':51.51},</v>
      </c>
      <c r="Q935" t="str">
        <f t="shared" si="142"/>
        <v>{'n':'light','t':5,'u':'lx','v':3},</v>
      </c>
      <c r="R935" t="str">
        <f t="shared" si="143"/>
        <v>{'n':'temp','t':5,'u':'C','v':23.55},</v>
      </c>
      <c r="T935" t="str">
        <f t="shared" si="149"/>
        <v>[3,4,-1,1],</v>
      </c>
    </row>
    <row r="936" spans="1:20" x14ac:dyDescent="0.25">
      <c r="A936">
        <f t="shared" si="144"/>
        <v>5</v>
      </c>
      <c r="B936">
        <v>1377303784</v>
      </c>
      <c r="C936">
        <v>392</v>
      </c>
      <c r="D936">
        <f t="shared" si="145"/>
        <v>-2</v>
      </c>
      <c r="E936">
        <v>1377303786</v>
      </c>
      <c r="F936">
        <v>51.47</v>
      </c>
      <c r="G936" s="2">
        <f t="shared" si="146"/>
        <v>-4</v>
      </c>
      <c r="H936">
        <v>1377303786</v>
      </c>
      <c r="I936">
        <v>4</v>
      </c>
      <c r="J936" s="2">
        <f t="shared" si="147"/>
        <v>1</v>
      </c>
      <c r="K936">
        <v>1377303786</v>
      </c>
      <c r="L936">
        <v>23.54</v>
      </c>
      <c r="M936" s="2">
        <f t="shared" si="148"/>
        <v>-1</v>
      </c>
      <c r="O936" t="str">
        <f t="shared" si="140"/>
        <v>{'n':'Co2','t':5,'u':'ppm','v':392},</v>
      </c>
      <c r="P936" t="str">
        <f t="shared" si="141"/>
        <v>{'n':'humidity','t':5,'u':'%RH','v':51.47},</v>
      </c>
      <c r="Q936" t="str">
        <f t="shared" si="142"/>
        <v>{'n':'light','t':5,'u':'lx','v':4},</v>
      </c>
      <c r="R936" t="str">
        <f t="shared" si="143"/>
        <v>{'n':'temp','t':5,'u':'C','v':23.54},</v>
      </c>
      <c r="T936" t="str">
        <f t="shared" si="149"/>
        <v>[-2,-4,1,-1],</v>
      </c>
    </row>
    <row r="937" spans="1:20" x14ac:dyDescent="0.25">
      <c r="A937">
        <f t="shared" si="144"/>
        <v>5</v>
      </c>
      <c r="B937">
        <v>1377303789</v>
      </c>
      <c r="C937">
        <v>388</v>
      </c>
      <c r="D937">
        <f t="shared" si="145"/>
        <v>-4</v>
      </c>
      <c r="E937">
        <v>1377303791</v>
      </c>
      <c r="F937">
        <v>51.47</v>
      </c>
      <c r="G937" s="2">
        <f t="shared" si="146"/>
        <v>0</v>
      </c>
      <c r="H937">
        <v>1377303791</v>
      </c>
      <c r="I937">
        <v>4</v>
      </c>
      <c r="J937" s="2">
        <f t="shared" si="147"/>
        <v>0</v>
      </c>
      <c r="K937">
        <v>1377303791</v>
      </c>
      <c r="L937">
        <v>23.53</v>
      </c>
      <c r="M937" s="2">
        <f t="shared" si="148"/>
        <v>-1</v>
      </c>
      <c r="O937" t="str">
        <f t="shared" si="140"/>
        <v>{'n':'Co2','t':5,'u':'ppm','v':388},</v>
      </c>
      <c r="P937" t="str">
        <f t="shared" si="141"/>
        <v>{'n':'humidity','t':5,'u':'%RH','v':51.47},</v>
      </c>
      <c r="Q937" t="str">
        <f t="shared" si="142"/>
        <v>{'n':'light','t':5,'u':'lx','v':4},</v>
      </c>
      <c r="R937" t="str">
        <f t="shared" si="143"/>
        <v>{'n':'temp','t':5,'u':'C','v':23.53},</v>
      </c>
      <c r="T937" t="str">
        <f t="shared" si="149"/>
        <v>[-4,0,0,-1],</v>
      </c>
    </row>
    <row r="938" spans="1:20" x14ac:dyDescent="0.25">
      <c r="A938">
        <f t="shared" si="144"/>
        <v>5</v>
      </c>
      <c r="B938">
        <v>1377303794</v>
      </c>
      <c r="C938">
        <v>388</v>
      </c>
      <c r="D938">
        <f t="shared" si="145"/>
        <v>0</v>
      </c>
      <c r="E938">
        <v>1377303796</v>
      </c>
      <c r="F938">
        <v>51.47</v>
      </c>
      <c r="G938" s="2">
        <f t="shared" si="146"/>
        <v>0</v>
      </c>
      <c r="H938">
        <v>1377303796</v>
      </c>
      <c r="I938">
        <v>3</v>
      </c>
      <c r="J938" s="2">
        <f t="shared" si="147"/>
        <v>-1</v>
      </c>
      <c r="K938">
        <v>1377303796</v>
      </c>
      <c r="L938">
        <v>23.54</v>
      </c>
      <c r="M938" s="2">
        <f t="shared" si="148"/>
        <v>1</v>
      </c>
      <c r="O938" t="str">
        <f t="shared" si="140"/>
        <v>{'n':'Co2','t':5,'u':'ppm','v':388},</v>
      </c>
      <c r="P938" t="str">
        <f t="shared" si="141"/>
        <v>{'n':'humidity','t':5,'u':'%RH','v':51.47},</v>
      </c>
      <c r="Q938" t="str">
        <f t="shared" si="142"/>
        <v>{'n':'light','t':5,'u':'lx','v':3},</v>
      </c>
      <c r="R938" t="str">
        <f t="shared" si="143"/>
        <v>{'n':'temp','t':5,'u':'C','v':23.54},</v>
      </c>
      <c r="T938" t="str">
        <f t="shared" si="149"/>
        <v>[0,0,-1,1],</v>
      </c>
    </row>
    <row r="939" spans="1:20" x14ac:dyDescent="0.25">
      <c r="A939">
        <f t="shared" si="144"/>
        <v>5</v>
      </c>
      <c r="B939">
        <v>1377303799</v>
      </c>
      <c r="C939">
        <v>398</v>
      </c>
      <c r="D939">
        <f t="shared" si="145"/>
        <v>10</v>
      </c>
      <c r="E939">
        <v>1377303801</v>
      </c>
      <c r="F939">
        <v>51.51</v>
      </c>
      <c r="G939" s="2">
        <f t="shared" si="146"/>
        <v>4</v>
      </c>
      <c r="H939">
        <v>1377303801</v>
      </c>
      <c r="I939">
        <v>3</v>
      </c>
      <c r="J939" s="2">
        <f t="shared" si="147"/>
        <v>0</v>
      </c>
      <c r="K939">
        <v>1377303801</v>
      </c>
      <c r="L939">
        <v>23.54</v>
      </c>
      <c r="M939" s="2">
        <f t="shared" si="148"/>
        <v>0</v>
      </c>
      <c r="O939" t="str">
        <f t="shared" si="140"/>
        <v>{'n':'Co2','t':5,'u':'ppm','v':398},</v>
      </c>
      <c r="P939" t="str">
        <f t="shared" si="141"/>
        <v>{'n':'humidity','t':5,'u':'%RH','v':51.51},</v>
      </c>
      <c r="Q939" t="str">
        <f t="shared" si="142"/>
        <v>{'n':'light','t':5,'u':'lx','v':3},</v>
      </c>
      <c r="R939" t="str">
        <f t="shared" si="143"/>
        <v>{'n':'temp','t':5,'u':'C','v':23.54},</v>
      </c>
      <c r="T939" t="str">
        <f t="shared" si="149"/>
        <v>[10,4,0,0],</v>
      </c>
    </row>
    <row r="940" spans="1:20" x14ac:dyDescent="0.25">
      <c r="A940">
        <f t="shared" si="144"/>
        <v>5</v>
      </c>
      <c r="B940">
        <v>1377303804</v>
      </c>
      <c r="C940">
        <v>391</v>
      </c>
      <c r="D940">
        <f t="shared" si="145"/>
        <v>-7</v>
      </c>
      <c r="E940">
        <v>1377303806</v>
      </c>
      <c r="F940">
        <v>51.47</v>
      </c>
      <c r="G940" s="2">
        <f t="shared" si="146"/>
        <v>-4</v>
      </c>
      <c r="H940">
        <v>1377303806</v>
      </c>
      <c r="I940">
        <v>3</v>
      </c>
      <c r="J940" s="2">
        <f t="shared" si="147"/>
        <v>0</v>
      </c>
      <c r="K940">
        <v>1377303806</v>
      </c>
      <c r="L940">
        <v>23.54</v>
      </c>
      <c r="M940" s="2">
        <f t="shared" si="148"/>
        <v>0</v>
      </c>
      <c r="O940" t="str">
        <f t="shared" si="140"/>
        <v>{'n':'Co2','t':5,'u':'ppm','v':391},</v>
      </c>
      <c r="P940" t="str">
        <f t="shared" si="141"/>
        <v>{'n':'humidity','t':5,'u':'%RH','v':51.47},</v>
      </c>
      <c r="Q940" t="str">
        <f t="shared" si="142"/>
        <v>{'n':'light','t':5,'u':'lx','v':3},</v>
      </c>
      <c r="R940" t="str">
        <f t="shared" si="143"/>
        <v>{'n':'temp','t':5,'u':'C','v':23.54},</v>
      </c>
      <c r="T940" t="str">
        <f t="shared" si="149"/>
        <v>[-7,-4,0,0],</v>
      </c>
    </row>
    <row r="941" spans="1:20" x14ac:dyDescent="0.25">
      <c r="A941">
        <f t="shared" si="144"/>
        <v>5</v>
      </c>
      <c r="B941">
        <v>1377303809</v>
      </c>
      <c r="C941">
        <v>393</v>
      </c>
      <c r="D941">
        <f t="shared" si="145"/>
        <v>2</v>
      </c>
      <c r="E941">
        <v>1377303811</v>
      </c>
      <c r="F941">
        <v>51.47</v>
      </c>
      <c r="G941" s="2">
        <f t="shared" si="146"/>
        <v>0</v>
      </c>
      <c r="H941">
        <v>1377303811</v>
      </c>
      <c r="I941">
        <v>2</v>
      </c>
      <c r="J941" s="2">
        <f t="shared" si="147"/>
        <v>-1</v>
      </c>
      <c r="K941">
        <v>1377303811</v>
      </c>
      <c r="L941">
        <v>23.54</v>
      </c>
      <c r="M941" s="2">
        <f t="shared" si="148"/>
        <v>0</v>
      </c>
      <c r="O941" t="str">
        <f t="shared" si="140"/>
        <v>{'n':'Co2','t':5,'u':'ppm','v':393},</v>
      </c>
      <c r="P941" t="str">
        <f t="shared" si="141"/>
        <v>{'n':'humidity','t':5,'u':'%RH','v':51.47},</v>
      </c>
      <c r="Q941" t="str">
        <f t="shared" si="142"/>
        <v>{'n':'light','t':5,'u':'lx','v':2},</v>
      </c>
      <c r="R941" t="str">
        <f t="shared" si="143"/>
        <v>{'n':'temp','t':5,'u':'C','v':23.54},</v>
      </c>
      <c r="T941" t="str">
        <f t="shared" si="149"/>
        <v>[2,0,-1,0],</v>
      </c>
    </row>
    <row r="942" spans="1:20" x14ac:dyDescent="0.25">
      <c r="A942">
        <f t="shared" si="144"/>
        <v>5</v>
      </c>
      <c r="B942">
        <v>1377303814</v>
      </c>
      <c r="C942">
        <v>400</v>
      </c>
      <c r="D942">
        <f t="shared" si="145"/>
        <v>7</v>
      </c>
      <c r="E942">
        <v>1377303816</v>
      </c>
      <c r="F942">
        <v>51.51</v>
      </c>
      <c r="G942" s="2">
        <f t="shared" si="146"/>
        <v>4</v>
      </c>
      <c r="H942">
        <v>1377303816</v>
      </c>
      <c r="I942">
        <v>2</v>
      </c>
      <c r="J942" s="2">
        <f t="shared" si="147"/>
        <v>0</v>
      </c>
      <c r="K942">
        <v>1377303816</v>
      </c>
      <c r="L942">
        <v>23.55</v>
      </c>
      <c r="M942" s="2">
        <f t="shared" si="148"/>
        <v>1</v>
      </c>
      <c r="O942" t="str">
        <f t="shared" si="140"/>
        <v>{'n':'Co2','t':5,'u':'ppm','v':400},</v>
      </c>
      <c r="P942" t="str">
        <f t="shared" si="141"/>
        <v>{'n':'humidity','t':5,'u':'%RH','v':51.51},</v>
      </c>
      <c r="Q942" t="str">
        <f t="shared" si="142"/>
        <v>{'n':'light','t':5,'u':'lx','v':2},</v>
      </c>
      <c r="R942" t="str">
        <f t="shared" si="143"/>
        <v>{'n':'temp','t':5,'u':'C','v':23.55},</v>
      </c>
      <c r="T942" t="str">
        <f t="shared" si="149"/>
        <v>[7,4,0,1],</v>
      </c>
    </row>
    <row r="943" spans="1:20" x14ac:dyDescent="0.25">
      <c r="A943">
        <f t="shared" si="144"/>
        <v>5</v>
      </c>
      <c r="B943">
        <v>1377303819</v>
      </c>
      <c r="C943">
        <v>399</v>
      </c>
      <c r="D943">
        <f t="shared" si="145"/>
        <v>-1</v>
      </c>
      <c r="E943">
        <v>1377303821</v>
      </c>
      <c r="F943">
        <v>51.47</v>
      </c>
      <c r="G943" s="2">
        <f t="shared" si="146"/>
        <v>-4</v>
      </c>
      <c r="H943">
        <v>1377303821</v>
      </c>
      <c r="I943">
        <v>3</v>
      </c>
      <c r="J943" s="2">
        <f t="shared" si="147"/>
        <v>1</v>
      </c>
      <c r="K943">
        <v>1377303821</v>
      </c>
      <c r="L943">
        <v>23.55</v>
      </c>
      <c r="M943" s="2">
        <f t="shared" si="148"/>
        <v>0</v>
      </c>
      <c r="O943" t="str">
        <f t="shared" si="140"/>
        <v>{'n':'Co2','t':5,'u':'ppm','v':399},</v>
      </c>
      <c r="P943" t="str">
        <f t="shared" si="141"/>
        <v>{'n':'humidity','t':5,'u':'%RH','v':51.47},</v>
      </c>
      <c r="Q943" t="str">
        <f t="shared" si="142"/>
        <v>{'n':'light','t':5,'u':'lx','v':3},</v>
      </c>
      <c r="R943" t="str">
        <f t="shared" si="143"/>
        <v>{'n':'temp','t':5,'u':'C','v':23.55},</v>
      </c>
      <c r="T943" t="str">
        <f t="shared" si="149"/>
        <v>[-1,-4,1,0],</v>
      </c>
    </row>
    <row r="944" spans="1:20" x14ac:dyDescent="0.25">
      <c r="A944">
        <f t="shared" si="144"/>
        <v>5</v>
      </c>
      <c r="B944">
        <v>1377303824</v>
      </c>
      <c r="C944">
        <v>398</v>
      </c>
      <c r="D944">
        <f t="shared" si="145"/>
        <v>-1</v>
      </c>
      <c r="E944">
        <v>1377303826</v>
      </c>
      <c r="F944">
        <v>51.47</v>
      </c>
      <c r="G944" s="2">
        <f t="shared" si="146"/>
        <v>0</v>
      </c>
      <c r="H944">
        <v>1377303826</v>
      </c>
      <c r="I944">
        <v>3</v>
      </c>
      <c r="J944" s="2">
        <f t="shared" si="147"/>
        <v>0</v>
      </c>
      <c r="K944">
        <v>1377303826</v>
      </c>
      <c r="L944">
        <v>23.54</v>
      </c>
      <c r="M944" s="2">
        <f t="shared" si="148"/>
        <v>-1</v>
      </c>
      <c r="O944" t="str">
        <f t="shared" si="140"/>
        <v>{'n':'Co2','t':5,'u':'ppm','v':398},</v>
      </c>
      <c r="P944" t="str">
        <f t="shared" si="141"/>
        <v>{'n':'humidity','t':5,'u':'%RH','v':51.47},</v>
      </c>
      <c r="Q944" t="str">
        <f t="shared" si="142"/>
        <v>{'n':'light','t':5,'u':'lx','v':3},</v>
      </c>
      <c r="R944" t="str">
        <f t="shared" si="143"/>
        <v>{'n':'temp','t':5,'u':'C','v':23.54},</v>
      </c>
      <c r="T944" t="str">
        <f t="shared" si="149"/>
        <v>[-1,0,0,-1],</v>
      </c>
    </row>
    <row r="945" spans="1:20" x14ac:dyDescent="0.25">
      <c r="A945">
        <f t="shared" si="144"/>
        <v>5</v>
      </c>
      <c r="B945">
        <v>1377303829</v>
      </c>
      <c r="C945">
        <v>395</v>
      </c>
      <c r="D945">
        <f t="shared" si="145"/>
        <v>-3</v>
      </c>
      <c r="E945">
        <v>1377303831</v>
      </c>
      <c r="F945">
        <v>51.47</v>
      </c>
      <c r="G945" s="2">
        <f t="shared" si="146"/>
        <v>0</v>
      </c>
      <c r="H945">
        <v>1377303831</v>
      </c>
      <c r="I945">
        <v>3</v>
      </c>
      <c r="J945" s="2">
        <f t="shared" si="147"/>
        <v>0</v>
      </c>
      <c r="K945">
        <v>1377303831</v>
      </c>
      <c r="L945">
        <v>23.55</v>
      </c>
      <c r="M945" s="2">
        <f t="shared" si="148"/>
        <v>1</v>
      </c>
      <c r="O945" t="str">
        <f t="shared" si="140"/>
        <v>{'n':'Co2','t':5,'u':'ppm','v':395},</v>
      </c>
      <c r="P945" t="str">
        <f t="shared" si="141"/>
        <v>{'n':'humidity','t':5,'u':'%RH','v':51.47},</v>
      </c>
      <c r="Q945" t="str">
        <f t="shared" si="142"/>
        <v>{'n':'light','t':5,'u':'lx','v':3},</v>
      </c>
      <c r="R945" t="str">
        <f t="shared" si="143"/>
        <v>{'n':'temp','t':5,'u':'C','v':23.55},</v>
      </c>
      <c r="T945" t="str">
        <f t="shared" si="149"/>
        <v>[-3,0,0,1],</v>
      </c>
    </row>
    <row r="946" spans="1:20" x14ac:dyDescent="0.25">
      <c r="A946">
        <f t="shared" si="144"/>
        <v>5</v>
      </c>
      <c r="B946">
        <v>1377303834</v>
      </c>
      <c r="C946">
        <v>399</v>
      </c>
      <c r="D946">
        <f t="shared" si="145"/>
        <v>4</v>
      </c>
      <c r="E946">
        <v>1377303836</v>
      </c>
      <c r="F946">
        <v>51.47</v>
      </c>
      <c r="G946" s="2">
        <f t="shared" si="146"/>
        <v>0</v>
      </c>
      <c r="H946">
        <v>1377303836</v>
      </c>
      <c r="I946">
        <v>3</v>
      </c>
      <c r="J946" s="2">
        <f t="shared" si="147"/>
        <v>0</v>
      </c>
      <c r="K946">
        <v>1377303836</v>
      </c>
      <c r="L946">
        <v>23.54</v>
      </c>
      <c r="M946" s="2">
        <f t="shared" si="148"/>
        <v>-1</v>
      </c>
      <c r="O946" t="str">
        <f t="shared" si="140"/>
        <v>{'n':'Co2','t':5,'u':'ppm','v':399},</v>
      </c>
      <c r="P946" t="str">
        <f t="shared" si="141"/>
        <v>{'n':'humidity','t':5,'u':'%RH','v':51.47},</v>
      </c>
      <c r="Q946" t="str">
        <f t="shared" si="142"/>
        <v>{'n':'light','t':5,'u':'lx','v':3},</v>
      </c>
      <c r="R946" t="str">
        <f t="shared" si="143"/>
        <v>{'n':'temp','t':5,'u':'C','v':23.54},</v>
      </c>
      <c r="T946" t="str">
        <f t="shared" si="149"/>
        <v>[4,0,0,-1],</v>
      </c>
    </row>
    <row r="947" spans="1:20" x14ac:dyDescent="0.25">
      <c r="A947">
        <f t="shared" si="144"/>
        <v>5</v>
      </c>
      <c r="B947">
        <v>1377303839</v>
      </c>
      <c r="C947">
        <v>400</v>
      </c>
      <c r="D947">
        <f t="shared" si="145"/>
        <v>1</v>
      </c>
      <c r="E947">
        <v>1377303841</v>
      </c>
      <c r="F947">
        <v>51.47</v>
      </c>
      <c r="G947" s="2">
        <f t="shared" si="146"/>
        <v>0</v>
      </c>
      <c r="H947">
        <v>1377303841</v>
      </c>
      <c r="I947">
        <v>3</v>
      </c>
      <c r="J947" s="2">
        <f t="shared" si="147"/>
        <v>0</v>
      </c>
      <c r="K947">
        <v>1377303841</v>
      </c>
      <c r="L947">
        <v>23.54</v>
      </c>
      <c r="M947" s="2">
        <f t="shared" si="148"/>
        <v>0</v>
      </c>
      <c r="O947" t="str">
        <f t="shared" si="140"/>
        <v>{'n':'Co2','t':5,'u':'ppm','v':400},</v>
      </c>
      <c r="P947" t="str">
        <f t="shared" si="141"/>
        <v>{'n':'humidity','t':5,'u':'%RH','v':51.47},</v>
      </c>
      <c r="Q947" t="str">
        <f t="shared" si="142"/>
        <v>{'n':'light','t':5,'u':'lx','v':3},</v>
      </c>
      <c r="R947" t="str">
        <f t="shared" si="143"/>
        <v>{'n':'temp','t':5,'u':'C','v':23.54},</v>
      </c>
      <c r="T947" t="str">
        <f t="shared" si="149"/>
        <v>[1,0,0,0],</v>
      </c>
    </row>
    <row r="948" spans="1:20" x14ac:dyDescent="0.25">
      <c r="A948">
        <f t="shared" si="144"/>
        <v>5</v>
      </c>
      <c r="B948">
        <v>1377303844</v>
      </c>
      <c r="C948">
        <v>395</v>
      </c>
      <c r="D948">
        <f t="shared" si="145"/>
        <v>-5</v>
      </c>
      <c r="E948">
        <v>1377303846</v>
      </c>
      <c r="F948">
        <v>51.47</v>
      </c>
      <c r="G948" s="2">
        <f t="shared" si="146"/>
        <v>0</v>
      </c>
      <c r="H948">
        <v>1377303846</v>
      </c>
      <c r="I948">
        <v>3</v>
      </c>
      <c r="J948" s="2">
        <f t="shared" si="147"/>
        <v>0</v>
      </c>
      <c r="K948">
        <v>1377303846</v>
      </c>
      <c r="L948">
        <v>23.53</v>
      </c>
      <c r="M948" s="2">
        <f t="shared" si="148"/>
        <v>-1</v>
      </c>
      <c r="O948" t="str">
        <f t="shared" si="140"/>
        <v>{'n':'Co2','t':5,'u':'ppm','v':395},</v>
      </c>
      <c r="P948" t="str">
        <f t="shared" si="141"/>
        <v>{'n':'humidity','t':5,'u':'%RH','v':51.47},</v>
      </c>
      <c r="Q948" t="str">
        <f t="shared" si="142"/>
        <v>{'n':'light','t':5,'u':'lx','v':3},</v>
      </c>
      <c r="R948" t="str">
        <f t="shared" si="143"/>
        <v>{'n':'temp','t':5,'u':'C','v':23.53},</v>
      </c>
      <c r="T948" t="str">
        <f t="shared" si="149"/>
        <v>[-5,0,0,-1],</v>
      </c>
    </row>
    <row r="949" spans="1:20" x14ac:dyDescent="0.25">
      <c r="A949">
        <f t="shared" si="144"/>
        <v>5</v>
      </c>
      <c r="B949">
        <v>1377303849</v>
      </c>
      <c r="C949">
        <v>394</v>
      </c>
      <c r="D949">
        <f t="shared" si="145"/>
        <v>-1</v>
      </c>
      <c r="E949">
        <v>1377303851</v>
      </c>
      <c r="F949">
        <v>51.47</v>
      </c>
      <c r="G949" s="2">
        <f t="shared" si="146"/>
        <v>0</v>
      </c>
      <c r="H949">
        <v>1377303851</v>
      </c>
      <c r="I949">
        <v>3</v>
      </c>
      <c r="J949" s="2">
        <f t="shared" si="147"/>
        <v>0</v>
      </c>
      <c r="K949">
        <v>1377303851</v>
      </c>
      <c r="L949">
        <v>23.53</v>
      </c>
      <c r="M949" s="2">
        <f t="shared" si="148"/>
        <v>0</v>
      </c>
      <c r="O949" t="str">
        <f t="shared" si="140"/>
        <v>{'n':'Co2','t':5,'u':'ppm','v':394},</v>
      </c>
      <c r="P949" t="str">
        <f t="shared" si="141"/>
        <v>{'n':'humidity','t':5,'u':'%RH','v':51.47},</v>
      </c>
      <c r="Q949" t="str">
        <f t="shared" si="142"/>
        <v>{'n':'light','t':5,'u':'lx','v':3},</v>
      </c>
      <c r="R949" t="str">
        <f t="shared" si="143"/>
        <v>{'n':'temp','t':5,'u':'C','v':23.53},</v>
      </c>
      <c r="T949" t="str">
        <f t="shared" si="149"/>
        <v>[-1,0,0,0],</v>
      </c>
    </row>
    <row r="950" spans="1:20" x14ac:dyDescent="0.25">
      <c r="A950">
        <f t="shared" si="144"/>
        <v>5</v>
      </c>
      <c r="B950">
        <v>1377303854</v>
      </c>
      <c r="C950">
        <v>399</v>
      </c>
      <c r="D950">
        <f t="shared" si="145"/>
        <v>5</v>
      </c>
      <c r="E950">
        <v>1377303856</v>
      </c>
      <c r="F950">
        <v>51.47</v>
      </c>
      <c r="G950" s="2">
        <f t="shared" si="146"/>
        <v>0</v>
      </c>
      <c r="H950">
        <v>1377303856</v>
      </c>
      <c r="I950">
        <v>3</v>
      </c>
      <c r="J950" s="2">
        <f t="shared" si="147"/>
        <v>0</v>
      </c>
      <c r="K950">
        <v>1377303856</v>
      </c>
      <c r="L950">
        <v>23.53</v>
      </c>
      <c r="M950" s="2">
        <f t="shared" si="148"/>
        <v>0</v>
      </c>
      <c r="O950" t="str">
        <f t="shared" si="140"/>
        <v>{'n':'Co2','t':5,'u':'ppm','v':399},</v>
      </c>
      <c r="P950" t="str">
        <f t="shared" si="141"/>
        <v>{'n':'humidity','t':5,'u':'%RH','v':51.47},</v>
      </c>
      <c r="Q950" t="str">
        <f t="shared" si="142"/>
        <v>{'n':'light','t':5,'u':'lx','v':3},</v>
      </c>
      <c r="R950" t="str">
        <f t="shared" si="143"/>
        <v>{'n':'temp','t':5,'u':'C','v':23.53},</v>
      </c>
      <c r="T950" t="str">
        <f t="shared" si="149"/>
        <v>[5,0,0,0],</v>
      </c>
    </row>
    <row r="951" spans="1:20" x14ac:dyDescent="0.25">
      <c r="A951">
        <f t="shared" si="144"/>
        <v>5</v>
      </c>
      <c r="B951">
        <v>1377303859</v>
      </c>
      <c r="C951">
        <v>395</v>
      </c>
      <c r="D951">
        <f t="shared" si="145"/>
        <v>-4</v>
      </c>
      <c r="E951">
        <v>1377303861</v>
      </c>
      <c r="F951">
        <v>51.47</v>
      </c>
      <c r="G951" s="2">
        <f t="shared" si="146"/>
        <v>0</v>
      </c>
      <c r="H951">
        <v>1377303861</v>
      </c>
      <c r="I951">
        <v>4</v>
      </c>
      <c r="J951" s="2">
        <f t="shared" si="147"/>
        <v>1</v>
      </c>
      <c r="K951">
        <v>1377303861</v>
      </c>
      <c r="L951">
        <v>23.54</v>
      </c>
      <c r="M951" s="2">
        <f t="shared" si="148"/>
        <v>1</v>
      </c>
      <c r="O951" t="str">
        <f t="shared" si="140"/>
        <v>{'n':'Co2','t':5,'u':'ppm','v':395},</v>
      </c>
      <c r="P951" t="str">
        <f t="shared" si="141"/>
        <v>{'n':'humidity','t':5,'u':'%RH','v':51.47},</v>
      </c>
      <c r="Q951" t="str">
        <f t="shared" si="142"/>
        <v>{'n':'light','t':5,'u':'lx','v':4},</v>
      </c>
      <c r="R951" t="str">
        <f t="shared" si="143"/>
        <v>{'n':'temp','t':5,'u':'C','v':23.54},</v>
      </c>
      <c r="T951" t="str">
        <f t="shared" si="149"/>
        <v>[-4,0,1,1],</v>
      </c>
    </row>
    <row r="952" spans="1:20" x14ac:dyDescent="0.25">
      <c r="A952">
        <f t="shared" si="144"/>
        <v>5</v>
      </c>
      <c r="B952">
        <v>1377303864</v>
      </c>
      <c r="C952">
        <v>387</v>
      </c>
      <c r="D952">
        <f t="shared" si="145"/>
        <v>-8</v>
      </c>
      <c r="E952">
        <v>1377303866</v>
      </c>
      <c r="F952">
        <v>51.47</v>
      </c>
      <c r="G952" s="2">
        <f t="shared" si="146"/>
        <v>0</v>
      </c>
      <c r="H952">
        <v>1377303866</v>
      </c>
      <c r="I952">
        <v>4</v>
      </c>
      <c r="J952" s="2">
        <f t="shared" si="147"/>
        <v>0</v>
      </c>
      <c r="K952">
        <v>1377303866</v>
      </c>
      <c r="L952">
        <v>23.54</v>
      </c>
      <c r="M952" s="2">
        <f t="shared" si="148"/>
        <v>0</v>
      </c>
      <c r="O952" t="str">
        <f t="shared" si="140"/>
        <v>{'n':'Co2','t':5,'u':'ppm','v':387},</v>
      </c>
      <c r="P952" t="str">
        <f t="shared" si="141"/>
        <v>{'n':'humidity','t':5,'u':'%RH','v':51.47},</v>
      </c>
      <c r="Q952" t="str">
        <f t="shared" si="142"/>
        <v>{'n':'light','t':5,'u':'lx','v':4},</v>
      </c>
      <c r="R952" t="str">
        <f t="shared" si="143"/>
        <v>{'n':'temp','t':5,'u':'C','v':23.54},</v>
      </c>
      <c r="T952" t="str">
        <f t="shared" si="149"/>
        <v>[-8,0,0,0],</v>
      </c>
    </row>
    <row r="953" spans="1:20" x14ac:dyDescent="0.25">
      <c r="A953">
        <f t="shared" si="144"/>
        <v>5</v>
      </c>
      <c r="B953">
        <v>1377303869</v>
      </c>
      <c r="C953">
        <v>388</v>
      </c>
      <c r="D953">
        <f t="shared" si="145"/>
        <v>1</v>
      </c>
      <c r="E953">
        <v>1377303871</v>
      </c>
      <c r="F953">
        <v>51.47</v>
      </c>
      <c r="G953" s="2">
        <f t="shared" si="146"/>
        <v>0</v>
      </c>
      <c r="H953">
        <v>1377303871</v>
      </c>
      <c r="I953">
        <v>3</v>
      </c>
      <c r="J953" s="2">
        <f t="shared" si="147"/>
        <v>-1</v>
      </c>
      <c r="K953">
        <v>1377303871</v>
      </c>
      <c r="L953">
        <v>23.54</v>
      </c>
      <c r="M953" s="2">
        <f t="shared" si="148"/>
        <v>0</v>
      </c>
      <c r="O953" t="str">
        <f t="shared" si="140"/>
        <v>{'n':'Co2','t':5,'u':'ppm','v':388},</v>
      </c>
      <c r="P953" t="str">
        <f t="shared" si="141"/>
        <v>{'n':'humidity','t':5,'u':'%RH','v':51.47},</v>
      </c>
      <c r="Q953" t="str">
        <f t="shared" si="142"/>
        <v>{'n':'light','t':5,'u':'lx','v':3},</v>
      </c>
      <c r="R953" t="str">
        <f t="shared" si="143"/>
        <v>{'n':'temp','t':5,'u':'C','v':23.54},</v>
      </c>
      <c r="T953" t="str">
        <f t="shared" si="149"/>
        <v>[1,0,-1,0],</v>
      </c>
    </row>
    <row r="954" spans="1:20" x14ac:dyDescent="0.25">
      <c r="A954">
        <f t="shared" si="144"/>
        <v>5</v>
      </c>
      <c r="B954">
        <v>1377303874</v>
      </c>
      <c r="C954">
        <v>387</v>
      </c>
      <c r="D954">
        <f t="shared" si="145"/>
        <v>-1</v>
      </c>
      <c r="E954">
        <v>1377303876</v>
      </c>
      <c r="F954">
        <v>51.47</v>
      </c>
      <c r="G954" s="2">
        <f t="shared" si="146"/>
        <v>0</v>
      </c>
      <c r="H954">
        <v>1377303876</v>
      </c>
      <c r="I954">
        <v>3</v>
      </c>
      <c r="J954" s="2">
        <f t="shared" si="147"/>
        <v>0</v>
      </c>
      <c r="K954">
        <v>1377303876</v>
      </c>
      <c r="L954">
        <v>23.54</v>
      </c>
      <c r="M954" s="2">
        <f t="shared" si="148"/>
        <v>0</v>
      </c>
      <c r="O954" t="str">
        <f t="shared" si="140"/>
        <v>{'n':'Co2','t':5,'u':'ppm','v':387},</v>
      </c>
      <c r="P954" t="str">
        <f t="shared" si="141"/>
        <v>{'n':'humidity','t':5,'u':'%RH','v':51.47},</v>
      </c>
      <c r="Q954" t="str">
        <f t="shared" si="142"/>
        <v>{'n':'light','t':5,'u':'lx','v':3},</v>
      </c>
      <c r="R954" t="str">
        <f t="shared" si="143"/>
        <v>{'n':'temp','t':5,'u':'C','v':23.54},</v>
      </c>
      <c r="T954" t="str">
        <f t="shared" si="149"/>
        <v>[-1,0,0,0],</v>
      </c>
    </row>
    <row r="955" spans="1:20" x14ac:dyDescent="0.25">
      <c r="A955">
        <f t="shared" si="144"/>
        <v>5</v>
      </c>
      <c r="B955">
        <v>1377303879</v>
      </c>
      <c r="C955">
        <v>383</v>
      </c>
      <c r="D955">
        <f t="shared" si="145"/>
        <v>-4</v>
      </c>
      <c r="E955">
        <v>1377303881</v>
      </c>
      <c r="F955">
        <v>51.51</v>
      </c>
      <c r="G955" s="2">
        <f t="shared" si="146"/>
        <v>4</v>
      </c>
      <c r="H955">
        <v>1377303881</v>
      </c>
      <c r="I955">
        <v>4</v>
      </c>
      <c r="J955" s="2">
        <f t="shared" si="147"/>
        <v>1</v>
      </c>
      <c r="K955">
        <v>1377303881</v>
      </c>
      <c r="L955">
        <v>23.54</v>
      </c>
      <c r="M955" s="2">
        <f t="shared" si="148"/>
        <v>0</v>
      </c>
      <c r="O955" t="str">
        <f t="shared" si="140"/>
        <v>{'n':'Co2','t':5,'u':'ppm','v':383},</v>
      </c>
      <c r="P955" t="str">
        <f t="shared" si="141"/>
        <v>{'n':'humidity','t':5,'u':'%RH','v':51.51},</v>
      </c>
      <c r="Q955" t="str">
        <f t="shared" si="142"/>
        <v>{'n':'light','t':5,'u':'lx','v':4},</v>
      </c>
      <c r="R955" t="str">
        <f t="shared" si="143"/>
        <v>{'n':'temp','t':5,'u':'C','v':23.54},</v>
      </c>
      <c r="T955" t="str">
        <f t="shared" si="149"/>
        <v>[-4,4,1,0],</v>
      </c>
    </row>
    <row r="956" spans="1:20" x14ac:dyDescent="0.25">
      <c r="A956">
        <f t="shared" si="144"/>
        <v>5</v>
      </c>
      <c r="B956">
        <v>1377303884</v>
      </c>
      <c r="C956">
        <v>385</v>
      </c>
      <c r="D956">
        <f t="shared" si="145"/>
        <v>2</v>
      </c>
      <c r="E956">
        <v>1377303886</v>
      </c>
      <c r="F956">
        <v>51.47</v>
      </c>
      <c r="G956" s="2">
        <f t="shared" si="146"/>
        <v>-4</v>
      </c>
      <c r="H956">
        <v>1377303886</v>
      </c>
      <c r="I956">
        <v>3</v>
      </c>
      <c r="J956" s="2">
        <f t="shared" si="147"/>
        <v>-1</v>
      </c>
      <c r="K956">
        <v>1377303886</v>
      </c>
      <c r="L956">
        <v>23.54</v>
      </c>
      <c r="M956" s="2">
        <f t="shared" si="148"/>
        <v>0</v>
      </c>
      <c r="O956" t="str">
        <f t="shared" si="140"/>
        <v>{'n':'Co2','t':5,'u':'ppm','v':385},</v>
      </c>
      <c r="P956" t="str">
        <f t="shared" si="141"/>
        <v>{'n':'humidity','t':5,'u':'%RH','v':51.47},</v>
      </c>
      <c r="Q956" t="str">
        <f t="shared" si="142"/>
        <v>{'n':'light','t':5,'u':'lx','v':3},</v>
      </c>
      <c r="R956" t="str">
        <f t="shared" si="143"/>
        <v>{'n':'temp','t':5,'u':'C','v':23.54},</v>
      </c>
      <c r="T956" t="str">
        <f t="shared" si="149"/>
        <v>[2,-4,-1,0],</v>
      </c>
    </row>
    <row r="957" spans="1:20" x14ac:dyDescent="0.25">
      <c r="A957">
        <f t="shared" si="144"/>
        <v>5</v>
      </c>
      <c r="B957">
        <v>1377303889</v>
      </c>
      <c r="C957">
        <v>391</v>
      </c>
      <c r="D957">
        <f t="shared" si="145"/>
        <v>6</v>
      </c>
      <c r="E957">
        <v>1377303891</v>
      </c>
      <c r="F957">
        <v>51.47</v>
      </c>
      <c r="G957" s="2">
        <f t="shared" si="146"/>
        <v>0</v>
      </c>
      <c r="H957">
        <v>1377303891</v>
      </c>
      <c r="I957">
        <v>4</v>
      </c>
      <c r="J957" s="2">
        <f t="shared" si="147"/>
        <v>1</v>
      </c>
      <c r="K957">
        <v>1377303891</v>
      </c>
      <c r="L957">
        <v>23.53</v>
      </c>
      <c r="M957" s="2">
        <f t="shared" si="148"/>
        <v>-1</v>
      </c>
      <c r="O957" t="str">
        <f t="shared" si="140"/>
        <v>{'n':'Co2','t':5,'u':'ppm','v':391},</v>
      </c>
      <c r="P957" t="str">
        <f t="shared" si="141"/>
        <v>{'n':'humidity','t':5,'u':'%RH','v':51.47},</v>
      </c>
      <c r="Q957" t="str">
        <f t="shared" si="142"/>
        <v>{'n':'light','t':5,'u':'lx','v':4},</v>
      </c>
      <c r="R957" t="str">
        <f t="shared" si="143"/>
        <v>{'n':'temp','t':5,'u':'C','v':23.53},</v>
      </c>
      <c r="T957" t="str">
        <f t="shared" si="149"/>
        <v>[6,0,1,-1],</v>
      </c>
    </row>
    <row r="958" spans="1:20" x14ac:dyDescent="0.25">
      <c r="A958">
        <f t="shared" si="144"/>
        <v>5</v>
      </c>
      <c r="B958">
        <v>1377303894</v>
      </c>
      <c r="C958">
        <v>392</v>
      </c>
      <c r="D958">
        <f t="shared" si="145"/>
        <v>1</v>
      </c>
      <c r="E958">
        <v>1377303896</v>
      </c>
      <c r="F958">
        <v>51.47</v>
      </c>
      <c r="G958" s="2">
        <f t="shared" si="146"/>
        <v>0</v>
      </c>
      <c r="H958">
        <v>1377303896</v>
      </c>
      <c r="I958">
        <v>4</v>
      </c>
      <c r="J958" s="2">
        <f t="shared" si="147"/>
        <v>0</v>
      </c>
      <c r="K958">
        <v>1377303896</v>
      </c>
      <c r="L958">
        <v>23.55</v>
      </c>
      <c r="M958" s="2">
        <f t="shared" si="148"/>
        <v>2</v>
      </c>
      <c r="O958" t="str">
        <f t="shared" si="140"/>
        <v>{'n':'Co2','t':5,'u':'ppm','v':392},</v>
      </c>
      <c r="P958" t="str">
        <f t="shared" si="141"/>
        <v>{'n':'humidity','t':5,'u':'%RH','v':51.47},</v>
      </c>
      <c r="Q958" t="str">
        <f t="shared" si="142"/>
        <v>{'n':'light','t':5,'u':'lx','v':4},</v>
      </c>
      <c r="R958" t="str">
        <f t="shared" si="143"/>
        <v>{'n':'temp','t':5,'u':'C','v':23.55},</v>
      </c>
      <c r="T958" t="str">
        <f t="shared" si="149"/>
        <v>[1,0,0,2],</v>
      </c>
    </row>
    <row r="959" spans="1:20" x14ac:dyDescent="0.25">
      <c r="A959">
        <f t="shared" si="144"/>
        <v>5</v>
      </c>
      <c r="B959">
        <v>1377303899</v>
      </c>
      <c r="C959">
        <v>399</v>
      </c>
      <c r="D959">
        <f t="shared" si="145"/>
        <v>7</v>
      </c>
      <c r="E959">
        <v>1377303901</v>
      </c>
      <c r="F959">
        <v>51.51</v>
      </c>
      <c r="G959" s="2">
        <f t="shared" si="146"/>
        <v>4</v>
      </c>
      <c r="H959">
        <v>1377303901</v>
      </c>
      <c r="I959">
        <v>3</v>
      </c>
      <c r="J959" s="2">
        <f t="shared" si="147"/>
        <v>-1</v>
      </c>
      <c r="K959">
        <v>1377303901</v>
      </c>
      <c r="L959">
        <v>23.55</v>
      </c>
      <c r="M959" s="2">
        <f t="shared" si="148"/>
        <v>0</v>
      </c>
      <c r="O959" t="str">
        <f t="shared" si="140"/>
        <v>{'n':'Co2','t':5,'u':'ppm','v':399},</v>
      </c>
      <c r="P959" t="str">
        <f t="shared" si="141"/>
        <v>{'n':'humidity','t':5,'u':'%RH','v':51.51},</v>
      </c>
      <c r="Q959" t="str">
        <f t="shared" si="142"/>
        <v>{'n':'light','t':5,'u':'lx','v':3},</v>
      </c>
      <c r="R959" t="str">
        <f t="shared" si="143"/>
        <v>{'n':'temp','t':5,'u':'C','v':23.55},</v>
      </c>
      <c r="T959" t="str">
        <f t="shared" si="149"/>
        <v>[7,4,-1,0],</v>
      </c>
    </row>
    <row r="960" spans="1:20" x14ac:dyDescent="0.25">
      <c r="A960">
        <f t="shared" si="144"/>
        <v>5</v>
      </c>
      <c r="B960">
        <v>1377303904</v>
      </c>
      <c r="C960">
        <v>394</v>
      </c>
      <c r="D960">
        <f t="shared" si="145"/>
        <v>-5</v>
      </c>
      <c r="E960">
        <v>1377303906</v>
      </c>
      <c r="F960">
        <v>51.47</v>
      </c>
      <c r="G960" s="2">
        <f t="shared" si="146"/>
        <v>-4</v>
      </c>
      <c r="H960">
        <v>1377303906</v>
      </c>
      <c r="I960">
        <v>5</v>
      </c>
      <c r="J960" s="2">
        <f t="shared" si="147"/>
        <v>2</v>
      </c>
      <c r="K960">
        <v>1377303906</v>
      </c>
      <c r="L960">
        <v>23.54</v>
      </c>
      <c r="M960" s="2">
        <f t="shared" si="148"/>
        <v>-1</v>
      </c>
      <c r="O960" t="str">
        <f t="shared" si="140"/>
        <v>{'n':'Co2','t':5,'u':'ppm','v':394},</v>
      </c>
      <c r="P960" t="str">
        <f t="shared" si="141"/>
        <v>{'n':'humidity','t':5,'u':'%RH','v':51.47},</v>
      </c>
      <c r="Q960" t="str">
        <f t="shared" si="142"/>
        <v>{'n':'light','t':5,'u':'lx','v':5},</v>
      </c>
      <c r="R960" t="str">
        <f t="shared" si="143"/>
        <v>{'n':'temp','t':5,'u':'C','v':23.54},</v>
      </c>
      <c r="T960" t="str">
        <f t="shared" si="149"/>
        <v>[-5,-4,2,-1],</v>
      </c>
    </row>
    <row r="961" spans="1:20" x14ac:dyDescent="0.25">
      <c r="A961">
        <f t="shared" si="144"/>
        <v>5</v>
      </c>
      <c r="B961">
        <v>1377303909</v>
      </c>
      <c r="C961">
        <v>389</v>
      </c>
      <c r="D961">
        <f t="shared" si="145"/>
        <v>-5</v>
      </c>
      <c r="E961">
        <v>1377303911</v>
      </c>
      <c r="F961">
        <v>51.47</v>
      </c>
      <c r="G961" s="2">
        <f t="shared" si="146"/>
        <v>0</v>
      </c>
      <c r="H961">
        <v>1377303911</v>
      </c>
      <c r="I961">
        <v>4</v>
      </c>
      <c r="J961" s="2">
        <f t="shared" si="147"/>
        <v>-1</v>
      </c>
      <c r="K961">
        <v>1377303911</v>
      </c>
      <c r="L961">
        <v>23.54</v>
      </c>
      <c r="M961" s="2">
        <f t="shared" si="148"/>
        <v>0</v>
      </c>
      <c r="O961" t="str">
        <f t="shared" si="140"/>
        <v>{'n':'Co2','t':5,'u':'ppm','v':389},</v>
      </c>
      <c r="P961" t="str">
        <f t="shared" si="141"/>
        <v>{'n':'humidity','t':5,'u':'%RH','v':51.47},</v>
      </c>
      <c r="Q961" t="str">
        <f t="shared" si="142"/>
        <v>{'n':'light','t':5,'u':'lx','v':4},</v>
      </c>
      <c r="R961" t="str">
        <f t="shared" si="143"/>
        <v>{'n':'temp','t':5,'u':'C','v':23.54},</v>
      </c>
      <c r="T961" t="str">
        <f t="shared" si="149"/>
        <v>[-5,0,-1,0],</v>
      </c>
    </row>
    <row r="962" spans="1:20" x14ac:dyDescent="0.25">
      <c r="A962">
        <f t="shared" si="144"/>
        <v>5</v>
      </c>
      <c r="B962">
        <v>1377303914</v>
      </c>
      <c r="C962">
        <v>391</v>
      </c>
      <c r="D962">
        <f t="shared" si="145"/>
        <v>2</v>
      </c>
      <c r="E962">
        <v>1377303916</v>
      </c>
      <c r="F962">
        <v>51.51</v>
      </c>
      <c r="G962" s="2">
        <f t="shared" si="146"/>
        <v>4</v>
      </c>
      <c r="H962">
        <v>1377303916</v>
      </c>
      <c r="I962">
        <v>3</v>
      </c>
      <c r="J962" s="2">
        <f t="shared" si="147"/>
        <v>-1</v>
      </c>
      <c r="K962">
        <v>1377303916</v>
      </c>
      <c r="L962">
        <v>23.54</v>
      </c>
      <c r="M962" s="2">
        <f t="shared" si="148"/>
        <v>0</v>
      </c>
      <c r="O962" t="str">
        <f t="shared" si="140"/>
        <v>{'n':'Co2','t':5,'u':'ppm','v':391},</v>
      </c>
      <c r="P962" t="str">
        <f t="shared" si="141"/>
        <v>{'n':'humidity','t':5,'u':'%RH','v':51.51},</v>
      </c>
      <c r="Q962" t="str">
        <f t="shared" si="142"/>
        <v>{'n':'light','t':5,'u':'lx','v':3},</v>
      </c>
      <c r="R962" t="str">
        <f t="shared" si="143"/>
        <v>{'n':'temp','t':5,'u':'C','v':23.54},</v>
      </c>
      <c r="T962" t="str">
        <f t="shared" si="149"/>
        <v>[2,4,-1,0],</v>
      </c>
    </row>
    <row r="963" spans="1:20" x14ac:dyDescent="0.25">
      <c r="A963">
        <f t="shared" si="144"/>
        <v>5</v>
      </c>
      <c r="B963">
        <v>1377303919</v>
      </c>
      <c r="C963">
        <v>384</v>
      </c>
      <c r="D963">
        <f t="shared" si="145"/>
        <v>-7</v>
      </c>
      <c r="E963">
        <v>1377303921</v>
      </c>
      <c r="F963">
        <v>51.47</v>
      </c>
      <c r="G963" s="2">
        <f t="shared" si="146"/>
        <v>-4</v>
      </c>
      <c r="H963">
        <v>1377303921</v>
      </c>
      <c r="I963">
        <v>3</v>
      </c>
      <c r="J963" s="2">
        <f t="shared" si="147"/>
        <v>0</v>
      </c>
      <c r="K963">
        <v>1377303921</v>
      </c>
      <c r="L963">
        <v>23.55</v>
      </c>
      <c r="M963" s="2">
        <f t="shared" si="148"/>
        <v>1</v>
      </c>
      <c r="O963" t="str">
        <f t="shared" ref="O963:O1001" si="150">_xlfn.CONCAT("{","'n':'Co2','t':",A963,",'u':'ppm','v':",C963,"},")</f>
        <v>{'n':'Co2','t':5,'u':'ppm','v':384},</v>
      </c>
      <c r="P963" t="str">
        <f t="shared" ref="P963:P1001" si="151">_xlfn.CONCAT("{","'n':'humidity','t':",A963,",'u':'%RH','v':",F963,"},")</f>
        <v>{'n':'humidity','t':5,'u':'%RH','v':51.47},</v>
      </c>
      <c r="Q963" t="str">
        <f t="shared" ref="Q963:Q1001" si="152">_xlfn.CONCAT("{","'n':'light','t':",A963,",'u':'lx','v':",I963,"},")</f>
        <v>{'n':'light','t':5,'u':'lx','v':3},</v>
      </c>
      <c r="R963" t="str">
        <f t="shared" ref="R963:R1001" si="153">_xlfn.CONCAT("{","'n':'temp','t':",A963,",'u':'C','v':",L963,"},")</f>
        <v>{'n':'temp','t':5,'u':'C','v':23.55},</v>
      </c>
      <c r="T963" t="str">
        <f t="shared" si="149"/>
        <v>[-7,-4,0,1],</v>
      </c>
    </row>
    <row r="964" spans="1:20" x14ac:dyDescent="0.25">
      <c r="A964">
        <f t="shared" ref="A964:A1001" si="154">B964-B963</f>
        <v>5</v>
      </c>
      <c r="B964">
        <v>1377303924</v>
      </c>
      <c r="C964">
        <v>383</v>
      </c>
      <c r="D964">
        <f t="shared" ref="D964:D1001" si="155">C964-C963</f>
        <v>-1</v>
      </c>
      <c r="E964">
        <v>1377303926</v>
      </c>
      <c r="F964">
        <v>51.47</v>
      </c>
      <c r="G964" s="2">
        <f t="shared" ref="G964:G1001" si="156">ROUND((F964-F963)*100,0)</f>
        <v>0</v>
      </c>
      <c r="H964">
        <v>1377303926</v>
      </c>
      <c r="I964">
        <v>3</v>
      </c>
      <c r="J964" s="2">
        <f t="shared" ref="J964:J1001" si="157">I964-I963</f>
        <v>0</v>
      </c>
      <c r="K964">
        <v>1377303926</v>
      </c>
      <c r="L964">
        <v>23.54</v>
      </c>
      <c r="M964" s="2">
        <f t="shared" ref="M964:M1001" si="158">ROUND((L964-L963)*100,0)</f>
        <v>-1</v>
      </c>
      <c r="O964" t="str">
        <f t="shared" si="150"/>
        <v>{'n':'Co2','t':5,'u':'ppm','v':383},</v>
      </c>
      <c r="P964" t="str">
        <f t="shared" si="151"/>
        <v>{'n':'humidity','t':5,'u':'%RH','v':51.47},</v>
      </c>
      <c r="Q964" t="str">
        <f t="shared" si="152"/>
        <v>{'n':'light','t':5,'u':'lx','v':3},</v>
      </c>
      <c r="R964" t="str">
        <f t="shared" si="153"/>
        <v>{'n':'temp','t':5,'u':'C','v':23.54},</v>
      </c>
      <c r="T964" t="str">
        <f t="shared" si="149"/>
        <v>[-1,0,0,-1],</v>
      </c>
    </row>
    <row r="965" spans="1:20" x14ac:dyDescent="0.25">
      <c r="A965">
        <f t="shared" si="154"/>
        <v>5</v>
      </c>
      <c r="B965">
        <v>1377303929</v>
      </c>
      <c r="C965">
        <v>382</v>
      </c>
      <c r="D965">
        <f t="shared" si="155"/>
        <v>-1</v>
      </c>
      <c r="E965">
        <v>1377303931</v>
      </c>
      <c r="F965">
        <v>51.47</v>
      </c>
      <c r="G965" s="2">
        <f t="shared" si="156"/>
        <v>0</v>
      </c>
      <c r="H965">
        <v>1377303931</v>
      </c>
      <c r="I965">
        <v>4</v>
      </c>
      <c r="J965" s="2">
        <f t="shared" si="157"/>
        <v>1</v>
      </c>
      <c r="K965">
        <v>1377303931</v>
      </c>
      <c r="L965">
        <v>23.55</v>
      </c>
      <c r="M965" s="2">
        <f t="shared" si="158"/>
        <v>1</v>
      </c>
      <c r="O965" t="str">
        <f t="shared" si="150"/>
        <v>{'n':'Co2','t':5,'u':'ppm','v':382},</v>
      </c>
      <c r="P965" t="str">
        <f t="shared" si="151"/>
        <v>{'n':'humidity','t':5,'u':'%RH','v':51.47},</v>
      </c>
      <c r="Q965" t="str">
        <f t="shared" si="152"/>
        <v>{'n':'light','t':5,'u':'lx','v':4},</v>
      </c>
      <c r="R965" t="str">
        <f t="shared" si="153"/>
        <v>{'n':'temp','t':5,'u':'C','v':23.55},</v>
      </c>
      <c r="T965" t="str">
        <f t="shared" ref="T965:T1001" si="159">_xlfn.CONCAT("[",D965,",",ROUND(G965,0),",",J965,",",ROUND(M965,0),"],")</f>
        <v>[-1,0,1,1],</v>
      </c>
    </row>
    <row r="966" spans="1:20" x14ac:dyDescent="0.25">
      <c r="A966">
        <f t="shared" si="154"/>
        <v>5</v>
      </c>
      <c r="B966">
        <v>1377303934</v>
      </c>
      <c r="C966">
        <v>383</v>
      </c>
      <c r="D966">
        <f t="shared" si="155"/>
        <v>1</v>
      </c>
      <c r="E966">
        <v>1377303936</v>
      </c>
      <c r="F966">
        <v>51.47</v>
      </c>
      <c r="G966" s="2">
        <f t="shared" si="156"/>
        <v>0</v>
      </c>
      <c r="H966">
        <v>1377303936</v>
      </c>
      <c r="I966">
        <v>4</v>
      </c>
      <c r="J966" s="2">
        <f t="shared" si="157"/>
        <v>0</v>
      </c>
      <c r="K966">
        <v>1377303936</v>
      </c>
      <c r="L966">
        <v>23.54</v>
      </c>
      <c r="M966" s="2">
        <f t="shared" si="158"/>
        <v>-1</v>
      </c>
      <c r="O966" t="str">
        <f t="shared" si="150"/>
        <v>{'n':'Co2','t':5,'u':'ppm','v':383},</v>
      </c>
      <c r="P966" t="str">
        <f t="shared" si="151"/>
        <v>{'n':'humidity','t':5,'u':'%RH','v':51.47},</v>
      </c>
      <c r="Q966" t="str">
        <f t="shared" si="152"/>
        <v>{'n':'light','t':5,'u':'lx','v':4},</v>
      </c>
      <c r="R966" t="str">
        <f t="shared" si="153"/>
        <v>{'n':'temp','t':5,'u':'C','v':23.54},</v>
      </c>
      <c r="T966" t="str">
        <f t="shared" si="159"/>
        <v>[1,0,0,-1],</v>
      </c>
    </row>
    <row r="967" spans="1:20" x14ac:dyDescent="0.25">
      <c r="A967">
        <f t="shared" si="154"/>
        <v>5</v>
      </c>
      <c r="B967">
        <v>1377303939</v>
      </c>
      <c r="C967">
        <v>383</v>
      </c>
      <c r="D967">
        <f t="shared" si="155"/>
        <v>0</v>
      </c>
      <c r="E967">
        <v>1377303941</v>
      </c>
      <c r="F967">
        <v>51.47</v>
      </c>
      <c r="G967" s="2">
        <f t="shared" si="156"/>
        <v>0</v>
      </c>
      <c r="H967">
        <v>1377303941</v>
      </c>
      <c r="I967">
        <v>4</v>
      </c>
      <c r="J967" s="2">
        <f t="shared" si="157"/>
        <v>0</v>
      </c>
      <c r="K967">
        <v>1377303941</v>
      </c>
      <c r="L967">
        <v>23.54</v>
      </c>
      <c r="M967" s="2">
        <f t="shared" si="158"/>
        <v>0</v>
      </c>
      <c r="O967" t="str">
        <f t="shared" si="150"/>
        <v>{'n':'Co2','t':5,'u':'ppm','v':383},</v>
      </c>
      <c r="P967" t="str">
        <f t="shared" si="151"/>
        <v>{'n':'humidity','t':5,'u':'%RH','v':51.47},</v>
      </c>
      <c r="Q967" t="str">
        <f t="shared" si="152"/>
        <v>{'n':'light','t':5,'u':'lx','v':4},</v>
      </c>
      <c r="R967" t="str">
        <f t="shared" si="153"/>
        <v>{'n':'temp','t':5,'u':'C','v':23.54},</v>
      </c>
      <c r="T967" t="str">
        <f t="shared" si="159"/>
        <v>[0,0,0,0],</v>
      </c>
    </row>
    <row r="968" spans="1:20" x14ac:dyDescent="0.25">
      <c r="A968">
        <f t="shared" si="154"/>
        <v>5</v>
      </c>
      <c r="B968">
        <v>1377303944</v>
      </c>
      <c r="C968">
        <v>392</v>
      </c>
      <c r="D968">
        <f t="shared" si="155"/>
        <v>9</v>
      </c>
      <c r="E968">
        <v>1377303946</v>
      </c>
      <c r="F968">
        <v>51.47</v>
      </c>
      <c r="G968" s="2">
        <f t="shared" si="156"/>
        <v>0</v>
      </c>
      <c r="H968">
        <v>1377303946</v>
      </c>
      <c r="I968">
        <v>4</v>
      </c>
      <c r="J968" s="2">
        <f t="shared" si="157"/>
        <v>0</v>
      </c>
      <c r="K968">
        <v>1377303946</v>
      </c>
      <c r="L968">
        <v>23.54</v>
      </c>
      <c r="M968" s="2">
        <f t="shared" si="158"/>
        <v>0</v>
      </c>
      <c r="O968" t="str">
        <f t="shared" si="150"/>
        <v>{'n':'Co2','t':5,'u':'ppm','v':392},</v>
      </c>
      <c r="P968" t="str">
        <f t="shared" si="151"/>
        <v>{'n':'humidity','t':5,'u':'%RH','v':51.47},</v>
      </c>
      <c r="Q968" t="str">
        <f t="shared" si="152"/>
        <v>{'n':'light','t':5,'u':'lx','v':4},</v>
      </c>
      <c r="R968" t="str">
        <f t="shared" si="153"/>
        <v>{'n':'temp','t':5,'u':'C','v':23.54},</v>
      </c>
      <c r="T968" t="str">
        <f t="shared" si="159"/>
        <v>[9,0,0,0],</v>
      </c>
    </row>
    <row r="969" spans="1:20" x14ac:dyDescent="0.25">
      <c r="A969">
        <f t="shared" si="154"/>
        <v>5</v>
      </c>
      <c r="B969">
        <v>1377303949</v>
      </c>
      <c r="C969">
        <v>389</v>
      </c>
      <c r="D969">
        <f t="shared" si="155"/>
        <v>-3</v>
      </c>
      <c r="E969">
        <v>1377303951</v>
      </c>
      <c r="F969">
        <v>51.47</v>
      </c>
      <c r="G969" s="2">
        <f t="shared" si="156"/>
        <v>0</v>
      </c>
      <c r="H969">
        <v>1377303951</v>
      </c>
      <c r="I969">
        <v>4</v>
      </c>
      <c r="J969" s="2">
        <f t="shared" si="157"/>
        <v>0</v>
      </c>
      <c r="K969">
        <v>1377303951</v>
      </c>
      <c r="L969">
        <v>23.56</v>
      </c>
      <c r="M969" s="2">
        <f t="shared" si="158"/>
        <v>2</v>
      </c>
      <c r="O969" t="str">
        <f t="shared" si="150"/>
        <v>{'n':'Co2','t':5,'u':'ppm','v':389},</v>
      </c>
      <c r="P969" t="str">
        <f t="shared" si="151"/>
        <v>{'n':'humidity','t':5,'u':'%RH','v':51.47},</v>
      </c>
      <c r="Q969" t="str">
        <f t="shared" si="152"/>
        <v>{'n':'light','t':5,'u':'lx','v':4},</v>
      </c>
      <c r="R969" t="str">
        <f t="shared" si="153"/>
        <v>{'n':'temp','t':5,'u':'C','v':23.56},</v>
      </c>
      <c r="T969" t="str">
        <f t="shared" si="159"/>
        <v>[-3,0,0,2],</v>
      </c>
    </row>
    <row r="970" spans="1:20" x14ac:dyDescent="0.25">
      <c r="A970">
        <f t="shared" si="154"/>
        <v>5</v>
      </c>
      <c r="B970">
        <v>1377303954</v>
      </c>
      <c r="C970">
        <v>392</v>
      </c>
      <c r="D970">
        <f t="shared" si="155"/>
        <v>3</v>
      </c>
      <c r="E970">
        <v>1377303956</v>
      </c>
      <c r="F970">
        <v>51.47</v>
      </c>
      <c r="G970" s="2">
        <f t="shared" si="156"/>
        <v>0</v>
      </c>
      <c r="H970">
        <v>1377303956</v>
      </c>
      <c r="I970">
        <v>4</v>
      </c>
      <c r="J970" s="2">
        <f t="shared" si="157"/>
        <v>0</v>
      </c>
      <c r="K970">
        <v>1377303956</v>
      </c>
      <c r="L970">
        <v>23.55</v>
      </c>
      <c r="M970" s="2">
        <f t="shared" si="158"/>
        <v>-1</v>
      </c>
      <c r="O970" t="str">
        <f t="shared" si="150"/>
        <v>{'n':'Co2','t':5,'u':'ppm','v':392},</v>
      </c>
      <c r="P970" t="str">
        <f t="shared" si="151"/>
        <v>{'n':'humidity','t':5,'u':'%RH','v':51.47},</v>
      </c>
      <c r="Q970" t="str">
        <f t="shared" si="152"/>
        <v>{'n':'light','t':5,'u':'lx','v':4},</v>
      </c>
      <c r="R970" t="str">
        <f t="shared" si="153"/>
        <v>{'n':'temp','t':5,'u':'C','v':23.55},</v>
      </c>
      <c r="T970" t="str">
        <f t="shared" si="159"/>
        <v>[3,0,0,-1],</v>
      </c>
    </row>
    <row r="971" spans="1:20" x14ac:dyDescent="0.25">
      <c r="A971">
        <f t="shared" si="154"/>
        <v>5</v>
      </c>
      <c r="B971">
        <v>1377303959</v>
      </c>
      <c r="C971">
        <v>391</v>
      </c>
      <c r="D971">
        <f t="shared" si="155"/>
        <v>-1</v>
      </c>
      <c r="E971">
        <v>1377303961</v>
      </c>
      <c r="F971">
        <v>51.47</v>
      </c>
      <c r="G971" s="2">
        <f t="shared" si="156"/>
        <v>0</v>
      </c>
      <c r="H971">
        <v>1377303961</v>
      </c>
      <c r="I971">
        <v>4</v>
      </c>
      <c r="J971" s="2">
        <f t="shared" si="157"/>
        <v>0</v>
      </c>
      <c r="K971">
        <v>1377303961</v>
      </c>
      <c r="L971">
        <v>23.54</v>
      </c>
      <c r="M971" s="2">
        <f t="shared" si="158"/>
        <v>-1</v>
      </c>
      <c r="O971" t="str">
        <f t="shared" si="150"/>
        <v>{'n':'Co2','t':5,'u':'ppm','v':391},</v>
      </c>
      <c r="P971" t="str">
        <f t="shared" si="151"/>
        <v>{'n':'humidity','t':5,'u':'%RH','v':51.47},</v>
      </c>
      <c r="Q971" t="str">
        <f t="shared" si="152"/>
        <v>{'n':'light','t':5,'u':'lx','v':4},</v>
      </c>
      <c r="R971" t="str">
        <f t="shared" si="153"/>
        <v>{'n':'temp','t':5,'u':'C','v':23.54},</v>
      </c>
      <c r="T971" t="str">
        <f t="shared" si="159"/>
        <v>[-1,0,0,-1],</v>
      </c>
    </row>
    <row r="972" spans="1:20" x14ac:dyDescent="0.25">
      <c r="A972">
        <f t="shared" si="154"/>
        <v>5</v>
      </c>
      <c r="B972">
        <v>1377303964</v>
      </c>
      <c r="C972">
        <v>389</v>
      </c>
      <c r="D972">
        <f t="shared" si="155"/>
        <v>-2</v>
      </c>
      <c r="E972">
        <v>1377303966</v>
      </c>
      <c r="F972">
        <v>51.47</v>
      </c>
      <c r="G972" s="2">
        <f t="shared" si="156"/>
        <v>0</v>
      </c>
      <c r="H972">
        <v>1377303966</v>
      </c>
      <c r="I972">
        <v>5</v>
      </c>
      <c r="J972" s="2">
        <f t="shared" si="157"/>
        <v>1</v>
      </c>
      <c r="K972">
        <v>1377303966</v>
      </c>
      <c r="L972">
        <v>23.55</v>
      </c>
      <c r="M972" s="2">
        <f t="shared" si="158"/>
        <v>1</v>
      </c>
      <c r="O972" t="str">
        <f t="shared" si="150"/>
        <v>{'n':'Co2','t':5,'u':'ppm','v':389},</v>
      </c>
      <c r="P972" t="str">
        <f t="shared" si="151"/>
        <v>{'n':'humidity','t':5,'u':'%RH','v':51.47},</v>
      </c>
      <c r="Q972" t="str">
        <f t="shared" si="152"/>
        <v>{'n':'light','t':5,'u':'lx','v':5},</v>
      </c>
      <c r="R972" t="str">
        <f t="shared" si="153"/>
        <v>{'n':'temp','t':5,'u':'C','v':23.55},</v>
      </c>
      <c r="T972" t="str">
        <f t="shared" si="159"/>
        <v>[-2,0,1,1],</v>
      </c>
    </row>
    <row r="973" spans="1:20" x14ac:dyDescent="0.25">
      <c r="A973">
        <f t="shared" si="154"/>
        <v>5</v>
      </c>
      <c r="B973">
        <v>1377303969</v>
      </c>
      <c r="C973">
        <v>392</v>
      </c>
      <c r="D973">
        <f t="shared" si="155"/>
        <v>3</v>
      </c>
      <c r="E973">
        <v>1377303971</v>
      </c>
      <c r="F973">
        <v>51.47</v>
      </c>
      <c r="G973" s="2">
        <f t="shared" si="156"/>
        <v>0</v>
      </c>
      <c r="H973">
        <v>1377303971</v>
      </c>
      <c r="I973">
        <v>5</v>
      </c>
      <c r="J973" s="2">
        <f t="shared" si="157"/>
        <v>0</v>
      </c>
      <c r="K973">
        <v>1377303971</v>
      </c>
      <c r="L973">
        <v>23.54</v>
      </c>
      <c r="M973" s="2">
        <f t="shared" si="158"/>
        <v>-1</v>
      </c>
      <c r="O973" t="str">
        <f t="shared" si="150"/>
        <v>{'n':'Co2','t':5,'u':'ppm','v':392},</v>
      </c>
      <c r="P973" t="str">
        <f t="shared" si="151"/>
        <v>{'n':'humidity','t':5,'u':'%RH','v':51.47},</v>
      </c>
      <c r="Q973" t="str">
        <f t="shared" si="152"/>
        <v>{'n':'light','t':5,'u':'lx','v':5},</v>
      </c>
      <c r="R973" t="str">
        <f t="shared" si="153"/>
        <v>{'n':'temp','t':5,'u':'C','v':23.54},</v>
      </c>
      <c r="T973" t="str">
        <f t="shared" si="159"/>
        <v>[3,0,0,-1],</v>
      </c>
    </row>
    <row r="974" spans="1:20" x14ac:dyDescent="0.25">
      <c r="A974">
        <f t="shared" si="154"/>
        <v>5</v>
      </c>
      <c r="B974">
        <v>1377303974</v>
      </c>
      <c r="C974">
        <v>387</v>
      </c>
      <c r="D974">
        <f t="shared" si="155"/>
        <v>-5</v>
      </c>
      <c r="E974">
        <v>1377303976</v>
      </c>
      <c r="F974">
        <v>51.47</v>
      </c>
      <c r="G974" s="2">
        <f t="shared" si="156"/>
        <v>0</v>
      </c>
      <c r="H974">
        <v>1377303976</v>
      </c>
      <c r="I974">
        <v>4</v>
      </c>
      <c r="J974" s="2">
        <f t="shared" si="157"/>
        <v>-1</v>
      </c>
      <c r="K974">
        <v>1377303976</v>
      </c>
      <c r="L974">
        <v>23.55</v>
      </c>
      <c r="M974" s="2">
        <f t="shared" si="158"/>
        <v>1</v>
      </c>
      <c r="O974" t="str">
        <f t="shared" si="150"/>
        <v>{'n':'Co2','t':5,'u':'ppm','v':387},</v>
      </c>
      <c r="P974" t="str">
        <f t="shared" si="151"/>
        <v>{'n':'humidity','t':5,'u':'%RH','v':51.47},</v>
      </c>
      <c r="Q974" t="str">
        <f t="shared" si="152"/>
        <v>{'n':'light','t':5,'u':'lx','v':4},</v>
      </c>
      <c r="R974" t="str">
        <f t="shared" si="153"/>
        <v>{'n':'temp','t':5,'u':'C','v':23.55},</v>
      </c>
      <c r="T974" t="str">
        <f t="shared" si="159"/>
        <v>[-5,0,-1,1],</v>
      </c>
    </row>
    <row r="975" spans="1:20" x14ac:dyDescent="0.25">
      <c r="A975">
        <f t="shared" si="154"/>
        <v>5</v>
      </c>
      <c r="B975">
        <v>1377303979</v>
      </c>
      <c r="C975">
        <v>384</v>
      </c>
      <c r="D975">
        <f t="shared" si="155"/>
        <v>-3</v>
      </c>
      <c r="E975">
        <v>1377303981</v>
      </c>
      <c r="F975">
        <v>51.51</v>
      </c>
      <c r="G975" s="2">
        <f t="shared" si="156"/>
        <v>4</v>
      </c>
      <c r="H975">
        <v>1377303981</v>
      </c>
      <c r="I975">
        <v>4</v>
      </c>
      <c r="J975" s="2">
        <f t="shared" si="157"/>
        <v>0</v>
      </c>
      <c r="K975">
        <v>1377303981</v>
      </c>
      <c r="L975">
        <v>23.55</v>
      </c>
      <c r="M975" s="2">
        <f t="shared" si="158"/>
        <v>0</v>
      </c>
      <c r="O975" t="str">
        <f t="shared" si="150"/>
        <v>{'n':'Co2','t':5,'u':'ppm','v':384},</v>
      </c>
      <c r="P975" t="str">
        <f t="shared" si="151"/>
        <v>{'n':'humidity','t':5,'u':'%RH','v':51.51},</v>
      </c>
      <c r="Q975" t="str">
        <f t="shared" si="152"/>
        <v>{'n':'light','t':5,'u':'lx','v':4},</v>
      </c>
      <c r="R975" t="str">
        <f t="shared" si="153"/>
        <v>{'n':'temp','t':5,'u':'C','v':23.55},</v>
      </c>
      <c r="T975" t="str">
        <f t="shared" si="159"/>
        <v>[-3,4,0,0],</v>
      </c>
    </row>
    <row r="976" spans="1:20" x14ac:dyDescent="0.25">
      <c r="A976">
        <f t="shared" si="154"/>
        <v>5</v>
      </c>
      <c r="B976">
        <v>1377303984</v>
      </c>
      <c r="C976">
        <v>394</v>
      </c>
      <c r="D976">
        <f t="shared" si="155"/>
        <v>10</v>
      </c>
      <c r="E976">
        <v>1377303986</v>
      </c>
      <c r="F976">
        <v>51.47</v>
      </c>
      <c r="G976" s="2">
        <f t="shared" si="156"/>
        <v>-4</v>
      </c>
      <c r="H976">
        <v>1377303986</v>
      </c>
      <c r="I976">
        <v>3</v>
      </c>
      <c r="J976" s="2">
        <f t="shared" si="157"/>
        <v>-1</v>
      </c>
      <c r="K976">
        <v>1377303986</v>
      </c>
      <c r="L976">
        <v>23.56</v>
      </c>
      <c r="M976" s="2">
        <f t="shared" si="158"/>
        <v>1</v>
      </c>
      <c r="O976" t="str">
        <f t="shared" si="150"/>
        <v>{'n':'Co2','t':5,'u':'ppm','v':394},</v>
      </c>
      <c r="P976" t="str">
        <f t="shared" si="151"/>
        <v>{'n':'humidity','t':5,'u':'%RH','v':51.47},</v>
      </c>
      <c r="Q976" t="str">
        <f t="shared" si="152"/>
        <v>{'n':'light','t':5,'u':'lx','v':3},</v>
      </c>
      <c r="R976" t="str">
        <f t="shared" si="153"/>
        <v>{'n':'temp','t':5,'u':'C','v':23.56},</v>
      </c>
      <c r="T976" t="str">
        <f t="shared" si="159"/>
        <v>[10,-4,-1,1],</v>
      </c>
    </row>
    <row r="977" spans="1:20" x14ac:dyDescent="0.25">
      <c r="A977">
        <f t="shared" si="154"/>
        <v>5</v>
      </c>
      <c r="B977">
        <v>1377303989</v>
      </c>
      <c r="C977">
        <v>382</v>
      </c>
      <c r="D977">
        <f t="shared" si="155"/>
        <v>-12</v>
      </c>
      <c r="E977">
        <v>1377303991</v>
      </c>
      <c r="F977">
        <v>51.51</v>
      </c>
      <c r="G977" s="2">
        <f t="shared" si="156"/>
        <v>4</v>
      </c>
      <c r="H977">
        <v>1377303991</v>
      </c>
      <c r="I977">
        <v>4</v>
      </c>
      <c r="J977" s="2">
        <f t="shared" si="157"/>
        <v>1</v>
      </c>
      <c r="K977">
        <v>1377303991</v>
      </c>
      <c r="L977">
        <v>23.55</v>
      </c>
      <c r="M977" s="2">
        <f t="shared" si="158"/>
        <v>-1</v>
      </c>
      <c r="O977" t="str">
        <f t="shared" si="150"/>
        <v>{'n':'Co2','t':5,'u':'ppm','v':382},</v>
      </c>
      <c r="P977" t="str">
        <f t="shared" si="151"/>
        <v>{'n':'humidity','t':5,'u':'%RH','v':51.51},</v>
      </c>
      <c r="Q977" t="str">
        <f t="shared" si="152"/>
        <v>{'n':'light','t':5,'u':'lx','v':4},</v>
      </c>
      <c r="R977" t="str">
        <f t="shared" si="153"/>
        <v>{'n':'temp','t':5,'u':'C','v':23.55},</v>
      </c>
      <c r="T977" t="str">
        <f t="shared" si="159"/>
        <v>[-12,4,1,-1],</v>
      </c>
    </row>
    <row r="978" spans="1:20" x14ac:dyDescent="0.25">
      <c r="A978">
        <f t="shared" si="154"/>
        <v>5</v>
      </c>
      <c r="B978">
        <v>1377303994</v>
      </c>
      <c r="C978">
        <v>382</v>
      </c>
      <c r="D978">
        <f t="shared" si="155"/>
        <v>0</v>
      </c>
      <c r="E978">
        <v>1377303996</v>
      </c>
      <c r="F978">
        <v>51.47</v>
      </c>
      <c r="G978" s="2">
        <f t="shared" si="156"/>
        <v>-4</v>
      </c>
      <c r="H978">
        <v>1377303996</v>
      </c>
      <c r="I978">
        <v>3</v>
      </c>
      <c r="J978" s="2">
        <f t="shared" si="157"/>
        <v>-1</v>
      </c>
      <c r="K978">
        <v>1377303996</v>
      </c>
      <c r="L978">
        <v>23.55</v>
      </c>
      <c r="M978" s="2">
        <f t="shared" si="158"/>
        <v>0</v>
      </c>
      <c r="O978" t="str">
        <f t="shared" si="150"/>
        <v>{'n':'Co2','t':5,'u':'ppm','v':382},</v>
      </c>
      <c r="P978" t="str">
        <f t="shared" si="151"/>
        <v>{'n':'humidity','t':5,'u':'%RH','v':51.47},</v>
      </c>
      <c r="Q978" t="str">
        <f t="shared" si="152"/>
        <v>{'n':'light','t':5,'u':'lx','v':3},</v>
      </c>
      <c r="R978" t="str">
        <f t="shared" si="153"/>
        <v>{'n':'temp','t':5,'u':'C','v':23.55},</v>
      </c>
      <c r="T978" t="str">
        <f t="shared" si="159"/>
        <v>[0,-4,-1,0],</v>
      </c>
    </row>
    <row r="979" spans="1:20" x14ac:dyDescent="0.25">
      <c r="A979">
        <f t="shared" si="154"/>
        <v>5</v>
      </c>
      <c r="B979">
        <v>1377303999</v>
      </c>
      <c r="C979">
        <v>382</v>
      </c>
      <c r="D979">
        <f t="shared" si="155"/>
        <v>0</v>
      </c>
      <c r="E979">
        <v>1377304001</v>
      </c>
      <c r="F979">
        <v>51.47</v>
      </c>
      <c r="G979" s="2">
        <f t="shared" si="156"/>
        <v>0</v>
      </c>
      <c r="H979">
        <v>1377304001</v>
      </c>
      <c r="I979">
        <v>4</v>
      </c>
      <c r="J979" s="2">
        <f t="shared" si="157"/>
        <v>1</v>
      </c>
      <c r="K979">
        <v>1377304001</v>
      </c>
      <c r="L979">
        <v>23.55</v>
      </c>
      <c r="M979" s="2">
        <f t="shared" si="158"/>
        <v>0</v>
      </c>
      <c r="O979" t="str">
        <f t="shared" si="150"/>
        <v>{'n':'Co2','t':5,'u':'ppm','v':382},</v>
      </c>
      <c r="P979" t="str">
        <f t="shared" si="151"/>
        <v>{'n':'humidity','t':5,'u':'%RH','v':51.47},</v>
      </c>
      <c r="Q979" t="str">
        <f t="shared" si="152"/>
        <v>{'n':'light','t':5,'u':'lx','v':4},</v>
      </c>
      <c r="R979" t="str">
        <f t="shared" si="153"/>
        <v>{'n':'temp','t':5,'u':'C','v':23.55},</v>
      </c>
      <c r="T979" t="str">
        <f t="shared" si="159"/>
        <v>[0,0,1,0],</v>
      </c>
    </row>
    <row r="980" spans="1:20" x14ac:dyDescent="0.25">
      <c r="A980">
        <f t="shared" si="154"/>
        <v>5</v>
      </c>
      <c r="B980">
        <v>1377304004</v>
      </c>
      <c r="C980">
        <v>385</v>
      </c>
      <c r="D980">
        <f t="shared" si="155"/>
        <v>3</v>
      </c>
      <c r="E980">
        <v>1377304006</v>
      </c>
      <c r="F980">
        <v>51.47</v>
      </c>
      <c r="G980" s="2">
        <f t="shared" si="156"/>
        <v>0</v>
      </c>
      <c r="H980">
        <v>1377304006</v>
      </c>
      <c r="I980">
        <v>3</v>
      </c>
      <c r="J980" s="2">
        <f t="shared" si="157"/>
        <v>-1</v>
      </c>
      <c r="K980">
        <v>1377304006</v>
      </c>
      <c r="L980">
        <v>23.54</v>
      </c>
      <c r="M980" s="2">
        <f t="shared" si="158"/>
        <v>-1</v>
      </c>
      <c r="O980" t="str">
        <f t="shared" si="150"/>
        <v>{'n':'Co2','t':5,'u':'ppm','v':385},</v>
      </c>
      <c r="P980" t="str">
        <f t="shared" si="151"/>
        <v>{'n':'humidity','t':5,'u':'%RH','v':51.47},</v>
      </c>
      <c r="Q980" t="str">
        <f t="shared" si="152"/>
        <v>{'n':'light','t':5,'u':'lx','v':3},</v>
      </c>
      <c r="R980" t="str">
        <f t="shared" si="153"/>
        <v>{'n':'temp','t':5,'u':'C','v':23.54},</v>
      </c>
      <c r="T980" t="str">
        <f t="shared" si="159"/>
        <v>[3,0,-1,-1],</v>
      </c>
    </row>
    <row r="981" spans="1:20" x14ac:dyDescent="0.25">
      <c r="A981">
        <f t="shared" si="154"/>
        <v>5</v>
      </c>
      <c r="B981">
        <v>1377304009</v>
      </c>
      <c r="C981">
        <v>379</v>
      </c>
      <c r="D981">
        <f t="shared" si="155"/>
        <v>-6</v>
      </c>
      <c r="E981">
        <v>1377304011</v>
      </c>
      <c r="F981">
        <v>51.47</v>
      </c>
      <c r="G981" s="2">
        <f t="shared" si="156"/>
        <v>0</v>
      </c>
      <c r="H981">
        <v>1377304011</v>
      </c>
      <c r="I981">
        <v>3</v>
      </c>
      <c r="J981" s="2">
        <f t="shared" si="157"/>
        <v>0</v>
      </c>
      <c r="K981">
        <v>1377304011</v>
      </c>
      <c r="L981">
        <v>23.55</v>
      </c>
      <c r="M981" s="2">
        <f t="shared" si="158"/>
        <v>1</v>
      </c>
      <c r="O981" t="str">
        <f t="shared" si="150"/>
        <v>{'n':'Co2','t':5,'u':'ppm','v':379},</v>
      </c>
      <c r="P981" t="str">
        <f t="shared" si="151"/>
        <v>{'n':'humidity','t':5,'u':'%RH','v':51.47},</v>
      </c>
      <c r="Q981" t="str">
        <f t="shared" si="152"/>
        <v>{'n':'light','t':5,'u':'lx','v':3},</v>
      </c>
      <c r="R981" t="str">
        <f t="shared" si="153"/>
        <v>{'n':'temp','t':5,'u':'C','v':23.55},</v>
      </c>
      <c r="T981" t="str">
        <f t="shared" si="159"/>
        <v>[-6,0,0,1],</v>
      </c>
    </row>
    <row r="982" spans="1:20" x14ac:dyDescent="0.25">
      <c r="A982">
        <f t="shared" si="154"/>
        <v>5</v>
      </c>
      <c r="B982">
        <v>1377304014</v>
      </c>
      <c r="C982">
        <v>380</v>
      </c>
      <c r="D982">
        <f t="shared" si="155"/>
        <v>1</v>
      </c>
      <c r="E982">
        <v>1377304016</v>
      </c>
      <c r="F982">
        <v>51.47</v>
      </c>
      <c r="G982" s="2">
        <f t="shared" si="156"/>
        <v>0</v>
      </c>
      <c r="H982">
        <v>1377304016</v>
      </c>
      <c r="I982">
        <v>1</v>
      </c>
      <c r="J982" s="2">
        <f t="shared" si="157"/>
        <v>-2</v>
      </c>
      <c r="K982">
        <v>1377304016</v>
      </c>
      <c r="L982">
        <v>23.55</v>
      </c>
      <c r="M982" s="2">
        <f t="shared" si="158"/>
        <v>0</v>
      </c>
      <c r="O982" t="str">
        <f t="shared" si="150"/>
        <v>{'n':'Co2','t':5,'u':'ppm','v':380},</v>
      </c>
      <c r="P982" t="str">
        <f t="shared" si="151"/>
        <v>{'n':'humidity','t':5,'u':'%RH','v':51.47},</v>
      </c>
      <c r="Q982" t="str">
        <f t="shared" si="152"/>
        <v>{'n':'light','t':5,'u':'lx','v':1},</v>
      </c>
      <c r="R982" t="str">
        <f t="shared" si="153"/>
        <v>{'n':'temp','t':5,'u':'C','v':23.55},</v>
      </c>
      <c r="T982" t="str">
        <f t="shared" si="159"/>
        <v>[1,0,-2,0],</v>
      </c>
    </row>
    <row r="983" spans="1:20" x14ac:dyDescent="0.25">
      <c r="A983">
        <f t="shared" si="154"/>
        <v>5</v>
      </c>
      <c r="B983">
        <v>1377304019</v>
      </c>
      <c r="C983">
        <v>380</v>
      </c>
      <c r="D983">
        <f t="shared" si="155"/>
        <v>0</v>
      </c>
      <c r="E983">
        <v>1377304021</v>
      </c>
      <c r="F983">
        <v>51.47</v>
      </c>
      <c r="G983" s="2">
        <f t="shared" si="156"/>
        <v>0</v>
      </c>
      <c r="H983">
        <v>1377304021</v>
      </c>
      <c r="I983">
        <v>3</v>
      </c>
      <c r="J983" s="2">
        <f t="shared" si="157"/>
        <v>2</v>
      </c>
      <c r="K983">
        <v>1377304021</v>
      </c>
      <c r="L983">
        <v>23.54</v>
      </c>
      <c r="M983" s="2">
        <f t="shared" si="158"/>
        <v>-1</v>
      </c>
      <c r="O983" t="str">
        <f t="shared" si="150"/>
        <v>{'n':'Co2','t':5,'u':'ppm','v':380},</v>
      </c>
      <c r="P983" t="str">
        <f t="shared" si="151"/>
        <v>{'n':'humidity','t':5,'u':'%RH','v':51.47},</v>
      </c>
      <c r="Q983" t="str">
        <f t="shared" si="152"/>
        <v>{'n':'light','t':5,'u':'lx','v':3},</v>
      </c>
      <c r="R983" t="str">
        <f t="shared" si="153"/>
        <v>{'n':'temp','t':5,'u':'C','v':23.54},</v>
      </c>
      <c r="T983" t="str">
        <f t="shared" si="159"/>
        <v>[0,0,2,-1],</v>
      </c>
    </row>
    <row r="984" spans="1:20" x14ac:dyDescent="0.25">
      <c r="A984">
        <f t="shared" si="154"/>
        <v>5</v>
      </c>
      <c r="B984">
        <v>1377304024</v>
      </c>
      <c r="C984">
        <v>379</v>
      </c>
      <c r="D984">
        <f t="shared" si="155"/>
        <v>-1</v>
      </c>
      <c r="E984">
        <v>1377304026</v>
      </c>
      <c r="F984">
        <v>51.47</v>
      </c>
      <c r="G984" s="2">
        <f t="shared" si="156"/>
        <v>0</v>
      </c>
      <c r="H984">
        <v>1377304026</v>
      </c>
      <c r="I984">
        <v>4</v>
      </c>
      <c r="J984" s="2">
        <f t="shared" si="157"/>
        <v>1</v>
      </c>
      <c r="K984">
        <v>1377304026</v>
      </c>
      <c r="L984">
        <v>23.54</v>
      </c>
      <c r="M984" s="2">
        <f t="shared" si="158"/>
        <v>0</v>
      </c>
      <c r="O984" t="str">
        <f t="shared" si="150"/>
        <v>{'n':'Co2','t':5,'u':'ppm','v':379},</v>
      </c>
      <c r="P984" t="str">
        <f t="shared" si="151"/>
        <v>{'n':'humidity','t':5,'u':'%RH','v':51.47},</v>
      </c>
      <c r="Q984" t="str">
        <f t="shared" si="152"/>
        <v>{'n':'light','t':5,'u':'lx','v':4},</v>
      </c>
      <c r="R984" t="str">
        <f t="shared" si="153"/>
        <v>{'n':'temp','t':5,'u':'C','v':23.54},</v>
      </c>
      <c r="T984" t="str">
        <f t="shared" si="159"/>
        <v>[-1,0,1,0],</v>
      </c>
    </row>
    <row r="985" spans="1:20" x14ac:dyDescent="0.25">
      <c r="A985">
        <f t="shared" si="154"/>
        <v>5</v>
      </c>
      <c r="B985">
        <v>1377304029</v>
      </c>
      <c r="C985">
        <v>382</v>
      </c>
      <c r="D985">
        <f t="shared" si="155"/>
        <v>3</v>
      </c>
      <c r="E985">
        <v>1377304031</v>
      </c>
      <c r="F985">
        <v>51.47</v>
      </c>
      <c r="G985" s="2">
        <f t="shared" si="156"/>
        <v>0</v>
      </c>
      <c r="H985">
        <v>1377304031</v>
      </c>
      <c r="I985">
        <v>4</v>
      </c>
      <c r="J985" s="2">
        <f t="shared" si="157"/>
        <v>0</v>
      </c>
      <c r="K985">
        <v>1377304031</v>
      </c>
      <c r="L985">
        <v>23.54</v>
      </c>
      <c r="M985" s="2">
        <f t="shared" si="158"/>
        <v>0</v>
      </c>
      <c r="O985" t="str">
        <f t="shared" si="150"/>
        <v>{'n':'Co2','t':5,'u':'ppm','v':382},</v>
      </c>
      <c r="P985" t="str">
        <f t="shared" si="151"/>
        <v>{'n':'humidity','t':5,'u':'%RH','v':51.47},</v>
      </c>
      <c r="Q985" t="str">
        <f t="shared" si="152"/>
        <v>{'n':'light','t':5,'u':'lx','v':4},</v>
      </c>
      <c r="R985" t="str">
        <f t="shared" si="153"/>
        <v>{'n':'temp','t':5,'u':'C','v':23.54},</v>
      </c>
      <c r="T985" t="str">
        <f t="shared" si="159"/>
        <v>[3,0,0,0],</v>
      </c>
    </row>
    <row r="986" spans="1:20" x14ac:dyDescent="0.25">
      <c r="A986">
        <f t="shared" si="154"/>
        <v>5</v>
      </c>
      <c r="B986">
        <v>1377304034</v>
      </c>
      <c r="C986">
        <v>384</v>
      </c>
      <c r="D986">
        <f t="shared" si="155"/>
        <v>2</v>
      </c>
      <c r="E986">
        <v>1377304036</v>
      </c>
      <c r="F986">
        <v>51.47</v>
      </c>
      <c r="G986" s="2">
        <f t="shared" si="156"/>
        <v>0</v>
      </c>
      <c r="H986">
        <v>1377304036</v>
      </c>
      <c r="I986">
        <v>3</v>
      </c>
      <c r="J986" s="2">
        <f t="shared" si="157"/>
        <v>-1</v>
      </c>
      <c r="K986">
        <v>1377304036</v>
      </c>
      <c r="L986">
        <v>23.54</v>
      </c>
      <c r="M986" s="2">
        <f t="shared" si="158"/>
        <v>0</v>
      </c>
      <c r="O986" t="str">
        <f t="shared" si="150"/>
        <v>{'n':'Co2','t':5,'u':'ppm','v':384},</v>
      </c>
      <c r="P986" t="str">
        <f t="shared" si="151"/>
        <v>{'n':'humidity','t':5,'u':'%RH','v':51.47},</v>
      </c>
      <c r="Q986" t="str">
        <f t="shared" si="152"/>
        <v>{'n':'light','t':5,'u':'lx','v':3},</v>
      </c>
      <c r="R986" t="str">
        <f t="shared" si="153"/>
        <v>{'n':'temp','t':5,'u':'C','v':23.54},</v>
      </c>
      <c r="T986" t="str">
        <f t="shared" si="159"/>
        <v>[2,0,-1,0],</v>
      </c>
    </row>
    <row r="987" spans="1:20" x14ac:dyDescent="0.25">
      <c r="A987">
        <f t="shared" si="154"/>
        <v>5</v>
      </c>
      <c r="B987">
        <v>1377304039</v>
      </c>
      <c r="C987">
        <v>380</v>
      </c>
      <c r="D987">
        <f t="shared" si="155"/>
        <v>-4</v>
      </c>
      <c r="E987">
        <v>1377304041</v>
      </c>
      <c r="F987">
        <v>51.47</v>
      </c>
      <c r="G987" s="2">
        <f t="shared" si="156"/>
        <v>0</v>
      </c>
      <c r="H987">
        <v>1377304041</v>
      </c>
      <c r="I987">
        <v>3</v>
      </c>
      <c r="J987" s="2">
        <f t="shared" si="157"/>
        <v>0</v>
      </c>
      <c r="K987">
        <v>1377304041</v>
      </c>
      <c r="L987">
        <v>23.54</v>
      </c>
      <c r="M987" s="2">
        <f t="shared" si="158"/>
        <v>0</v>
      </c>
      <c r="O987" t="str">
        <f t="shared" si="150"/>
        <v>{'n':'Co2','t':5,'u':'ppm','v':380},</v>
      </c>
      <c r="P987" t="str">
        <f t="shared" si="151"/>
        <v>{'n':'humidity','t':5,'u':'%RH','v':51.47},</v>
      </c>
      <c r="Q987" t="str">
        <f t="shared" si="152"/>
        <v>{'n':'light','t':5,'u':'lx','v':3},</v>
      </c>
      <c r="R987" t="str">
        <f t="shared" si="153"/>
        <v>{'n':'temp','t':5,'u':'C','v':23.54},</v>
      </c>
      <c r="T987" t="str">
        <f t="shared" si="159"/>
        <v>[-4,0,0,0],</v>
      </c>
    </row>
    <row r="988" spans="1:20" x14ac:dyDescent="0.25">
      <c r="A988">
        <f t="shared" si="154"/>
        <v>5</v>
      </c>
      <c r="B988">
        <v>1377304044</v>
      </c>
      <c r="C988">
        <v>383</v>
      </c>
      <c r="D988">
        <f t="shared" si="155"/>
        <v>3</v>
      </c>
      <c r="E988">
        <v>1377304046</v>
      </c>
      <c r="F988">
        <v>51.47</v>
      </c>
      <c r="G988" s="2">
        <f t="shared" si="156"/>
        <v>0</v>
      </c>
      <c r="H988">
        <v>1377304046</v>
      </c>
      <c r="I988">
        <v>4</v>
      </c>
      <c r="J988" s="2">
        <f t="shared" si="157"/>
        <v>1</v>
      </c>
      <c r="K988">
        <v>1377304046</v>
      </c>
      <c r="L988">
        <v>23.55</v>
      </c>
      <c r="M988" s="2">
        <f t="shared" si="158"/>
        <v>1</v>
      </c>
      <c r="O988" t="str">
        <f t="shared" si="150"/>
        <v>{'n':'Co2','t':5,'u':'ppm','v':383},</v>
      </c>
      <c r="P988" t="str">
        <f t="shared" si="151"/>
        <v>{'n':'humidity','t':5,'u':'%RH','v':51.47},</v>
      </c>
      <c r="Q988" t="str">
        <f t="shared" si="152"/>
        <v>{'n':'light','t':5,'u':'lx','v':4},</v>
      </c>
      <c r="R988" t="str">
        <f t="shared" si="153"/>
        <v>{'n':'temp','t':5,'u':'C','v':23.55},</v>
      </c>
      <c r="T988" t="str">
        <f t="shared" si="159"/>
        <v>[3,0,1,1],</v>
      </c>
    </row>
    <row r="989" spans="1:20" x14ac:dyDescent="0.25">
      <c r="A989">
        <f t="shared" si="154"/>
        <v>5</v>
      </c>
      <c r="B989">
        <v>1377304049</v>
      </c>
      <c r="C989">
        <v>387</v>
      </c>
      <c r="D989">
        <f t="shared" si="155"/>
        <v>4</v>
      </c>
      <c r="E989">
        <v>1377304051</v>
      </c>
      <c r="F989">
        <v>51.51</v>
      </c>
      <c r="G989" s="2">
        <f t="shared" si="156"/>
        <v>4</v>
      </c>
      <c r="H989">
        <v>1377304051</v>
      </c>
      <c r="I989">
        <v>4</v>
      </c>
      <c r="J989" s="2">
        <f t="shared" si="157"/>
        <v>0</v>
      </c>
      <c r="K989">
        <v>1377304051</v>
      </c>
      <c r="L989">
        <v>23.55</v>
      </c>
      <c r="M989" s="2">
        <f t="shared" si="158"/>
        <v>0</v>
      </c>
      <c r="O989" t="str">
        <f t="shared" si="150"/>
        <v>{'n':'Co2','t':5,'u':'ppm','v':387},</v>
      </c>
      <c r="P989" t="str">
        <f t="shared" si="151"/>
        <v>{'n':'humidity','t':5,'u':'%RH','v':51.51},</v>
      </c>
      <c r="Q989" t="str">
        <f t="shared" si="152"/>
        <v>{'n':'light','t':5,'u':'lx','v':4},</v>
      </c>
      <c r="R989" t="str">
        <f t="shared" si="153"/>
        <v>{'n':'temp','t':5,'u':'C','v':23.55},</v>
      </c>
      <c r="T989" t="str">
        <f t="shared" si="159"/>
        <v>[4,4,0,0],</v>
      </c>
    </row>
    <row r="990" spans="1:20" x14ac:dyDescent="0.25">
      <c r="A990">
        <f t="shared" si="154"/>
        <v>5</v>
      </c>
      <c r="B990">
        <v>1377304054</v>
      </c>
      <c r="C990">
        <v>384</v>
      </c>
      <c r="D990">
        <f t="shared" si="155"/>
        <v>-3</v>
      </c>
      <c r="E990">
        <v>1377304056</v>
      </c>
      <c r="F990">
        <v>51.47</v>
      </c>
      <c r="G990" s="2">
        <f t="shared" si="156"/>
        <v>-4</v>
      </c>
      <c r="H990">
        <v>1377304056</v>
      </c>
      <c r="I990">
        <v>4</v>
      </c>
      <c r="J990" s="2">
        <f t="shared" si="157"/>
        <v>0</v>
      </c>
      <c r="K990">
        <v>1377304056</v>
      </c>
      <c r="L990">
        <v>23.54</v>
      </c>
      <c r="M990" s="2">
        <f t="shared" si="158"/>
        <v>-1</v>
      </c>
      <c r="O990" t="str">
        <f t="shared" si="150"/>
        <v>{'n':'Co2','t':5,'u':'ppm','v':384},</v>
      </c>
      <c r="P990" t="str">
        <f t="shared" si="151"/>
        <v>{'n':'humidity','t':5,'u':'%RH','v':51.47},</v>
      </c>
      <c r="Q990" t="str">
        <f t="shared" si="152"/>
        <v>{'n':'light','t':5,'u':'lx','v':4},</v>
      </c>
      <c r="R990" t="str">
        <f t="shared" si="153"/>
        <v>{'n':'temp','t':5,'u':'C','v':23.54},</v>
      </c>
      <c r="T990" t="str">
        <f t="shared" si="159"/>
        <v>[-3,-4,0,-1],</v>
      </c>
    </row>
    <row r="991" spans="1:20" x14ac:dyDescent="0.25">
      <c r="A991">
        <f t="shared" si="154"/>
        <v>5</v>
      </c>
      <c r="B991">
        <v>1377304059</v>
      </c>
      <c r="C991">
        <v>383</v>
      </c>
      <c r="D991">
        <f t="shared" si="155"/>
        <v>-1</v>
      </c>
      <c r="E991">
        <v>1377304061</v>
      </c>
      <c r="F991">
        <v>51.47</v>
      </c>
      <c r="G991" s="2">
        <f t="shared" si="156"/>
        <v>0</v>
      </c>
      <c r="H991">
        <v>1377304061</v>
      </c>
      <c r="I991">
        <v>3</v>
      </c>
      <c r="J991" s="2">
        <f t="shared" si="157"/>
        <v>-1</v>
      </c>
      <c r="K991">
        <v>1377304061</v>
      </c>
      <c r="L991">
        <v>23.55</v>
      </c>
      <c r="M991" s="2">
        <f t="shared" si="158"/>
        <v>1</v>
      </c>
      <c r="O991" t="str">
        <f t="shared" si="150"/>
        <v>{'n':'Co2','t':5,'u':'ppm','v':383},</v>
      </c>
      <c r="P991" t="str">
        <f t="shared" si="151"/>
        <v>{'n':'humidity','t':5,'u':'%RH','v':51.47},</v>
      </c>
      <c r="Q991" t="str">
        <f t="shared" si="152"/>
        <v>{'n':'light','t':5,'u':'lx','v':3},</v>
      </c>
      <c r="R991" t="str">
        <f t="shared" si="153"/>
        <v>{'n':'temp','t':5,'u':'C','v':23.55},</v>
      </c>
      <c r="T991" t="str">
        <f t="shared" si="159"/>
        <v>[-1,0,-1,1],</v>
      </c>
    </row>
    <row r="992" spans="1:20" x14ac:dyDescent="0.25">
      <c r="A992">
        <f t="shared" si="154"/>
        <v>5</v>
      </c>
      <c r="B992">
        <v>1377304064</v>
      </c>
      <c r="C992">
        <v>384</v>
      </c>
      <c r="D992">
        <f t="shared" si="155"/>
        <v>1</v>
      </c>
      <c r="E992">
        <v>1377304066</v>
      </c>
      <c r="F992">
        <v>51.47</v>
      </c>
      <c r="G992" s="2">
        <f t="shared" si="156"/>
        <v>0</v>
      </c>
      <c r="H992">
        <v>1377304066</v>
      </c>
      <c r="I992">
        <v>4</v>
      </c>
      <c r="J992" s="2">
        <f t="shared" si="157"/>
        <v>1</v>
      </c>
      <c r="K992">
        <v>1377304066</v>
      </c>
      <c r="L992">
        <v>23.55</v>
      </c>
      <c r="M992" s="2">
        <f t="shared" si="158"/>
        <v>0</v>
      </c>
      <c r="O992" t="str">
        <f t="shared" si="150"/>
        <v>{'n':'Co2','t':5,'u':'ppm','v':384},</v>
      </c>
      <c r="P992" t="str">
        <f t="shared" si="151"/>
        <v>{'n':'humidity','t':5,'u':'%RH','v':51.47},</v>
      </c>
      <c r="Q992" t="str">
        <f t="shared" si="152"/>
        <v>{'n':'light','t':5,'u':'lx','v':4},</v>
      </c>
      <c r="R992" t="str">
        <f t="shared" si="153"/>
        <v>{'n':'temp','t':5,'u':'C','v':23.55},</v>
      </c>
      <c r="T992" t="str">
        <f t="shared" si="159"/>
        <v>[1,0,1,0],</v>
      </c>
    </row>
    <row r="993" spans="1:20" x14ac:dyDescent="0.25">
      <c r="A993">
        <f t="shared" si="154"/>
        <v>5</v>
      </c>
      <c r="B993">
        <v>1377304069</v>
      </c>
      <c r="C993">
        <v>382</v>
      </c>
      <c r="D993">
        <f t="shared" si="155"/>
        <v>-2</v>
      </c>
      <c r="E993">
        <v>1377304071</v>
      </c>
      <c r="F993">
        <v>51.47</v>
      </c>
      <c r="G993" s="2">
        <f t="shared" si="156"/>
        <v>0</v>
      </c>
      <c r="H993">
        <v>1377304071</v>
      </c>
      <c r="I993">
        <v>4</v>
      </c>
      <c r="J993" s="2">
        <f t="shared" si="157"/>
        <v>0</v>
      </c>
      <c r="K993">
        <v>1377304071</v>
      </c>
      <c r="L993">
        <v>23.54</v>
      </c>
      <c r="M993" s="2">
        <f t="shared" si="158"/>
        <v>-1</v>
      </c>
      <c r="O993" t="str">
        <f t="shared" si="150"/>
        <v>{'n':'Co2','t':5,'u':'ppm','v':382},</v>
      </c>
      <c r="P993" t="str">
        <f t="shared" si="151"/>
        <v>{'n':'humidity','t':5,'u':'%RH','v':51.47},</v>
      </c>
      <c r="Q993" t="str">
        <f t="shared" si="152"/>
        <v>{'n':'light','t':5,'u':'lx','v':4},</v>
      </c>
      <c r="R993" t="str">
        <f t="shared" si="153"/>
        <v>{'n':'temp','t':5,'u':'C','v':23.54},</v>
      </c>
      <c r="T993" t="str">
        <f t="shared" si="159"/>
        <v>[-2,0,0,-1],</v>
      </c>
    </row>
    <row r="994" spans="1:20" x14ac:dyDescent="0.25">
      <c r="A994">
        <f t="shared" si="154"/>
        <v>5</v>
      </c>
      <c r="B994">
        <v>1377304074</v>
      </c>
      <c r="C994">
        <v>380</v>
      </c>
      <c r="D994">
        <f t="shared" si="155"/>
        <v>-2</v>
      </c>
      <c r="E994">
        <v>1377304076</v>
      </c>
      <c r="F994">
        <v>51.51</v>
      </c>
      <c r="G994" s="2">
        <f t="shared" si="156"/>
        <v>4</v>
      </c>
      <c r="H994">
        <v>1377304076</v>
      </c>
      <c r="I994">
        <v>3</v>
      </c>
      <c r="J994" s="2">
        <f t="shared" si="157"/>
        <v>-1</v>
      </c>
      <c r="K994">
        <v>1377304076</v>
      </c>
      <c r="L994">
        <v>23.54</v>
      </c>
      <c r="M994" s="2">
        <f t="shared" si="158"/>
        <v>0</v>
      </c>
      <c r="O994" t="str">
        <f t="shared" si="150"/>
        <v>{'n':'Co2','t':5,'u':'ppm','v':380},</v>
      </c>
      <c r="P994" t="str">
        <f t="shared" si="151"/>
        <v>{'n':'humidity','t':5,'u':'%RH','v':51.51},</v>
      </c>
      <c r="Q994" t="str">
        <f t="shared" si="152"/>
        <v>{'n':'light','t':5,'u':'lx','v':3},</v>
      </c>
      <c r="R994" t="str">
        <f t="shared" si="153"/>
        <v>{'n':'temp','t':5,'u':'C','v':23.54},</v>
      </c>
      <c r="T994" t="str">
        <f t="shared" si="159"/>
        <v>[-2,4,-1,0],</v>
      </c>
    </row>
    <row r="995" spans="1:20" x14ac:dyDescent="0.25">
      <c r="A995">
        <f t="shared" si="154"/>
        <v>5</v>
      </c>
      <c r="B995">
        <v>1377304079</v>
      </c>
      <c r="C995">
        <v>383</v>
      </c>
      <c r="D995">
        <f t="shared" si="155"/>
        <v>3</v>
      </c>
      <c r="E995">
        <v>1377304081</v>
      </c>
      <c r="F995">
        <v>51.47</v>
      </c>
      <c r="G995" s="2">
        <f t="shared" si="156"/>
        <v>-4</v>
      </c>
      <c r="H995">
        <v>1377304081</v>
      </c>
      <c r="I995">
        <v>1</v>
      </c>
      <c r="J995" s="2">
        <f t="shared" si="157"/>
        <v>-2</v>
      </c>
      <c r="K995">
        <v>1377304081</v>
      </c>
      <c r="L995">
        <v>23.54</v>
      </c>
      <c r="M995" s="2">
        <f t="shared" si="158"/>
        <v>0</v>
      </c>
      <c r="O995" t="str">
        <f t="shared" si="150"/>
        <v>{'n':'Co2','t':5,'u':'ppm','v':383},</v>
      </c>
      <c r="P995" t="str">
        <f t="shared" si="151"/>
        <v>{'n':'humidity','t':5,'u':'%RH','v':51.47},</v>
      </c>
      <c r="Q995" t="str">
        <f t="shared" si="152"/>
        <v>{'n':'light','t':5,'u':'lx','v':1},</v>
      </c>
      <c r="R995" t="str">
        <f t="shared" si="153"/>
        <v>{'n':'temp','t':5,'u':'C','v':23.54},</v>
      </c>
      <c r="T995" t="str">
        <f t="shared" si="159"/>
        <v>[3,-4,-2,0],</v>
      </c>
    </row>
    <row r="996" spans="1:20" x14ac:dyDescent="0.25">
      <c r="A996">
        <f t="shared" si="154"/>
        <v>5</v>
      </c>
      <c r="B996">
        <v>1377304084</v>
      </c>
      <c r="C996">
        <v>385</v>
      </c>
      <c r="D996">
        <f t="shared" si="155"/>
        <v>2</v>
      </c>
      <c r="E996">
        <v>1377304086</v>
      </c>
      <c r="F996">
        <v>51.47</v>
      </c>
      <c r="G996" s="2">
        <f t="shared" si="156"/>
        <v>0</v>
      </c>
      <c r="H996">
        <v>1377304086</v>
      </c>
      <c r="I996">
        <v>3</v>
      </c>
      <c r="J996" s="2">
        <f t="shared" si="157"/>
        <v>2</v>
      </c>
      <c r="K996">
        <v>1377304086</v>
      </c>
      <c r="L996">
        <v>23.54</v>
      </c>
      <c r="M996" s="2">
        <f t="shared" si="158"/>
        <v>0</v>
      </c>
      <c r="O996" t="str">
        <f t="shared" si="150"/>
        <v>{'n':'Co2','t':5,'u':'ppm','v':385},</v>
      </c>
      <c r="P996" t="str">
        <f t="shared" si="151"/>
        <v>{'n':'humidity','t':5,'u':'%RH','v':51.47},</v>
      </c>
      <c r="Q996" t="str">
        <f t="shared" si="152"/>
        <v>{'n':'light','t':5,'u':'lx','v':3},</v>
      </c>
      <c r="R996" t="str">
        <f t="shared" si="153"/>
        <v>{'n':'temp','t':5,'u':'C','v':23.54},</v>
      </c>
      <c r="T996" t="str">
        <f t="shared" si="159"/>
        <v>[2,0,2,0],</v>
      </c>
    </row>
    <row r="997" spans="1:20" x14ac:dyDescent="0.25">
      <c r="A997">
        <f t="shared" si="154"/>
        <v>5</v>
      </c>
      <c r="B997">
        <v>1377304089</v>
      </c>
      <c r="C997">
        <v>399</v>
      </c>
      <c r="D997">
        <f t="shared" si="155"/>
        <v>14</v>
      </c>
      <c r="E997">
        <v>1377304091</v>
      </c>
      <c r="F997">
        <v>51.47</v>
      </c>
      <c r="G997" s="2">
        <f t="shared" si="156"/>
        <v>0</v>
      </c>
      <c r="H997">
        <v>1377304091</v>
      </c>
      <c r="I997">
        <v>3</v>
      </c>
      <c r="J997" s="2">
        <f t="shared" si="157"/>
        <v>0</v>
      </c>
      <c r="K997">
        <v>1377304091</v>
      </c>
      <c r="L997">
        <v>23.54</v>
      </c>
      <c r="M997" s="2">
        <f t="shared" si="158"/>
        <v>0</v>
      </c>
      <c r="O997" t="str">
        <f t="shared" si="150"/>
        <v>{'n':'Co2','t':5,'u':'ppm','v':399},</v>
      </c>
      <c r="P997" t="str">
        <f t="shared" si="151"/>
        <v>{'n':'humidity','t':5,'u':'%RH','v':51.47},</v>
      </c>
      <c r="Q997" t="str">
        <f t="shared" si="152"/>
        <v>{'n':'light','t':5,'u':'lx','v':3},</v>
      </c>
      <c r="R997" t="str">
        <f t="shared" si="153"/>
        <v>{'n':'temp','t':5,'u':'C','v':23.54},</v>
      </c>
      <c r="T997" t="str">
        <f t="shared" si="159"/>
        <v>[14,0,0,0],</v>
      </c>
    </row>
    <row r="998" spans="1:20" x14ac:dyDescent="0.25">
      <c r="A998">
        <f t="shared" si="154"/>
        <v>5</v>
      </c>
      <c r="B998">
        <v>1377304094</v>
      </c>
      <c r="C998">
        <v>391</v>
      </c>
      <c r="D998">
        <f t="shared" si="155"/>
        <v>-8</v>
      </c>
      <c r="E998">
        <v>1377304096</v>
      </c>
      <c r="F998">
        <v>51.51</v>
      </c>
      <c r="G998" s="2">
        <f t="shared" si="156"/>
        <v>4</v>
      </c>
      <c r="H998">
        <v>1377304096</v>
      </c>
      <c r="I998">
        <v>2</v>
      </c>
      <c r="J998" s="2">
        <f t="shared" si="157"/>
        <v>-1</v>
      </c>
      <c r="K998">
        <v>1377304096</v>
      </c>
      <c r="L998">
        <v>23.54</v>
      </c>
      <c r="M998" s="2">
        <f t="shared" si="158"/>
        <v>0</v>
      </c>
      <c r="O998" t="str">
        <f t="shared" si="150"/>
        <v>{'n':'Co2','t':5,'u':'ppm','v':391},</v>
      </c>
      <c r="P998" t="str">
        <f t="shared" si="151"/>
        <v>{'n':'humidity','t':5,'u':'%RH','v':51.51},</v>
      </c>
      <c r="Q998" t="str">
        <f t="shared" si="152"/>
        <v>{'n':'light','t':5,'u':'lx','v':2},</v>
      </c>
      <c r="R998" t="str">
        <f t="shared" si="153"/>
        <v>{'n':'temp','t':5,'u':'C','v':23.54},</v>
      </c>
      <c r="T998" t="str">
        <f t="shared" si="159"/>
        <v>[-8,4,-1,0],</v>
      </c>
    </row>
    <row r="999" spans="1:20" x14ac:dyDescent="0.25">
      <c r="A999">
        <f t="shared" si="154"/>
        <v>5</v>
      </c>
      <c r="B999">
        <v>1377304099</v>
      </c>
      <c r="C999">
        <v>391</v>
      </c>
      <c r="D999">
        <f t="shared" si="155"/>
        <v>0</v>
      </c>
      <c r="E999">
        <v>1377304101</v>
      </c>
      <c r="F999">
        <v>51.47</v>
      </c>
      <c r="G999" s="2">
        <f t="shared" si="156"/>
        <v>-4</v>
      </c>
      <c r="H999">
        <v>1377304101</v>
      </c>
      <c r="I999">
        <v>2</v>
      </c>
      <c r="J999" s="2">
        <f t="shared" si="157"/>
        <v>0</v>
      </c>
      <c r="K999">
        <v>1377304101</v>
      </c>
      <c r="L999">
        <v>23.55</v>
      </c>
      <c r="M999" s="2">
        <f t="shared" si="158"/>
        <v>1</v>
      </c>
      <c r="O999" t="str">
        <f t="shared" si="150"/>
        <v>{'n':'Co2','t':5,'u':'ppm','v':391},</v>
      </c>
      <c r="P999" t="str">
        <f t="shared" si="151"/>
        <v>{'n':'humidity','t':5,'u':'%RH','v':51.47},</v>
      </c>
      <c r="Q999" t="str">
        <f t="shared" si="152"/>
        <v>{'n':'light','t':5,'u':'lx','v':2},</v>
      </c>
      <c r="R999" t="str">
        <f t="shared" si="153"/>
        <v>{'n':'temp','t':5,'u':'C','v':23.55},</v>
      </c>
      <c r="T999" t="str">
        <f t="shared" si="159"/>
        <v>[0,-4,0,1],</v>
      </c>
    </row>
    <row r="1000" spans="1:20" x14ac:dyDescent="0.25">
      <c r="A1000">
        <f t="shared" si="154"/>
        <v>5</v>
      </c>
      <c r="B1000">
        <v>1377304104</v>
      </c>
      <c r="C1000">
        <v>392</v>
      </c>
      <c r="D1000">
        <f t="shared" si="155"/>
        <v>1</v>
      </c>
      <c r="E1000">
        <v>1377304106</v>
      </c>
      <c r="F1000">
        <v>51.47</v>
      </c>
      <c r="G1000" s="2">
        <f t="shared" si="156"/>
        <v>0</v>
      </c>
      <c r="H1000">
        <v>1377304106</v>
      </c>
      <c r="I1000">
        <v>3</v>
      </c>
      <c r="J1000" s="2">
        <f t="shared" si="157"/>
        <v>1</v>
      </c>
      <c r="K1000">
        <v>1377304106</v>
      </c>
      <c r="L1000">
        <v>23.55</v>
      </c>
      <c r="M1000" s="2">
        <f t="shared" si="158"/>
        <v>0</v>
      </c>
      <c r="O1000" t="str">
        <f t="shared" si="150"/>
        <v>{'n':'Co2','t':5,'u':'ppm','v':392},</v>
      </c>
      <c r="P1000" t="str">
        <f t="shared" si="151"/>
        <v>{'n':'humidity','t':5,'u':'%RH','v':51.47},</v>
      </c>
      <c r="Q1000" t="str">
        <f t="shared" si="152"/>
        <v>{'n':'light','t':5,'u':'lx','v':3},</v>
      </c>
      <c r="R1000" t="str">
        <f t="shared" si="153"/>
        <v>{'n':'temp','t':5,'u':'C','v':23.55},</v>
      </c>
      <c r="T1000" t="str">
        <f t="shared" si="159"/>
        <v>[1,0,1,0],</v>
      </c>
    </row>
    <row r="1001" spans="1:20" x14ac:dyDescent="0.25">
      <c r="A1001">
        <f t="shared" si="154"/>
        <v>5</v>
      </c>
      <c r="B1001">
        <v>1377304109</v>
      </c>
      <c r="C1001">
        <v>383</v>
      </c>
      <c r="D1001">
        <f t="shared" si="155"/>
        <v>-9</v>
      </c>
      <c r="E1001">
        <v>1377304111</v>
      </c>
      <c r="F1001">
        <v>51.47</v>
      </c>
      <c r="G1001" s="2">
        <f t="shared" si="156"/>
        <v>0</v>
      </c>
      <c r="H1001">
        <v>1377304111</v>
      </c>
      <c r="I1001">
        <v>3</v>
      </c>
      <c r="J1001" s="2">
        <f t="shared" si="157"/>
        <v>0</v>
      </c>
      <c r="K1001">
        <v>1377304111</v>
      </c>
      <c r="L1001">
        <v>23.54</v>
      </c>
      <c r="M1001" s="2">
        <f t="shared" si="158"/>
        <v>-1</v>
      </c>
      <c r="O1001" t="str">
        <f t="shared" si="150"/>
        <v>{'n':'Co2','t':5,'u':'ppm','v':383},</v>
      </c>
      <c r="P1001" t="str">
        <f t="shared" si="151"/>
        <v>{'n':'humidity','t':5,'u':'%RH','v':51.47},</v>
      </c>
      <c r="Q1001" t="str">
        <f t="shared" si="152"/>
        <v>{'n':'light','t':5,'u':'lx','v':3},</v>
      </c>
      <c r="R1001" t="str">
        <f t="shared" si="153"/>
        <v>{'n':'temp','t':5,'u':'C','v':23.54},</v>
      </c>
      <c r="T1001" t="str">
        <f t="shared" si="159"/>
        <v>[-9,0,0,-1],</v>
      </c>
    </row>
    <row r="1002" spans="1:20" x14ac:dyDescent="0.25">
      <c r="B1002" t="s">
        <v>16</v>
      </c>
      <c r="D1002" t="s">
        <v>9</v>
      </c>
      <c r="E1002" t="s">
        <v>11</v>
      </c>
      <c r="G1002" s="2" t="s">
        <v>10</v>
      </c>
      <c r="H1002" t="s">
        <v>11</v>
      </c>
      <c r="J1002" s="2" t="s">
        <v>12</v>
      </c>
      <c r="K1002" t="s">
        <v>11</v>
      </c>
      <c r="M1002" s="2" t="s">
        <v>13</v>
      </c>
      <c r="N1002" t="s">
        <v>11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Sebastian Molina Araque</cp:lastModifiedBy>
  <dcterms:created xsi:type="dcterms:W3CDTF">2022-04-06T05:20:46Z</dcterms:created>
  <dcterms:modified xsi:type="dcterms:W3CDTF">2022-08-10T13:46:12Z</dcterms:modified>
</cp:coreProperties>
</file>