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Estudios\Doctorado\Data\TEST\SAMPLE 2\"/>
    </mc:Choice>
  </mc:AlternateContent>
  <xr:revisionPtr revIDLastSave="0" documentId="13_ncr:1_{8869D652-9C58-4653-AB21-905371CB8BA2}" xr6:coauthVersionLast="47" xr6:coauthVersionMax="47" xr10:uidLastSave="{00000000-0000-0000-0000-000000000000}"/>
  <bookViews>
    <workbookView xWindow="-120" yWindow="-120" windowWidth="21840" windowHeight="13740" xr2:uid="{867B4D1F-05BA-46C5-8621-8A2E0A317AD7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3" i="1"/>
</calcChain>
</file>

<file path=xl/sharedStrings.xml><?xml version="1.0" encoding="utf-8"?>
<sst xmlns="http://schemas.openxmlformats.org/spreadsheetml/2006/main" count="246" uniqueCount="127">
  <si>
    <t>id</t>
  </si>
  <si>
    <t>room_id/id</t>
  </si>
  <si>
    <t>noted_date</t>
  </si>
  <si>
    <t>temp</t>
  </si>
  <si>
    <t>__export__.temp_log_196134_bd201015</t>
  </si>
  <si>
    <t>Room Admin</t>
  </si>
  <si>
    <t>__export__.temp_log_196131_7bca51bc</t>
  </si>
  <si>
    <t>__export__.temp_log_196126_d30b72fb</t>
  </si>
  <si>
    <t>__export__.temp_log_196125_b0fa0b41</t>
  </si>
  <si>
    <t>__export__.temp_log_196121_01544d45</t>
  </si>
  <si>
    <t>__export__.temp_log_196122_f8b80a9f</t>
  </si>
  <si>
    <t>__export__.temp_log_196111_6b7a0848</t>
  </si>
  <si>
    <t>__export__.temp_log_196112_e134aebd</t>
  </si>
  <si>
    <t>__export__.temp_log_196101_d5ec7633</t>
  </si>
  <si>
    <t>__export__.temp_log_196099_3b8ef67b</t>
  </si>
  <si>
    <t>__export__.temp_log_196095_788b2c27</t>
  </si>
  <si>
    <t>__export__.temp_log_196096_eafb59b6</t>
  </si>
  <si>
    <t>__export__.temp_log_196090_b5f7ca9c</t>
  </si>
  <si>
    <t>__export__.temp_log_196087_e04d9477</t>
  </si>
  <si>
    <t>__export__.temp_log_196082_e025abaa</t>
  </si>
  <si>
    <t>__export__.temp_log_196081_db1796b5</t>
  </si>
  <si>
    <t>__export__.temp_log_196077_d97a0ff1</t>
  </si>
  <si>
    <t>__export__.temp_log_196076_93e253c7</t>
  </si>
  <si>
    <t>__export__.temp_log_196073_6cce2ad3</t>
  </si>
  <si>
    <t>__export__.temp_log_196071_cfb015ff</t>
  </si>
  <si>
    <t>__export__.temp_log_196065_a29349e0</t>
  </si>
  <si>
    <t>__export__.temp_log_196063_5facf520</t>
  </si>
  <si>
    <t>__export__.temp_log_196052_a206be15</t>
  </si>
  <si>
    <t>__export__.temp_log_196050_3c252aff</t>
  </si>
  <si>
    <t>__export__.temp_log_196039_a167c302</t>
  </si>
  <si>
    <t>__export__.temp_log_196037_fdf98314</t>
  </si>
  <si>
    <t>__export__.temp_log_196035_689daecd</t>
  </si>
  <si>
    <t>__export__.temp_log_196033_cec7562b</t>
  </si>
  <si>
    <t>__export__.temp_log_196026_8ad54b4f</t>
  </si>
  <si>
    <t>__export__.temp_log_196022_1b205f24</t>
  </si>
  <si>
    <t>__export__.temp_log_196021_0ed345a9</t>
  </si>
  <si>
    <t>__export__.temp_log_196020_dbaffc92</t>
  </si>
  <si>
    <t>__export__.temp_log_196018_adf4ef79</t>
  </si>
  <si>
    <t>__export__.temp_log_196014_8d2b9031</t>
  </si>
  <si>
    <t>__export__.temp_log_196015_db31e3bc</t>
  </si>
  <si>
    <t>__export__.temp_log_196003_7a23e92c</t>
  </si>
  <si>
    <t>__export__.temp_log_196000_3f2ed7ca</t>
  </si>
  <si>
    <t>__export__.temp_log_195999_728bba0f</t>
  </si>
  <si>
    <t>__export__.temp_log_195994_6650de18</t>
  </si>
  <si>
    <t>__export__.temp_log_195993_ca94691a</t>
  </si>
  <si>
    <t>__export__.temp_log_195983_fec1f952</t>
  </si>
  <si>
    <t>__export__.temp_log_195976_f524a948</t>
  </si>
  <si>
    <t>__export__.temp_log_195977_e1805396</t>
  </si>
  <si>
    <t>__export__.temp_log_195972_db46be7e</t>
  </si>
  <si>
    <t>__export__.temp_log_195969_8f5806db</t>
  </si>
  <si>
    <t>__export__.temp_log_195966_7067918d</t>
  </si>
  <si>
    <t>__export__.temp_log_195967_fd90463b</t>
  </si>
  <si>
    <t>__export__.temp_log_195965_d674087f</t>
  </si>
  <si>
    <t>__export__.temp_log_195964_78b18ce8</t>
  </si>
  <si>
    <t>__export__.temp_log_195960_83b2ac63</t>
  </si>
  <si>
    <t>__export__.temp_log_195958_d1f1c452</t>
  </si>
  <si>
    <t>__export__.temp_log_195952_80703f87</t>
  </si>
  <si>
    <t>__export__.temp_log_195953_8d40d5d6</t>
  </si>
  <si>
    <t>__export__.temp_log_195946_950a05dd</t>
  </si>
  <si>
    <t>__export__.temp_log_195947_788677b5</t>
  </si>
  <si>
    <t>__export__.temp_log_195937_fb578c35</t>
  </si>
  <si>
    <t>__export__.temp_log_195935_ab01285d</t>
  </si>
  <si>
    <t>__export__.temp_log_195929_7e57e39e</t>
  </si>
  <si>
    <t>__export__.temp_log_195928_bf913f02</t>
  </si>
  <si>
    <t>__export__.temp_log_195923_6788ab66</t>
  </si>
  <si>
    <t>__export__.temp_log_195921_54b29c20</t>
  </si>
  <si>
    <t>__export__.temp_log_195915_0f898d60</t>
  </si>
  <si>
    <t>__export__.temp_log_195914_c287670c</t>
  </si>
  <si>
    <t>__export__.temp_log_195909_4bb4aa6e</t>
  </si>
  <si>
    <t>__export__.temp_log_195910_45867a15</t>
  </si>
  <si>
    <t>__export__.temp_log_195905_c6c4e9b4</t>
  </si>
  <si>
    <t>__export__.temp_log_195904_2e517ede</t>
  </si>
  <si>
    <t>__export__.temp_log_195897_5db0f878</t>
  </si>
  <si>
    <t>__export__.temp_log_195898_e3dd9f74</t>
  </si>
  <si>
    <t>__export__.temp_log_195895_f547a4eb</t>
  </si>
  <si>
    <t>__export__.temp_log_195894_3bedeaeb</t>
  </si>
  <si>
    <t>__export__.temp_log_195891_1322e658</t>
  </si>
  <si>
    <t>__export__.temp_log_195890_324848c7</t>
  </si>
  <si>
    <t>__export__.temp_log_195887_7278790d</t>
  </si>
  <si>
    <t>__export__.temp_log_195885_53d95e8e</t>
  </si>
  <si>
    <t>__export__.temp_log_195881_8bf9697a</t>
  </si>
  <si>
    <t>__export__.temp_log_195880_5ba2a991</t>
  </si>
  <si>
    <t>__export__.temp_log_195877_bcc1e881</t>
  </si>
  <si>
    <t>__export__.temp_log_195875_3859808a</t>
  </si>
  <si>
    <t>__export__.temp_log_195867_b370c0e5</t>
  </si>
  <si>
    <t>__export__.temp_log_195869_b3533a1a</t>
  </si>
  <si>
    <t>__export__.temp_log_195863_8fec02dc</t>
  </si>
  <si>
    <t>__export__.temp_log_195862_437cc596</t>
  </si>
  <si>
    <t>__export__.temp_log_195855_0cae6cd7</t>
  </si>
  <si>
    <t>__export__.temp_log_195854_31c44924</t>
  </si>
  <si>
    <t>__export__.temp_log_195843_94e9ddeb</t>
  </si>
  <si>
    <t>__export__.temp_log_195839_47cb936e</t>
  </si>
  <si>
    <t>__export__.temp_log_195832_c1f30f3b</t>
  </si>
  <si>
    <t>__export__.temp_log_195827_415cb68d</t>
  </si>
  <si>
    <t>__export__.temp_log_195825_8b52d359</t>
  </si>
  <si>
    <t>__export__.temp_log_195819_aeb37aba</t>
  </si>
  <si>
    <t>__export__.temp_log_195814_cb52225d</t>
  </si>
  <si>
    <t>__export__.temp_log_195809_1a7adc53</t>
  </si>
  <si>
    <t>__export__.temp_log_195802_113aa722</t>
  </si>
  <si>
    <t>__export__.temp_log_195799_9326dd39</t>
  </si>
  <si>
    <t>__export__.temp_log_195796_19025bcd</t>
  </si>
  <si>
    <t>__export__.temp_log_195791_42832358</t>
  </si>
  <si>
    <t>__export__.temp_log_195789_e73d0273</t>
  </si>
  <si>
    <t>__export__.temp_log_195781_d191f832</t>
  </si>
  <si>
    <t>__export__.temp_log_195778_33c5ac50</t>
  </si>
  <si>
    <t>__export__.temp_log_195775_4b268ee4</t>
  </si>
  <si>
    <t>__export__.temp_log_195771_5e45289d</t>
  </si>
  <si>
    <t>__export__.temp_log_195757_f68963a1</t>
  </si>
  <si>
    <t>__export__.temp_log_195755_49c6143b</t>
  </si>
  <si>
    <t>__export__.temp_log_195754_a4798307</t>
  </si>
  <si>
    <t>__export__.temp_log_195753_d577e2a7</t>
  </si>
  <si>
    <t>__export__.temp_log_195747_0e2463c8</t>
  </si>
  <si>
    <t>__export__.temp_log_195748_ef018a38</t>
  </si>
  <si>
    <t>__export__.temp_log_195743_3490989d</t>
  </si>
  <si>
    <t>__export__.temp_log_195741_1ee117ce</t>
  </si>
  <si>
    <t>__export__.temp_log_195737_9b7cf031</t>
  </si>
  <si>
    <t>__export__.temp_log_195735_db7981b8</t>
  </si>
  <si>
    <t>__export__.temp_log_195720_6d45515d</t>
  </si>
  <si>
    <t>__export__.temp_log_195718_71c2dad3</t>
  </si>
  <si>
    <t>__export__.temp_log_195712_33302c75</t>
  </si>
  <si>
    <t>__export__.temp_log_195699_ae35986e</t>
  </si>
  <si>
    <t>__export__.temp_log_195700_9f91987a</t>
  </si>
  <si>
    <t>__export__.temp_log_195696_ab5dac1e</t>
  </si>
  <si>
    <t>__export__.temp_log_195689_2122bb37</t>
  </si>
  <si>
    <t>__export__.temp_log_195681_bd6505a1</t>
  </si>
  <si>
    <t>{29,0,0,0,0,0,0,0,0,0,0,0,0,0,0,0,0,0,0,0,0,0,0,0,0,0,0,0,0,0,0,0,0,0,0,0,0,0,0,0,0,0,0,1,0,-1,0,1,0,-1,0,0,0,0,0,0,0,0,0,0,0,0,0,0,0,0,0,0,0,0,0,0,0,1,0,-1,0,0,0,0,0,0,2,-2,0,1,0,-1,0,0,0,1,0,0,-1,0,0,0,0,0,0,0,0,0,0,0,0,0,0,0,0,0,0,0,0,0,2,0,-2,0}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</si>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</sst>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740C-F18A-4652-A5C5-2A9D18F6620D}">
  <dimension ref="A1:I122"/>
  <sheetViews>
    <sheetView tabSelected="1" topLeftCell="B94" workbookViewId="0">
      <selection activeCell="I2" sqref="I2:I121"/>
    </sheetView>
  </sheetViews>
  <sheetFormatPr defaultRowHeight="15" x14ac:dyDescent="0.25"/>
  <cols>
    <col min="1" max="1" width="37.5703125" bestFit="1" customWidth="1"/>
    <col min="2" max="2" width="12.42578125" bestFit="1" customWidth="1"/>
    <col min="3" max="3" width="13.85546875" bestFit="1" customWidth="1"/>
    <col min="4" max="4" width="5.7109375" bestFit="1" customWidth="1"/>
    <col min="6" max="6" width="76.42578125" bestFit="1" customWidth="1"/>
    <col min="8" max="8" width="2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124</v>
      </c>
      <c r="B2" t="s">
        <v>5</v>
      </c>
      <c r="C2" s="1">
        <v>43324.284722222219</v>
      </c>
      <c r="D2">
        <v>29</v>
      </c>
      <c r="E2">
        <f>D2</f>
        <v>29</v>
      </c>
      <c r="F2" t="str">
        <f>_xlfn.CONCAT("{","'n':'temp','t':",60,",'u':'C','v':",D2,"},")</f>
        <v>{'n':'temp','t':60,'u':'C','v':29},</v>
      </c>
      <c r="G2" t="str">
        <f>_xlfn.CONCAT("[",E2,"],")</f>
        <v>[29],</v>
      </c>
      <c r="H2" t="str">
        <f>_xlfn.CONCAT("{","'n':'temp','t':",60,",'u':'C','v':42(",ROW(E2)-2,")},")</f>
        <v>{'n':'temp','t':60,'u':'C','v':42(0)},</v>
      </c>
      <c r="I2" t="str">
        <f>_xlfn.CONCAT(D2,",")</f>
        <v>29,</v>
      </c>
    </row>
    <row r="3" spans="1:9" x14ac:dyDescent="0.25">
      <c r="A3" t="s">
        <v>123</v>
      </c>
      <c r="B3" t="s">
        <v>5</v>
      </c>
      <c r="C3" s="1">
        <v>43324.285416666666</v>
      </c>
      <c r="D3">
        <v>29</v>
      </c>
      <c r="E3">
        <f>ROUND(D3-D2,0)</f>
        <v>0</v>
      </c>
      <c r="F3" t="str">
        <f t="shared" ref="F3:F66" si="0">_xlfn.CONCAT("{","'n':'temp','t':",60,",'u':'C','v':",D3,"},")</f>
        <v>{'n':'temp','t':60,'u':'C','v':29},</v>
      </c>
      <c r="G3" t="str">
        <f t="shared" ref="G3:G66" si="1">_xlfn.CONCAT("[",E3,"],")</f>
        <v>[0],</v>
      </c>
      <c r="H3" t="str">
        <f t="shared" ref="H3:H66" si="2">_xlfn.CONCAT("{","'n':'temp','t':",60,",'u':'C','v':42(",ROW(E3)-2,")},")</f>
        <v>{'n':'temp','t':60,'u':'C','v':42(1)},</v>
      </c>
      <c r="I3" t="str">
        <f t="shared" ref="I3:I66" si="3">_xlfn.CONCAT(D3,",")</f>
        <v>29,</v>
      </c>
    </row>
    <row r="4" spans="1:9" x14ac:dyDescent="0.25">
      <c r="A4" t="s">
        <v>122</v>
      </c>
      <c r="B4" t="s">
        <v>5</v>
      </c>
      <c r="C4" s="1">
        <v>43324.286111111112</v>
      </c>
      <c r="D4">
        <v>29</v>
      </c>
      <c r="E4">
        <f t="shared" ref="E4:E67" si="4">ROUND(D4-D3,0)</f>
        <v>0</v>
      </c>
      <c r="F4" t="str">
        <f t="shared" si="0"/>
        <v>{'n':'temp','t':60,'u':'C','v':29},</v>
      </c>
      <c r="G4" t="str">
        <f t="shared" si="1"/>
        <v>[0],</v>
      </c>
      <c r="H4" t="str">
        <f t="shared" si="2"/>
        <v>{'n':'temp','t':60,'u':'C','v':42(2)},</v>
      </c>
      <c r="I4" t="str">
        <f t="shared" si="3"/>
        <v>29,</v>
      </c>
    </row>
    <row r="5" spans="1:9" x14ac:dyDescent="0.25">
      <c r="A5" t="s">
        <v>120</v>
      </c>
      <c r="B5" t="s">
        <v>5</v>
      </c>
      <c r="C5" s="1">
        <v>43324.286805555559</v>
      </c>
      <c r="D5">
        <v>29</v>
      </c>
      <c r="E5">
        <f t="shared" si="4"/>
        <v>0</v>
      </c>
      <c r="F5" t="str">
        <f t="shared" si="0"/>
        <v>{'n':'temp','t':60,'u':'C','v':29},</v>
      </c>
      <c r="G5" t="str">
        <f t="shared" si="1"/>
        <v>[0],</v>
      </c>
      <c r="H5" t="str">
        <f t="shared" si="2"/>
        <v>{'n':'temp','t':60,'u':'C','v':42(3)},</v>
      </c>
      <c r="I5" t="str">
        <f t="shared" si="3"/>
        <v>29,</v>
      </c>
    </row>
    <row r="6" spans="1:9" x14ac:dyDescent="0.25">
      <c r="A6" t="s">
        <v>121</v>
      </c>
      <c r="B6" t="s">
        <v>5</v>
      </c>
      <c r="C6" s="1">
        <v>43324.287499942133</v>
      </c>
      <c r="D6">
        <v>29</v>
      </c>
      <c r="E6">
        <f t="shared" si="4"/>
        <v>0</v>
      </c>
      <c r="F6" t="str">
        <f t="shared" si="0"/>
        <v>{'n':'temp','t':60,'u':'C','v':29},</v>
      </c>
      <c r="G6" t="str">
        <f t="shared" si="1"/>
        <v>[0],</v>
      </c>
      <c r="H6" t="str">
        <f t="shared" si="2"/>
        <v>{'n':'temp','t':60,'u':'C','v':42(4)},</v>
      </c>
      <c r="I6" t="str">
        <f t="shared" si="3"/>
        <v>29,</v>
      </c>
    </row>
    <row r="7" spans="1:9" x14ac:dyDescent="0.25">
      <c r="A7" t="s">
        <v>119</v>
      </c>
      <c r="B7" t="s">
        <v>5</v>
      </c>
      <c r="C7" s="1">
        <v>43324.288194386572</v>
      </c>
      <c r="D7">
        <v>29</v>
      </c>
      <c r="E7">
        <f t="shared" si="4"/>
        <v>0</v>
      </c>
      <c r="F7" t="str">
        <f t="shared" si="0"/>
        <v>{'n':'temp','t':60,'u':'C','v':29},</v>
      </c>
      <c r="G7" t="str">
        <f t="shared" si="1"/>
        <v>[0],</v>
      </c>
      <c r="H7" t="str">
        <f t="shared" si="2"/>
        <v>{'n':'temp','t':60,'u':'C','v':42(5)},</v>
      </c>
      <c r="I7" t="str">
        <f t="shared" si="3"/>
        <v>29,</v>
      </c>
    </row>
    <row r="8" spans="1:9" x14ac:dyDescent="0.25">
      <c r="A8" t="s">
        <v>118</v>
      </c>
      <c r="B8" t="s">
        <v>5</v>
      </c>
      <c r="C8" s="1">
        <v>43324.288888831019</v>
      </c>
      <c r="D8">
        <v>29</v>
      </c>
      <c r="E8">
        <f t="shared" si="4"/>
        <v>0</v>
      </c>
      <c r="F8" t="str">
        <f t="shared" si="0"/>
        <v>{'n':'temp','t':60,'u':'C','v':29},</v>
      </c>
      <c r="G8" t="str">
        <f t="shared" si="1"/>
        <v>[0],</v>
      </c>
      <c r="H8" t="str">
        <f t="shared" si="2"/>
        <v>{'n':'temp','t':60,'u':'C','v':42(6)},</v>
      </c>
      <c r="I8" t="str">
        <f t="shared" si="3"/>
        <v>29,</v>
      </c>
    </row>
    <row r="9" spans="1:9" x14ac:dyDescent="0.25">
      <c r="A9" t="s">
        <v>117</v>
      </c>
      <c r="B9" t="s">
        <v>5</v>
      </c>
      <c r="C9" s="1">
        <v>43324.289583275466</v>
      </c>
      <c r="D9">
        <v>29</v>
      </c>
      <c r="E9">
        <f t="shared" si="4"/>
        <v>0</v>
      </c>
      <c r="F9" t="str">
        <f t="shared" si="0"/>
        <v>{'n':'temp','t':60,'u':'C','v':29},</v>
      </c>
      <c r="G9" t="str">
        <f t="shared" si="1"/>
        <v>[0],</v>
      </c>
      <c r="H9" t="str">
        <f t="shared" si="2"/>
        <v>{'n':'temp','t':60,'u':'C','v':42(7)},</v>
      </c>
      <c r="I9" t="str">
        <f t="shared" si="3"/>
        <v>29,</v>
      </c>
    </row>
    <row r="10" spans="1:9" x14ac:dyDescent="0.25">
      <c r="A10" t="s">
        <v>116</v>
      </c>
      <c r="B10" t="s">
        <v>5</v>
      </c>
      <c r="C10" s="1">
        <v>43324.290277719905</v>
      </c>
      <c r="D10">
        <v>29</v>
      </c>
      <c r="E10">
        <f t="shared" si="4"/>
        <v>0</v>
      </c>
      <c r="F10" t="str">
        <f t="shared" si="0"/>
        <v>{'n':'temp','t':60,'u':'C','v':29},</v>
      </c>
      <c r="G10" t="str">
        <f t="shared" si="1"/>
        <v>[0],</v>
      </c>
      <c r="H10" t="str">
        <f t="shared" si="2"/>
        <v>{'n':'temp','t':60,'u':'C','v':42(8)},</v>
      </c>
      <c r="I10" t="str">
        <f t="shared" si="3"/>
        <v>29,</v>
      </c>
    </row>
    <row r="11" spans="1:9" x14ac:dyDescent="0.25">
      <c r="A11" t="s">
        <v>115</v>
      </c>
      <c r="B11" t="s">
        <v>5</v>
      </c>
      <c r="C11" s="1">
        <v>43324.290972164352</v>
      </c>
      <c r="D11">
        <v>29</v>
      </c>
      <c r="E11">
        <f t="shared" si="4"/>
        <v>0</v>
      </c>
      <c r="F11" t="str">
        <f t="shared" si="0"/>
        <v>{'n':'temp','t':60,'u':'C','v':29},</v>
      </c>
      <c r="G11" t="str">
        <f t="shared" si="1"/>
        <v>[0],</v>
      </c>
      <c r="H11" t="str">
        <f t="shared" si="2"/>
        <v>{'n':'temp','t':60,'u':'C','v':42(9)},</v>
      </c>
      <c r="I11" t="str">
        <f t="shared" si="3"/>
        <v>29,</v>
      </c>
    </row>
    <row r="12" spans="1:9" x14ac:dyDescent="0.25">
      <c r="A12" t="s">
        <v>114</v>
      </c>
      <c r="B12" t="s">
        <v>5</v>
      </c>
      <c r="C12" s="1">
        <v>43324.291666608799</v>
      </c>
      <c r="D12">
        <v>29</v>
      </c>
      <c r="E12">
        <f t="shared" si="4"/>
        <v>0</v>
      </c>
      <c r="F12" t="str">
        <f t="shared" si="0"/>
        <v>{'n':'temp','t':60,'u':'C','v':29},</v>
      </c>
      <c r="G12" t="str">
        <f t="shared" si="1"/>
        <v>[0],</v>
      </c>
      <c r="H12" t="str">
        <f t="shared" si="2"/>
        <v>{'n':'temp','t':60,'u':'C','v':42(10)},</v>
      </c>
      <c r="I12" t="str">
        <f t="shared" si="3"/>
        <v>29,</v>
      </c>
    </row>
    <row r="13" spans="1:9" x14ac:dyDescent="0.25">
      <c r="A13" t="s">
        <v>113</v>
      </c>
      <c r="B13" t="s">
        <v>5</v>
      </c>
      <c r="C13" s="1">
        <v>43324.292361053238</v>
      </c>
      <c r="D13">
        <v>29</v>
      </c>
      <c r="E13">
        <f t="shared" si="4"/>
        <v>0</v>
      </c>
      <c r="F13" t="str">
        <f t="shared" si="0"/>
        <v>{'n':'temp','t':60,'u':'C','v':29},</v>
      </c>
      <c r="G13" t="str">
        <f t="shared" si="1"/>
        <v>[0],</v>
      </c>
      <c r="H13" t="str">
        <f t="shared" si="2"/>
        <v>{'n':'temp','t':60,'u':'C','v':42(11)},</v>
      </c>
      <c r="I13" t="str">
        <f t="shared" si="3"/>
        <v>29,</v>
      </c>
    </row>
    <row r="14" spans="1:9" x14ac:dyDescent="0.25">
      <c r="A14" t="s">
        <v>112</v>
      </c>
      <c r="B14" t="s">
        <v>5</v>
      </c>
      <c r="C14" s="1">
        <v>43324.293055497685</v>
      </c>
      <c r="D14">
        <v>29</v>
      </c>
      <c r="E14">
        <f t="shared" si="4"/>
        <v>0</v>
      </c>
      <c r="F14" t="str">
        <f t="shared" si="0"/>
        <v>{'n':'temp','t':60,'u':'C','v':29},</v>
      </c>
      <c r="G14" t="str">
        <f t="shared" si="1"/>
        <v>[0],</v>
      </c>
      <c r="H14" t="str">
        <f t="shared" si="2"/>
        <v>{'n':'temp','t':60,'u':'C','v':42(12)},</v>
      </c>
      <c r="I14" t="str">
        <f t="shared" si="3"/>
        <v>29,</v>
      </c>
    </row>
    <row r="15" spans="1:9" x14ac:dyDescent="0.25">
      <c r="A15" t="s">
        <v>111</v>
      </c>
      <c r="B15" t="s">
        <v>5</v>
      </c>
      <c r="C15" s="1">
        <v>43324.293749942131</v>
      </c>
      <c r="D15">
        <v>29</v>
      </c>
      <c r="E15">
        <f t="shared" si="4"/>
        <v>0</v>
      </c>
      <c r="F15" t="str">
        <f t="shared" si="0"/>
        <v>{'n':'temp','t':60,'u':'C','v':29},</v>
      </c>
      <c r="G15" t="str">
        <f t="shared" si="1"/>
        <v>[0],</v>
      </c>
      <c r="H15" t="str">
        <f t="shared" si="2"/>
        <v>{'n':'temp','t':60,'u':'C','v':42(13)},</v>
      </c>
      <c r="I15" t="str">
        <f t="shared" si="3"/>
        <v>29,</v>
      </c>
    </row>
    <row r="16" spans="1:9" x14ac:dyDescent="0.25">
      <c r="A16" t="s">
        <v>110</v>
      </c>
      <c r="B16" t="s">
        <v>5</v>
      </c>
      <c r="C16" s="1">
        <v>43324.294444386571</v>
      </c>
      <c r="D16">
        <v>29</v>
      </c>
      <c r="E16">
        <f t="shared" si="4"/>
        <v>0</v>
      </c>
      <c r="F16" t="str">
        <f t="shared" si="0"/>
        <v>{'n':'temp','t':60,'u':'C','v':29},</v>
      </c>
      <c r="G16" t="str">
        <f t="shared" si="1"/>
        <v>[0],</v>
      </c>
      <c r="H16" t="str">
        <f t="shared" si="2"/>
        <v>{'n':'temp','t':60,'u':'C','v':42(14)},</v>
      </c>
      <c r="I16" t="str">
        <f t="shared" si="3"/>
        <v>29,</v>
      </c>
    </row>
    <row r="17" spans="1:9" x14ac:dyDescent="0.25">
      <c r="A17" t="s">
        <v>109</v>
      </c>
      <c r="B17" t="s">
        <v>5</v>
      </c>
      <c r="C17" s="1">
        <v>43324.295138831018</v>
      </c>
      <c r="D17">
        <v>29</v>
      </c>
      <c r="E17">
        <f t="shared" si="4"/>
        <v>0</v>
      </c>
      <c r="F17" t="str">
        <f t="shared" si="0"/>
        <v>{'n':'temp','t':60,'u':'C','v':29},</v>
      </c>
      <c r="G17" t="str">
        <f t="shared" si="1"/>
        <v>[0],</v>
      </c>
      <c r="H17" t="str">
        <f t="shared" si="2"/>
        <v>{'n':'temp','t':60,'u':'C','v':42(15)},</v>
      </c>
      <c r="I17" t="str">
        <f t="shared" si="3"/>
        <v>29,</v>
      </c>
    </row>
    <row r="18" spans="1:9" x14ac:dyDescent="0.25">
      <c r="A18" t="s">
        <v>108</v>
      </c>
      <c r="B18" t="s">
        <v>5</v>
      </c>
      <c r="C18" s="1">
        <v>43324.295833275464</v>
      </c>
      <c r="D18">
        <v>29</v>
      </c>
      <c r="E18">
        <f t="shared" si="4"/>
        <v>0</v>
      </c>
      <c r="F18" t="str">
        <f t="shared" si="0"/>
        <v>{'n':'temp','t':60,'u':'C','v':29},</v>
      </c>
      <c r="G18" t="str">
        <f t="shared" si="1"/>
        <v>[0],</v>
      </c>
      <c r="H18" t="str">
        <f t="shared" si="2"/>
        <v>{'n':'temp','t':60,'u':'C','v':42(16)},</v>
      </c>
      <c r="I18" t="str">
        <f t="shared" si="3"/>
        <v>29,</v>
      </c>
    </row>
    <row r="19" spans="1:9" x14ac:dyDescent="0.25">
      <c r="A19" t="s">
        <v>107</v>
      </c>
      <c r="B19" t="s">
        <v>5</v>
      </c>
      <c r="C19" s="1">
        <v>43324.296527719911</v>
      </c>
      <c r="D19">
        <v>29</v>
      </c>
      <c r="E19">
        <f t="shared" si="4"/>
        <v>0</v>
      </c>
      <c r="F19" t="str">
        <f t="shared" si="0"/>
        <v>{'n':'temp','t':60,'u':'C','v':29},</v>
      </c>
      <c r="G19" t="str">
        <f t="shared" si="1"/>
        <v>[0],</v>
      </c>
      <c r="H19" t="str">
        <f t="shared" si="2"/>
        <v>{'n':'temp','t':60,'u':'C','v':42(17)},</v>
      </c>
      <c r="I19" t="str">
        <f t="shared" si="3"/>
        <v>29,</v>
      </c>
    </row>
    <row r="20" spans="1:9" x14ac:dyDescent="0.25">
      <c r="A20" t="s">
        <v>106</v>
      </c>
      <c r="B20" t="s">
        <v>5</v>
      </c>
      <c r="C20" s="1">
        <v>43324.29722216435</v>
      </c>
      <c r="D20">
        <v>29</v>
      </c>
      <c r="E20">
        <f t="shared" si="4"/>
        <v>0</v>
      </c>
      <c r="F20" t="str">
        <f t="shared" si="0"/>
        <v>{'n':'temp','t':60,'u':'C','v':29},</v>
      </c>
      <c r="G20" t="str">
        <f t="shared" si="1"/>
        <v>[0],</v>
      </c>
      <c r="H20" t="str">
        <f t="shared" si="2"/>
        <v>{'n':'temp','t':60,'u':'C','v':42(18)},</v>
      </c>
      <c r="I20" t="str">
        <f t="shared" si="3"/>
        <v>29,</v>
      </c>
    </row>
    <row r="21" spans="1:9" x14ac:dyDescent="0.25">
      <c r="A21" t="s">
        <v>104</v>
      </c>
      <c r="B21" t="s">
        <v>5</v>
      </c>
      <c r="C21" s="1">
        <v>43324.297916608797</v>
      </c>
      <c r="D21">
        <v>29</v>
      </c>
      <c r="E21">
        <f t="shared" si="4"/>
        <v>0</v>
      </c>
      <c r="F21" t="str">
        <f t="shared" si="0"/>
        <v>{'n':'temp','t':60,'u':'C','v':29},</v>
      </c>
      <c r="G21" t="str">
        <f t="shared" si="1"/>
        <v>[0],</v>
      </c>
      <c r="H21" t="str">
        <f t="shared" si="2"/>
        <v>{'n':'temp','t':60,'u':'C','v':42(19)},</v>
      </c>
      <c r="I21" t="str">
        <f t="shared" si="3"/>
        <v>29,</v>
      </c>
    </row>
    <row r="22" spans="1:9" x14ac:dyDescent="0.25">
      <c r="A22" t="s">
        <v>105</v>
      </c>
      <c r="B22" t="s">
        <v>5</v>
      </c>
      <c r="C22" s="1">
        <v>43324.298611053244</v>
      </c>
      <c r="D22">
        <v>29</v>
      </c>
      <c r="E22">
        <f t="shared" si="4"/>
        <v>0</v>
      </c>
      <c r="F22" t="str">
        <f t="shared" si="0"/>
        <v>{'n':'temp','t':60,'u':'C','v':29},</v>
      </c>
      <c r="G22" t="str">
        <f t="shared" si="1"/>
        <v>[0],</v>
      </c>
      <c r="H22" t="str">
        <f t="shared" si="2"/>
        <v>{'n':'temp','t':60,'u':'C','v':42(20)},</v>
      </c>
      <c r="I22" t="str">
        <f t="shared" si="3"/>
        <v>29,</v>
      </c>
    </row>
    <row r="23" spans="1:9" x14ac:dyDescent="0.25">
      <c r="A23" t="s">
        <v>103</v>
      </c>
      <c r="B23" t="s">
        <v>5</v>
      </c>
      <c r="C23" s="1">
        <v>43324.299305497683</v>
      </c>
      <c r="D23">
        <v>29</v>
      </c>
      <c r="E23">
        <f t="shared" si="4"/>
        <v>0</v>
      </c>
      <c r="F23" t="str">
        <f t="shared" si="0"/>
        <v>{'n':'temp','t':60,'u':'C','v':29},</v>
      </c>
      <c r="G23" t="str">
        <f t="shared" si="1"/>
        <v>[0],</v>
      </c>
      <c r="H23" t="str">
        <f t="shared" si="2"/>
        <v>{'n':'temp','t':60,'u':'C','v':42(21)},</v>
      </c>
      <c r="I23" t="str">
        <f t="shared" si="3"/>
        <v>29,</v>
      </c>
    </row>
    <row r="24" spans="1:9" x14ac:dyDescent="0.25">
      <c r="A24" t="s">
        <v>102</v>
      </c>
      <c r="B24" t="s">
        <v>5</v>
      </c>
      <c r="C24" s="1">
        <v>43324.29999994213</v>
      </c>
      <c r="D24">
        <v>29</v>
      </c>
      <c r="E24">
        <f t="shared" si="4"/>
        <v>0</v>
      </c>
      <c r="F24" t="str">
        <f t="shared" si="0"/>
        <v>{'n':'temp','t':60,'u':'C','v':29},</v>
      </c>
      <c r="G24" t="str">
        <f t="shared" si="1"/>
        <v>[0],</v>
      </c>
      <c r="H24" t="str">
        <f t="shared" si="2"/>
        <v>{'n':'temp','t':60,'u':'C','v':42(22)},</v>
      </c>
      <c r="I24" t="str">
        <f t="shared" si="3"/>
        <v>29,</v>
      </c>
    </row>
    <row r="25" spans="1:9" x14ac:dyDescent="0.25">
      <c r="A25" t="s">
        <v>101</v>
      </c>
      <c r="B25" t="s">
        <v>5</v>
      </c>
      <c r="C25" s="1">
        <v>43324.300694386577</v>
      </c>
      <c r="D25">
        <v>29</v>
      </c>
      <c r="E25">
        <f t="shared" si="4"/>
        <v>0</v>
      </c>
      <c r="F25" t="str">
        <f t="shared" si="0"/>
        <v>{'n':'temp','t':60,'u':'C','v':29},</v>
      </c>
      <c r="G25" t="str">
        <f t="shared" si="1"/>
        <v>[0],</v>
      </c>
      <c r="H25" t="str">
        <f t="shared" si="2"/>
        <v>{'n':'temp','t':60,'u':'C','v':42(23)},</v>
      </c>
      <c r="I25" t="str">
        <f t="shared" si="3"/>
        <v>29,</v>
      </c>
    </row>
    <row r="26" spans="1:9" x14ac:dyDescent="0.25">
      <c r="A26" t="s">
        <v>99</v>
      </c>
      <c r="B26" t="s">
        <v>5</v>
      </c>
      <c r="C26" s="1">
        <v>43324.301388831016</v>
      </c>
      <c r="D26">
        <v>29</v>
      </c>
      <c r="E26">
        <f t="shared" si="4"/>
        <v>0</v>
      </c>
      <c r="F26" t="str">
        <f t="shared" si="0"/>
        <v>{'n':'temp','t':60,'u':'C','v':29},</v>
      </c>
      <c r="G26" t="str">
        <f t="shared" si="1"/>
        <v>[0],</v>
      </c>
      <c r="H26" t="str">
        <f t="shared" si="2"/>
        <v>{'n':'temp','t':60,'u':'C','v':42(24)},</v>
      </c>
      <c r="I26" t="str">
        <f t="shared" si="3"/>
        <v>29,</v>
      </c>
    </row>
    <row r="27" spans="1:9" x14ac:dyDescent="0.25">
      <c r="A27" t="s">
        <v>100</v>
      </c>
      <c r="B27" t="s">
        <v>5</v>
      </c>
      <c r="C27" s="1">
        <v>43324.302083275463</v>
      </c>
      <c r="D27">
        <v>29</v>
      </c>
      <c r="E27">
        <f t="shared" si="4"/>
        <v>0</v>
      </c>
      <c r="F27" t="str">
        <f t="shared" si="0"/>
        <v>{'n':'temp','t':60,'u':'C','v':29},</v>
      </c>
      <c r="G27" t="str">
        <f t="shared" si="1"/>
        <v>[0],</v>
      </c>
      <c r="H27" t="str">
        <f t="shared" si="2"/>
        <v>{'n':'temp','t':60,'u':'C','v':42(25)},</v>
      </c>
      <c r="I27" t="str">
        <f t="shared" si="3"/>
        <v>29,</v>
      </c>
    </row>
    <row r="28" spans="1:9" x14ac:dyDescent="0.25">
      <c r="A28" t="s">
        <v>98</v>
      </c>
      <c r="B28" t="s">
        <v>5</v>
      </c>
      <c r="C28" s="1">
        <v>43324.302777719909</v>
      </c>
      <c r="D28">
        <v>29</v>
      </c>
      <c r="E28">
        <f t="shared" si="4"/>
        <v>0</v>
      </c>
      <c r="F28" t="str">
        <f t="shared" si="0"/>
        <v>{'n':'temp','t':60,'u':'C','v':29},</v>
      </c>
      <c r="G28" t="str">
        <f t="shared" si="1"/>
        <v>[0],</v>
      </c>
      <c r="H28" t="str">
        <f t="shared" si="2"/>
        <v>{'n':'temp','t':60,'u':'C','v':42(26)},</v>
      </c>
      <c r="I28" t="str">
        <f t="shared" si="3"/>
        <v>29,</v>
      </c>
    </row>
    <row r="29" spans="1:9" x14ac:dyDescent="0.25">
      <c r="A29" t="s">
        <v>96</v>
      </c>
      <c r="B29" t="s">
        <v>5</v>
      </c>
      <c r="C29" s="1">
        <v>43324.303472164349</v>
      </c>
      <c r="D29">
        <v>29</v>
      </c>
      <c r="E29">
        <f t="shared" si="4"/>
        <v>0</v>
      </c>
      <c r="F29" t="str">
        <f t="shared" si="0"/>
        <v>{'n':'temp','t':60,'u':'C','v':29},</v>
      </c>
      <c r="G29" t="str">
        <f t="shared" si="1"/>
        <v>[0],</v>
      </c>
      <c r="H29" t="str">
        <f t="shared" si="2"/>
        <v>{'n':'temp','t':60,'u':'C','v':42(27)},</v>
      </c>
      <c r="I29" t="str">
        <f t="shared" si="3"/>
        <v>29,</v>
      </c>
    </row>
    <row r="30" spans="1:9" x14ac:dyDescent="0.25">
      <c r="A30" t="s">
        <v>97</v>
      </c>
      <c r="B30" t="s">
        <v>5</v>
      </c>
      <c r="C30" s="1">
        <v>43324.304166608796</v>
      </c>
      <c r="D30">
        <v>29</v>
      </c>
      <c r="E30">
        <f t="shared" si="4"/>
        <v>0</v>
      </c>
      <c r="F30" t="str">
        <f t="shared" si="0"/>
        <v>{'n':'temp','t':60,'u':'C','v':29},</v>
      </c>
      <c r="G30" t="str">
        <f t="shared" si="1"/>
        <v>[0],</v>
      </c>
      <c r="H30" t="str">
        <f t="shared" si="2"/>
        <v>{'n':'temp','t':60,'u':'C','v':42(28)},</v>
      </c>
      <c r="I30" t="str">
        <f t="shared" si="3"/>
        <v>29,</v>
      </c>
    </row>
    <row r="31" spans="1:9" x14ac:dyDescent="0.25">
      <c r="A31" t="s">
        <v>95</v>
      </c>
      <c r="B31" t="s">
        <v>5</v>
      </c>
      <c r="C31" s="1">
        <v>43324.304861053242</v>
      </c>
      <c r="D31">
        <v>29</v>
      </c>
      <c r="E31">
        <f t="shared" si="4"/>
        <v>0</v>
      </c>
      <c r="F31" t="str">
        <f t="shared" si="0"/>
        <v>{'n':'temp','t':60,'u':'C','v':29},</v>
      </c>
      <c r="G31" t="str">
        <f t="shared" si="1"/>
        <v>[0],</v>
      </c>
      <c r="H31" t="str">
        <f t="shared" si="2"/>
        <v>{'n':'temp','t':60,'u':'C','v':42(29)},</v>
      </c>
      <c r="I31" t="str">
        <f t="shared" si="3"/>
        <v>29,</v>
      </c>
    </row>
    <row r="32" spans="1:9" x14ac:dyDescent="0.25">
      <c r="A32" t="s">
        <v>94</v>
      </c>
      <c r="B32" t="s">
        <v>5</v>
      </c>
      <c r="C32" s="1">
        <v>43324.305555497682</v>
      </c>
      <c r="D32">
        <v>29</v>
      </c>
      <c r="E32">
        <f t="shared" si="4"/>
        <v>0</v>
      </c>
      <c r="F32" t="str">
        <f t="shared" si="0"/>
        <v>{'n':'temp','t':60,'u':'C','v':29},</v>
      </c>
      <c r="G32" t="str">
        <f t="shared" si="1"/>
        <v>[0],</v>
      </c>
      <c r="H32" t="str">
        <f t="shared" si="2"/>
        <v>{'n':'temp','t':60,'u':'C','v':42(30)},</v>
      </c>
      <c r="I32" t="str">
        <f t="shared" si="3"/>
        <v>29,</v>
      </c>
    </row>
    <row r="33" spans="1:9" x14ac:dyDescent="0.25">
      <c r="A33" t="s">
        <v>93</v>
      </c>
      <c r="B33" t="s">
        <v>5</v>
      </c>
      <c r="C33" s="1">
        <v>43324.306249942128</v>
      </c>
      <c r="D33">
        <v>29</v>
      </c>
      <c r="E33">
        <f t="shared" si="4"/>
        <v>0</v>
      </c>
      <c r="F33" t="str">
        <f t="shared" si="0"/>
        <v>{'n':'temp','t':60,'u':'C','v':29},</v>
      </c>
      <c r="G33" t="str">
        <f t="shared" si="1"/>
        <v>[0],</v>
      </c>
      <c r="H33" t="str">
        <f t="shared" si="2"/>
        <v>{'n':'temp','t':60,'u':'C','v':42(31)},</v>
      </c>
      <c r="I33" t="str">
        <f t="shared" si="3"/>
        <v>29,</v>
      </c>
    </row>
    <row r="34" spans="1:9" x14ac:dyDescent="0.25">
      <c r="A34" t="s">
        <v>92</v>
      </c>
      <c r="B34" t="s">
        <v>5</v>
      </c>
      <c r="C34" s="1">
        <v>43324.306944386575</v>
      </c>
      <c r="D34">
        <v>29</v>
      </c>
      <c r="E34">
        <f t="shared" si="4"/>
        <v>0</v>
      </c>
      <c r="F34" t="str">
        <f t="shared" si="0"/>
        <v>{'n':'temp','t':60,'u':'C','v':29},</v>
      </c>
      <c r="G34" t="str">
        <f t="shared" si="1"/>
        <v>[0],</v>
      </c>
      <c r="H34" t="str">
        <f t="shared" si="2"/>
        <v>{'n':'temp','t':60,'u':'C','v':42(32)},</v>
      </c>
      <c r="I34" t="str">
        <f t="shared" si="3"/>
        <v>29,</v>
      </c>
    </row>
    <row r="35" spans="1:9" x14ac:dyDescent="0.25">
      <c r="A35" t="s">
        <v>90</v>
      </c>
      <c r="B35" t="s">
        <v>5</v>
      </c>
      <c r="C35" s="1">
        <v>43324.307638831022</v>
      </c>
      <c r="D35">
        <v>29</v>
      </c>
      <c r="E35">
        <f t="shared" si="4"/>
        <v>0</v>
      </c>
      <c r="F35" t="str">
        <f t="shared" si="0"/>
        <v>{'n':'temp','t':60,'u':'C','v':29},</v>
      </c>
      <c r="G35" t="str">
        <f t="shared" si="1"/>
        <v>[0],</v>
      </c>
      <c r="H35" t="str">
        <f t="shared" si="2"/>
        <v>{'n':'temp','t':60,'u':'C','v':42(33)},</v>
      </c>
      <c r="I35" t="str">
        <f t="shared" si="3"/>
        <v>29,</v>
      </c>
    </row>
    <row r="36" spans="1:9" x14ac:dyDescent="0.25">
      <c r="A36" t="s">
        <v>91</v>
      </c>
      <c r="B36" t="s">
        <v>5</v>
      </c>
      <c r="C36" s="1">
        <v>43324.308333275461</v>
      </c>
      <c r="D36">
        <v>29</v>
      </c>
      <c r="E36">
        <f t="shared" si="4"/>
        <v>0</v>
      </c>
      <c r="F36" t="str">
        <f t="shared" si="0"/>
        <v>{'n':'temp','t':60,'u':'C','v':29},</v>
      </c>
      <c r="G36" t="str">
        <f t="shared" si="1"/>
        <v>[0],</v>
      </c>
      <c r="H36" t="str">
        <f t="shared" si="2"/>
        <v>{'n':'temp','t':60,'u':'C','v':42(34)},</v>
      </c>
      <c r="I36" t="str">
        <f t="shared" si="3"/>
        <v>29,</v>
      </c>
    </row>
    <row r="37" spans="1:9" x14ac:dyDescent="0.25">
      <c r="A37" t="s">
        <v>88</v>
      </c>
      <c r="B37" t="s">
        <v>5</v>
      </c>
      <c r="C37" s="1">
        <v>43324.309027719908</v>
      </c>
      <c r="D37">
        <v>29</v>
      </c>
      <c r="E37">
        <f t="shared" si="4"/>
        <v>0</v>
      </c>
      <c r="F37" t="str">
        <f t="shared" si="0"/>
        <v>{'n':'temp','t':60,'u':'C','v':29},</v>
      </c>
      <c r="G37" t="str">
        <f t="shared" si="1"/>
        <v>[0],</v>
      </c>
      <c r="H37" t="str">
        <f t="shared" si="2"/>
        <v>{'n':'temp','t':60,'u':'C','v':42(35)},</v>
      </c>
      <c r="I37" t="str">
        <f t="shared" si="3"/>
        <v>29,</v>
      </c>
    </row>
    <row r="38" spans="1:9" x14ac:dyDescent="0.25">
      <c r="A38" t="s">
        <v>89</v>
      </c>
      <c r="B38" t="s">
        <v>5</v>
      </c>
      <c r="C38" s="1">
        <v>43324.309722164355</v>
      </c>
      <c r="D38">
        <v>29</v>
      </c>
      <c r="E38">
        <f t="shared" si="4"/>
        <v>0</v>
      </c>
      <c r="F38" t="str">
        <f t="shared" si="0"/>
        <v>{'n':'temp','t':60,'u':'C','v':29},</v>
      </c>
      <c r="G38" t="str">
        <f t="shared" si="1"/>
        <v>[0],</v>
      </c>
      <c r="H38" t="str">
        <f t="shared" si="2"/>
        <v>{'n':'temp','t':60,'u':'C','v':42(36)},</v>
      </c>
      <c r="I38" t="str">
        <f t="shared" si="3"/>
        <v>29,</v>
      </c>
    </row>
    <row r="39" spans="1:9" x14ac:dyDescent="0.25">
      <c r="A39" t="s">
        <v>86</v>
      </c>
      <c r="B39" t="s">
        <v>5</v>
      </c>
      <c r="C39" s="1">
        <v>43324.310416608794</v>
      </c>
      <c r="D39">
        <v>29</v>
      </c>
      <c r="E39">
        <f t="shared" si="4"/>
        <v>0</v>
      </c>
      <c r="F39" t="str">
        <f t="shared" si="0"/>
        <v>{'n':'temp','t':60,'u':'C','v':29},</v>
      </c>
      <c r="G39" t="str">
        <f t="shared" si="1"/>
        <v>[0],</v>
      </c>
      <c r="H39" t="str">
        <f t="shared" si="2"/>
        <v>{'n':'temp','t':60,'u':'C','v':42(37)},</v>
      </c>
      <c r="I39" t="str">
        <f t="shared" si="3"/>
        <v>29,</v>
      </c>
    </row>
    <row r="40" spans="1:9" x14ac:dyDescent="0.25">
      <c r="A40" t="s">
        <v>87</v>
      </c>
      <c r="B40" t="s">
        <v>5</v>
      </c>
      <c r="C40" s="1">
        <v>43324.311111053241</v>
      </c>
      <c r="D40">
        <v>29</v>
      </c>
      <c r="E40">
        <f t="shared" si="4"/>
        <v>0</v>
      </c>
      <c r="F40" t="str">
        <f t="shared" si="0"/>
        <v>{'n':'temp','t':60,'u':'C','v':29},</v>
      </c>
      <c r="G40" t="str">
        <f t="shared" si="1"/>
        <v>[0],</v>
      </c>
      <c r="H40" t="str">
        <f t="shared" si="2"/>
        <v>{'n':'temp','t':60,'u':'C','v':42(38)},</v>
      </c>
      <c r="I40" t="str">
        <f t="shared" si="3"/>
        <v>29,</v>
      </c>
    </row>
    <row r="41" spans="1:9" x14ac:dyDescent="0.25">
      <c r="A41" t="s">
        <v>84</v>
      </c>
      <c r="B41" t="s">
        <v>5</v>
      </c>
      <c r="C41" s="1">
        <v>43324.311805497688</v>
      </c>
      <c r="D41">
        <v>29</v>
      </c>
      <c r="E41">
        <f t="shared" si="4"/>
        <v>0</v>
      </c>
      <c r="F41" t="str">
        <f t="shared" si="0"/>
        <v>{'n':'temp','t':60,'u':'C','v':29},</v>
      </c>
      <c r="G41" t="str">
        <f t="shared" si="1"/>
        <v>[0],</v>
      </c>
      <c r="H41" t="str">
        <f t="shared" si="2"/>
        <v>{'n':'temp','t':60,'u':'C','v':42(39)},</v>
      </c>
      <c r="I41" t="str">
        <f t="shared" si="3"/>
        <v>29,</v>
      </c>
    </row>
    <row r="42" spans="1:9" x14ac:dyDescent="0.25">
      <c r="A42" t="s">
        <v>85</v>
      </c>
      <c r="B42" t="s">
        <v>5</v>
      </c>
      <c r="C42" s="1">
        <v>43324.312499942127</v>
      </c>
      <c r="D42">
        <v>29</v>
      </c>
      <c r="E42">
        <f t="shared" si="4"/>
        <v>0</v>
      </c>
      <c r="F42" t="str">
        <f t="shared" si="0"/>
        <v>{'n':'temp','t':60,'u':'C','v':29},</v>
      </c>
      <c r="G42" t="str">
        <f t="shared" si="1"/>
        <v>[0],</v>
      </c>
      <c r="H42" t="str">
        <f t="shared" si="2"/>
        <v>{'n':'temp','t':60,'u':'C','v':42(40)},</v>
      </c>
      <c r="I42" t="str">
        <f t="shared" si="3"/>
        <v>29,</v>
      </c>
    </row>
    <row r="43" spans="1:9" x14ac:dyDescent="0.25">
      <c r="A43" t="s">
        <v>82</v>
      </c>
      <c r="B43" t="s">
        <v>5</v>
      </c>
      <c r="C43" s="1">
        <v>43324.313194386574</v>
      </c>
      <c r="D43">
        <v>29</v>
      </c>
      <c r="E43">
        <f t="shared" si="4"/>
        <v>0</v>
      </c>
      <c r="F43" t="str">
        <f t="shared" si="0"/>
        <v>{'n':'temp','t':60,'u':'C','v':29},</v>
      </c>
      <c r="G43" t="str">
        <f t="shared" si="1"/>
        <v>[0],</v>
      </c>
      <c r="H43" t="str">
        <f t="shared" si="2"/>
        <v>{'n':'temp','t':60,'u':'C','v':42(41)},</v>
      </c>
      <c r="I43" t="str">
        <f t="shared" si="3"/>
        <v>29,</v>
      </c>
    </row>
    <row r="44" spans="1:9" x14ac:dyDescent="0.25">
      <c r="A44" t="s">
        <v>83</v>
      </c>
      <c r="B44" t="s">
        <v>5</v>
      </c>
      <c r="C44" s="1">
        <v>43324.31388883102</v>
      </c>
      <c r="D44">
        <v>29</v>
      </c>
      <c r="E44">
        <f t="shared" si="4"/>
        <v>0</v>
      </c>
      <c r="F44" t="str">
        <f t="shared" si="0"/>
        <v>{'n':'temp','t':60,'u':'C','v':29},</v>
      </c>
      <c r="G44" t="str">
        <f t="shared" si="1"/>
        <v>[0],</v>
      </c>
      <c r="H44" t="str">
        <f t="shared" si="2"/>
        <v>{'n':'temp','t':60,'u':'C','v':42(42)},</v>
      </c>
      <c r="I44" t="str">
        <f t="shared" si="3"/>
        <v>29,</v>
      </c>
    </row>
    <row r="45" spans="1:9" x14ac:dyDescent="0.25">
      <c r="A45" t="s">
        <v>80</v>
      </c>
      <c r="B45" t="s">
        <v>5</v>
      </c>
      <c r="C45" s="1">
        <v>43324.31458327546</v>
      </c>
      <c r="D45">
        <v>30</v>
      </c>
      <c r="E45">
        <f t="shared" si="4"/>
        <v>1</v>
      </c>
      <c r="F45" t="str">
        <f t="shared" si="0"/>
        <v>{'n':'temp','t':60,'u':'C','v':30},</v>
      </c>
      <c r="G45" t="str">
        <f t="shared" si="1"/>
        <v>[1],</v>
      </c>
      <c r="H45" t="str">
        <f t="shared" si="2"/>
        <v>{'n':'temp','t':60,'u':'C','v':42(43)},</v>
      </c>
      <c r="I45" t="str">
        <f t="shared" si="3"/>
        <v>30,</v>
      </c>
    </row>
    <row r="46" spans="1:9" x14ac:dyDescent="0.25">
      <c r="A46" t="s">
        <v>81</v>
      </c>
      <c r="B46" t="s">
        <v>5</v>
      </c>
      <c r="C46" s="1">
        <v>43324.315277719907</v>
      </c>
      <c r="D46">
        <v>30</v>
      </c>
      <c r="E46">
        <f t="shared" si="4"/>
        <v>0</v>
      </c>
      <c r="F46" t="str">
        <f t="shared" si="0"/>
        <v>{'n':'temp','t':60,'u':'C','v':30},</v>
      </c>
      <c r="G46" t="str">
        <f t="shared" si="1"/>
        <v>[0],</v>
      </c>
      <c r="H46" t="str">
        <f t="shared" si="2"/>
        <v>{'n':'temp','t':60,'u':'C','v':42(44)},</v>
      </c>
      <c r="I46" t="str">
        <f t="shared" si="3"/>
        <v>30,</v>
      </c>
    </row>
    <row r="47" spans="1:9" x14ac:dyDescent="0.25">
      <c r="A47" t="s">
        <v>78</v>
      </c>
      <c r="B47" t="s">
        <v>5</v>
      </c>
      <c r="C47" s="1">
        <v>43324.315972164353</v>
      </c>
      <c r="D47">
        <v>29</v>
      </c>
      <c r="E47">
        <f t="shared" si="4"/>
        <v>-1</v>
      </c>
      <c r="F47" t="str">
        <f t="shared" si="0"/>
        <v>{'n':'temp','t':60,'u':'C','v':29},</v>
      </c>
      <c r="G47" t="str">
        <f t="shared" si="1"/>
        <v>[-1],</v>
      </c>
      <c r="H47" t="str">
        <f t="shared" si="2"/>
        <v>{'n':'temp','t':60,'u':'C','v':42(45)},</v>
      </c>
      <c r="I47" t="str">
        <f t="shared" si="3"/>
        <v>29,</v>
      </c>
    </row>
    <row r="48" spans="1:9" x14ac:dyDescent="0.25">
      <c r="A48" t="s">
        <v>79</v>
      </c>
      <c r="B48" t="s">
        <v>5</v>
      </c>
      <c r="C48" s="1">
        <v>43324.316666608793</v>
      </c>
      <c r="D48">
        <v>29</v>
      </c>
      <c r="E48">
        <f t="shared" si="4"/>
        <v>0</v>
      </c>
      <c r="F48" t="str">
        <f t="shared" si="0"/>
        <v>{'n':'temp','t':60,'u':'C','v':29},</v>
      </c>
      <c r="G48" t="str">
        <f t="shared" si="1"/>
        <v>[0],</v>
      </c>
      <c r="H48" t="str">
        <f t="shared" si="2"/>
        <v>{'n':'temp','t':60,'u':'C','v':42(46)},</v>
      </c>
      <c r="I48" t="str">
        <f t="shared" si="3"/>
        <v>29,</v>
      </c>
    </row>
    <row r="49" spans="1:9" x14ac:dyDescent="0.25">
      <c r="A49" t="s">
        <v>76</v>
      </c>
      <c r="B49" t="s">
        <v>5</v>
      </c>
      <c r="C49" s="1">
        <v>43324.317361053239</v>
      </c>
      <c r="D49">
        <v>30</v>
      </c>
      <c r="E49">
        <f t="shared" si="4"/>
        <v>1</v>
      </c>
      <c r="F49" t="str">
        <f t="shared" si="0"/>
        <v>{'n':'temp','t':60,'u':'C','v':30},</v>
      </c>
      <c r="G49" t="str">
        <f t="shared" si="1"/>
        <v>[1],</v>
      </c>
      <c r="H49" t="str">
        <f t="shared" si="2"/>
        <v>{'n':'temp','t':60,'u':'C','v':42(47)},</v>
      </c>
      <c r="I49" t="str">
        <f t="shared" si="3"/>
        <v>30,</v>
      </c>
    </row>
    <row r="50" spans="1:9" x14ac:dyDescent="0.25">
      <c r="A50" t="s">
        <v>77</v>
      </c>
      <c r="B50" t="s">
        <v>5</v>
      </c>
      <c r="C50" s="1">
        <v>43324.318055497686</v>
      </c>
      <c r="D50">
        <v>30</v>
      </c>
      <c r="E50">
        <f t="shared" si="4"/>
        <v>0</v>
      </c>
      <c r="F50" t="str">
        <f t="shared" si="0"/>
        <v>{'n':'temp','t':60,'u':'C','v':30},</v>
      </c>
      <c r="G50" t="str">
        <f t="shared" si="1"/>
        <v>[0],</v>
      </c>
      <c r="H50" t="str">
        <f t="shared" si="2"/>
        <v>{'n':'temp','t':60,'u':'C','v':42(48)},</v>
      </c>
      <c r="I50" t="str">
        <f t="shared" si="3"/>
        <v>30,</v>
      </c>
    </row>
    <row r="51" spans="1:9" x14ac:dyDescent="0.25">
      <c r="A51" t="s">
        <v>74</v>
      </c>
      <c r="B51" t="s">
        <v>5</v>
      </c>
      <c r="C51" s="1">
        <v>43324.318749942133</v>
      </c>
      <c r="D51">
        <v>29</v>
      </c>
      <c r="E51">
        <f t="shared" si="4"/>
        <v>-1</v>
      </c>
      <c r="F51" t="str">
        <f t="shared" si="0"/>
        <v>{'n':'temp','t':60,'u':'C','v':29},</v>
      </c>
      <c r="G51" t="str">
        <f t="shared" si="1"/>
        <v>[-1],</v>
      </c>
      <c r="H51" t="str">
        <f t="shared" si="2"/>
        <v>{'n':'temp','t':60,'u':'C','v':42(49)},</v>
      </c>
      <c r="I51" t="str">
        <f t="shared" si="3"/>
        <v>29,</v>
      </c>
    </row>
    <row r="52" spans="1:9" x14ac:dyDescent="0.25">
      <c r="A52" t="s">
        <v>75</v>
      </c>
      <c r="B52" t="s">
        <v>5</v>
      </c>
      <c r="C52" s="1">
        <v>43324.319444386572</v>
      </c>
      <c r="D52">
        <v>29</v>
      </c>
      <c r="E52">
        <f t="shared" si="4"/>
        <v>0</v>
      </c>
      <c r="F52" t="str">
        <f t="shared" si="0"/>
        <v>{'n':'temp','t':60,'u':'C','v':29},</v>
      </c>
      <c r="G52" t="str">
        <f t="shared" si="1"/>
        <v>[0],</v>
      </c>
      <c r="H52" t="str">
        <f t="shared" si="2"/>
        <v>{'n':'temp','t':60,'u':'C','v':42(50)},</v>
      </c>
      <c r="I52" t="str">
        <f t="shared" si="3"/>
        <v>29,</v>
      </c>
    </row>
    <row r="53" spans="1:9" x14ac:dyDescent="0.25">
      <c r="A53" t="s">
        <v>72</v>
      </c>
      <c r="B53" t="s">
        <v>5</v>
      </c>
      <c r="C53" s="1">
        <v>43324.320138831019</v>
      </c>
      <c r="D53">
        <v>29</v>
      </c>
      <c r="E53">
        <f t="shared" si="4"/>
        <v>0</v>
      </c>
      <c r="F53" t="str">
        <f t="shared" si="0"/>
        <v>{'n':'temp','t':60,'u':'C','v':29},</v>
      </c>
      <c r="G53" t="str">
        <f t="shared" si="1"/>
        <v>[0],</v>
      </c>
      <c r="H53" t="str">
        <f t="shared" si="2"/>
        <v>{'n':'temp','t':60,'u':'C','v':42(51)},</v>
      </c>
      <c r="I53" t="str">
        <f t="shared" si="3"/>
        <v>29,</v>
      </c>
    </row>
    <row r="54" spans="1:9" x14ac:dyDescent="0.25">
      <c r="A54" t="s">
        <v>73</v>
      </c>
      <c r="B54" t="s">
        <v>5</v>
      </c>
      <c r="C54" s="1">
        <v>43324.320833275466</v>
      </c>
      <c r="D54">
        <v>29</v>
      </c>
      <c r="E54">
        <f t="shared" si="4"/>
        <v>0</v>
      </c>
      <c r="F54" t="str">
        <f t="shared" si="0"/>
        <v>{'n':'temp','t':60,'u':'C','v':29},</v>
      </c>
      <c r="G54" t="str">
        <f t="shared" si="1"/>
        <v>[0],</v>
      </c>
      <c r="H54" t="str">
        <f t="shared" si="2"/>
        <v>{'n':'temp','t':60,'u':'C','v':42(52)},</v>
      </c>
      <c r="I54" t="str">
        <f t="shared" si="3"/>
        <v>29,</v>
      </c>
    </row>
    <row r="55" spans="1:9" x14ac:dyDescent="0.25">
      <c r="A55" t="s">
        <v>70</v>
      </c>
      <c r="B55" t="s">
        <v>5</v>
      </c>
      <c r="C55" s="1">
        <v>43324.321527719905</v>
      </c>
      <c r="D55">
        <v>29</v>
      </c>
      <c r="E55">
        <f t="shared" si="4"/>
        <v>0</v>
      </c>
      <c r="F55" t="str">
        <f t="shared" si="0"/>
        <v>{'n':'temp','t':60,'u':'C','v':29},</v>
      </c>
      <c r="G55" t="str">
        <f t="shared" si="1"/>
        <v>[0],</v>
      </c>
      <c r="H55" t="str">
        <f t="shared" si="2"/>
        <v>{'n':'temp','t':60,'u':'C','v':42(53)},</v>
      </c>
      <c r="I55" t="str">
        <f t="shared" si="3"/>
        <v>29,</v>
      </c>
    </row>
    <row r="56" spans="1:9" x14ac:dyDescent="0.25">
      <c r="A56" t="s">
        <v>71</v>
      </c>
      <c r="B56" t="s">
        <v>5</v>
      </c>
      <c r="C56" s="1">
        <v>43324.322222164352</v>
      </c>
      <c r="D56">
        <v>29</v>
      </c>
      <c r="E56">
        <f t="shared" si="4"/>
        <v>0</v>
      </c>
      <c r="F56" t="str">
        <f t="shared" si="0"/>
        <v>{'n':'temp','t':60,'u':'C','v':29},</v>
      </c>
      <c r="G56" t="str">
        <f t="shared" si="1"/>
        <v>[0],</v>
      </c>
      <c r="H56" t="str">
        <f t="shared" si="2"/>
        <v>{'n':'temp','t':60,'u':'C','v':42(54)},</v>
      </c>
      <c r="I56" t="str">
        <f t="shared" si="3"/>
        <v>29,</v>
      </c>
    </row>
    <row r="57" spans="1:9" x14ac:dyDescent="0.25">
      <c r="A57" t="s">
        <v>68</v>
      </c>
      <c r="B57" t="s">
        <v>5</v>
      </c>
      <c r="C57" s="1">
        <v>43324.322916608799</v>
      </c>
      <c r="D57">
        <v>29</v>
      </c>
      <c r="E57">
        <f t="shared" si="4"/>
        <v>0</v>
      </c>
      <c r="F57" t="str">
        <f t="shared" si="0"/>
        <v>{'n':'temp','t':60,'u':'C','v':29},</v>
      </c>
      <c r="G57" t="str">
        <f t="shared" si="1"/>
        <v>[0],</v>
      </c>
      <c r="H57" t="str">
        <f t="shared" si="2"/>
        <v>{'n':'temp','t':60,'u':'C','v':42(55)},</v>
      </c>
      <c r="I57" t="str">
        <f t="shared" si="3"/>
        <v>29,</v>
      </c>
    </row>
    <row r="58" spans="1:9" x14ac:dyDescent="0.25">
      <c r="A58" t="s">
        <v>69</v>
      </c>
      <c r="B58" t="s">
        <v>5</v>
      </c>
      <c r="C58" s="1">
        <v>43324.323611053238</v>
      </c>
      <c r="D58">
        <v>29</v>
      </c>
      <c r="E58">
        <f t="shared" si="4"/>
        <v>0</v>
      </c>
      <c r="F58" t="str">
        <f t="shared" si="0"/>
        <v>{'n':'temp','t':60,'u':'C','v':29},</v>
      </c>
      <c r="G58" t="str">
        <f t="shared" si="1"/>
        <v>[0],</v>
      </c>
      <c r="H58" t="str">
        <f t="shared" si="2"/>
        <v>{'n':'temp','t':60,'u':'C','v':42(56)},</v>
      </c>
      <c r="I58" t="str">
        <f t="shared" si="3"/>
        <v>29,</v>
      </c>
    </row>
    <row r="59" spans="1:9" x14ac:dyDescent="0.25">
      <c r="A59" t="s">
        <v>66</v>
      </c>
      <c r="B59" t="s">
        <v>5</v>
      </c>
      <c r="C59" s="1">
        <v>43324.324305497685</v>
      </c>
      <c r="D59">
        <v>29</v>
      </c>
      <c r="E59">
        <f t="shared" si="4"/>
        <v>0</v>
      </c>
      <c r="F59" t="str">
        <f t="shared" si="0"/>
        <v>{'n':'temp','t':60,'u':'C','v':29},</v>
      </c>
      <c r="G59" t="str">
        <f t="shared" si="1"/>
        <v>[0],</v>
      </c>
      <c r="H59" t="str">
        <f t="shared" si="2"/>
        <v>{'n':'temp','t':60,'u':'C','v':42(57)},</v>
      </c>
      <c r="I59" t="str">
        <f t="shared" si="3"/>
        <v>29,</v>
      </c>
    </row>
    <row r="60" spans="1:9" x14ac:dyDescent="0.25">
      <c r="A60" t="s">
        <v>67</v>
      </c>
      <c r="B60" t="s">
        <v>5</v>
      </c>
      <c r="C60" s="1">
        <v>43324.324999942131</v>
      </c>
      <c r="D60">
        <v>29</v>
      </c>
      <c r="E60">
        <f t="shared" si="4"/>
        <v>0</v>
      </c>
      <c r="F60" t="str">
        <f t="shared" si="0"/>
        <v>{'n':'temp','t':60,'u':'C','v':29},</v>
      </c>
      <c r="G60" t="str">
        <f t="shared" si="1"/>
        <v>[0],</v>
      </c>
      <c r="H60" t="str">
        <f t="shared" si="2"/>
        <v>{'n':'temp','t':60,'u':'C','v':42(58)},</v>
      </c>
      <c r="I60" t="str">
        <f t="shared" si="3"/>
        <v>29,</v>
      </c>
    </row>
    <row r="61" spans="1:9" x14ac:dyDescent="0.25">
      <c r="A61" t="s">
        <v>64</v>
      </c>
      <c r="B61" t="s">
        <v>5</v>
      </c>
      <c r="C61" s="1">
        <v>43324.325694386571</v>
      </c>
      <c r="D61">
        <v>29</v>
      </c>
      <c r="E61">
        <f t="shared" si="4"/>
        <v>0</v>
      </c>
      <c r="F61" t="str">
        <f t="shared" si="0"/>
        <v>{'n':'temp','t':60,'u':'C','v':29},</v>
      </c>
      <c r="G61" t="str">
        <f t="shared" si="1"/>
        <v>[0],</v>
      </c>
      <c r="H61" t="str">
        <f t="shared" si="2"/>
        <v>{'n':'temp','t':60,'u':'C','v':42(59)},</v>
      </c>
      <c r="I61" t="str">
        <f t="shared" si="3"/>
        <v>29,</v>
      </c>
    </row>
    <row r="62" spans="1:9" x14ac:dyDescent="0.25">
      <c r="A62" t="s">
        <v>65</v>
      </c>
      <c r="B62" t="s">
        <v>5</v>
      </c>
      <c r="C62" s="1">
        <v>43324.326388831018</v>
      </c>
      <c r="D62">
        <v>29</v>
      </c>
      <c r="E62">
        <f t="shared" si="4"/>
        <v>0</v>
      </c>
      <c r="F62" t="str">
        <f t="shared" si="0"/>
        <v>{'n':'temp','t':60,'u':'C','v':29},</v>
      </c>
      <c r="G62" t="str">
        <f t="shared" si="1"/>
        <v>[0],</v>
      </c>
      <c r="H62" t="str">
        <f t="shared" si="2"/>
        <v>{'n':'temp','t':60,'u':'C','v':42(60)},</v>
      </c>
      <c r="I62" t="str">
        <f t="shared" si="3"/>
        <v>29,</v>
      </c>
    </row>
    <row r="63" spans="1:9" x14ac:dyDescent="0.25">
      <c r="A63" t="s">
        <v>62</v>
      </c>
      <c r="B63" t="s">
        <v>5</v>
      </c>
      <c r="C63" s="1">
        <v>43324.327083275464</v>
      </c>
      <c r="D63">
        <v>29</v>
      </c>
      <c r="E63">
        <f t="shared" si="4"/>
        <v>0</v>
      </c>
      <c r="F63" t="str">
        <f t="shared" si="0"/>
        <v>{'n':'temp','t':60,'u':'C','v':29},</v>
      </c>
      <c r="G63" t="str">
        <f t="shared" si="1"/>
        <v>[0],</v>
      </c>
      <c r="H63" t="str">
        <f t="shared" si="2"/>
        <v>{'n':'temp','t':60,'u':'C','v':42(61)},</v>
      </c>
      <c r="I63" t="str">
        <f t="shared" si="3"/>
        <v>29,</v>
      </c>
    </row>
    <row r="64" spans="1:9" x14ac:dyDescent="0.25">
      <c r="A64" t="s">
        <v>63</v>
      </c>
      <c r="B64" t="s">
        <v>5</v>
      </c>
      <c r="C64" s="1">
        <v>43324.327777719911</v>
      </c>
      <c r="D64">
        <v>29</v>
      </c>
      <c r="E64">
        <f t="shared" si="4"/>
        <v>0</v>
      </c>
      <c r="F64" t="str">
        <f t="shared" si="0"/>
        <v>{'n':'temp','t':60,'u':'C','v':29},</v>
      </c>
      <c r="G64" t="str">
        <f t="shared" si="1"/>
        <v>[0],</v>
      </c>
      <c r="H64" t="str">
        <f t="shared" si="2"/>
        <v>{'n':'temp','t':60,'u':'C','v':42(62)},</v>
      </c>
      <c r="I64" t="str">
        <f t="shared" si="3"/>
        <v>29,</v>
      </c>
    </row>
    <row r="65" spans="1:9" x14ac:dyDescent="0.25">
      <c r="A65" t="s">
        <v>60</v>
      </c>
      <c r="B65" t="s">
        <v>5</v>
      </c>
      <c r="C65" s="1">
        <v>43324.32847216435</v>
      </c>
      <c r="D65">
        <v>29</v>
      </c>
      <c r="E65">
        <f t="shared" si="4"/>
        <v>0</v>
      </c>
      <c r="F65" t="str">
        <f t="shared" si="0"/>
        <v>{'n':'temp','t':60,'u':'C','v':29},</v>
      </c>
      <c r="G65" t="str">
        <f t="shared" si="1"/>
        <v>[0],</v>
      </c>
      <c r="H65" t="str">
        <f t="shared" si="2"/>
        <v>{'n':'temp','t':60,'u':'C','v':42(63)},</v>
      </c>
      <c r="I65" t="str">
        <f t="shared" si="3"/>
        <v>29,</v>
      </c>
    </row>
    <row r="66" spans="1:9" x14ac:dyDescent="0.25">
      <c r="A66" t="s">
        <v>61</v>
      </c>
      <c r="B66" t="s">
        <v>5</v>
      </c>
      <c r="C66" s="1">
        <v>43324.329166608797</v>
      </c>
      <c r="D66">
        <v>29</v>
      </c>
      <c r="E66">
        <f t="shared" si="4"/>
        <v>0</v>
      </c>
      <c r="F66" t="str">
        <f t="shared" si="0"/>
        <v>{'n':'temp','t':60,'u':'C','v':29},</v>
      </c>
      <c r="G66" t="str">
        <f t="shared" si="1"/>
        <v>[0],</v>
      </c>
      <c r="H66" t="str">
        <f t="shared" si="2"/>
        <v>{'n':'temp','t':60,'u':'C','v':42(64)},</v>
      </c>
      <c r="I66" t="str">
        <f t="shared" si="3"/>
        <v>29,</v>
      </c>
    </row>
    <row r="67" spans="1:9" x14ac:dyDescent="0.25">
      <c r="A67" t="s">
        <v>58</v>
      </c>
      <c r="B67" t="s">
        <v>5</v>
      </c>
      <c r="C67" s="1">
        <v>43324.329861053244</v>
      </c>
      <c r="D67">
        <v>29</v>
      </c>
      <c r="E67">
        <f t="shared" si="4"/>
        <v>0</v>
      </c>
      <c r="F67" t="str">
        <f t="shared" ref="F67:F121" si="5">_xlfn.CONCAT("{","'n':'temp','t':",60,",'u':'C','v':",D67,"},")</f>
        <v>{'n':'temp','t':60,'u':'C','v':29},</v>
      </c>
      <c r="G67" t="str">
        <f t="shared" ref="G67:G121" si="6">_xlfn.CONCAT("[",E67,"],")</f>
        <v>[0],</v>
      </c>
      <c r="H67" t="str">
        <f t="shared" ref="H67:H122" si="7">_xlfn.CONCAT("{","'n':'temp','t':",60,",'u':'C','v':42(",ROW(E67)-2,")},")</f>
        <v>{'n':'temp','t':60,'u':'C','v':42(65)},</v>
      </c>
      <c r="I67" t="str">
        <f t="shared" ref="I67:I122" si="8">_xlfn.CONCAT(D67,",")</f>
        <v>29,</v>
      </c>
    </row>
    <row r="68" spans="1:9" x14ac:dyDescent="0.25">
      <c r="A68" t="s">
        <v>59</v>
      </c>
      <c r="B68" t="s">
        <v>5</v>
      </c>
      <c r="C68" s="1">
        <v>43324.330555497683</v>
      </c>
      <c r="D68">
        <v>29</v>
      </c>
      <c r="E68">
        <f t="shared" ref="E68:E121" si="9">ROUND(D68-D67,0)</f>
        <v>0</v>
      </c>
      <c r="F68" t="str">
        <f t="shared" si="5"/>
        <v>{'n':'temp','t':60,'u':'C','v':29},</v>
      </c>
      <c r="G68" t="str">
        <f t="shared" si="6"/>
        <v>[0],</v>
      </c>
      <c r="H68" t="str">
        <f t="shared" si="7"/>
        <v>{'n':'temp','t':60,'u':'C','v':42(66)},</v>
      </c>
      <c r="I68" t="str">
        <f t="shared" si="8"/>
        <v>29,</v>
      </c>
    </row>
    <row r="69" spans="1:9" x14ac:dyDescent="0.25">
      <c r="A69" t="s">
        <v>56</v>
      </c>
      <c r="B69" t="s">
        <v>5</v>
      </c>
      <c r="C69" s="1">
        <v>43324.33124994213</v>
      </c>
      <c r="D69">
        <v>29</v>
      </c>
      <c r="E69">
        <f t="shared" si="9"/>
        <v>0</v>
      </c>
      <c r="F69" t="str">
        <f t="shared" si="5"/>
        <v>{'n':'temp','t':60,'u':'C','v':29},</v>
      </c>
      <c r="G69" t="str">
        <f t="shared" si="6"/>
        <v>[0],</v>
      </c>
      <c r="H69" t="str">
        <f t="shared" si="7"/>
        <v>{'n':'temp','t':60,'u':'C','v':42(67)},</v>
      </c>
      <c r="I69" t="str">
        <f t="shared" si="8"/>
        <v>29,</v>
      </c>
    </row>
    <row r="70" spans="1:9" x14ac:dyDescent="0.25">
      <c r="A70" t="s">
        <v>57</v>
      </c>
      <c r="B70" t="s">
        <v>5</v>
      </c>
      <c r="C70" s="1">
        <v>43324.331944386577</v>
      </c>
      <c r="D70">
        <v>29</v>
      </c>
      <c r="E70">
        <f t="shared" si="9"/>
        <v>0</v>
      </c>
      <c r="F70" t="str">
        <f t="shared" si="5"/>
        <v>{'n':'temp','t':60,'u':'C','v':29},</v>
      </c>
      <c r="G70" t="str">
        <f t="shared" si="6"/>
        <v>[0],</v>
      </c>
      <c r="H70" t="str">
        <f t="shared" si="7"/>
        <v>{'n':'temp','t':60,'u':'C','v':42(68)},</v>
      </c>
      <c r="I70" t="str">
        <f t="shared" si="8"/>
        <v>29,</v>
      </c>
    </row>
    <row r="71" spans="1:9" x14ac:dyDescent="0.25">
      <c r="A71" t="s">
        <v>54</v>
      </c>
      <c r="B71" t="s">
        <v>5</v>
      </c>
      <c r="C71" s="1">
        <v>43324.332638831016</v>
      </c>
      <c r="D71">
        <v>29</v>
      </c>
      <c r="E71">
        <f t="shared" si="9"/>
        <v>0</v>
      </c>
      <c r="F71" t="str">
        <f t="shared" si="5"/>
        <v>{'n':'temp','t':60,'u':'C','v':29},</v>
      </c>
      <c r="G71" t="str">
        <f t="shared" si="6"/>
        <v>[0],</v>
      </c>
      <c r="H71" t="str">
        <f t="shared" si="7"/>
        <v>{'n':'temp','t':60,'u':'C','v':42(69)},</v>
      </c>
      <c r="I71" t="str">
        <f t="shared" si="8"/>
        <v>29,</v>
      </c>
    </row>
    <row r="72" spans="1:9" x14ac:dyDescent="0.25">
      <c r="A72" t="s">
        <v>55</v>
      </c>
      <c r="B72" t="s">
        <v>5</v>
      </c>
      <c r="C72" s="1">
        <v>43324.333333275463</v>
      </c>
      <c r="D72">
        <v>29</v>
      </c>
      <c r="E72">
        <f t="shared" si="9"/>
        <v>0</v>
      </c>
      <c r="F72" t="str">
        <f t="shared" si="5"/>
        <v>{'n':'temp','t':60,'u':'C','v':29},</v>
      </c>
      <c r="G72" t="str">
        <f t="shared" si="6"/>
        <v>[0],</v>
      </c>
      <c r="H72" t="str">
        <f t="shared" si="7"/>
        <v>{'n':'temp','t':60,'u':'C','v':42(70)},</v>
      </c>
      <c r="I72" t="str">
        <f t="shared" si="8"/>
        <v>29,</v>
      </c>
    </row>
    <row r="73" spans="1:9" x14ac:dyDescent="0.25">
      <c r="A73" t="s">
        <v>52</v>
      </c>
      <c r="B73" t="s">
        <v>5</v>
      </c>
      <c r="C73" s="1">
        <v>43324.334027719909</v>
      </c>
      <c r="D73">
        <v>29</v>
      </c>
      <c r="E73">
        <f t="shared" si="9"/>
        <v>0</v>
      </c>
      <c r="F73" t="str">
        <f t="shared" si="5"/>
        <v>{'n':'temp','t':60,'u':'C','v':29},</v>
      </c>
      <c r="G73" t="str">
        <f t="shared" si="6"/>
        <v>[0],</v>
      </c>
      <c r="H73" t="str">
        <f t="shared" si="7"/>
        <v>{'n':'temp','t':60,'u':'C','v':42(71)},</v>
      </c>
      <c r="I73" t="str">
        <f t="shared" si="8"/>
        <v>29,</v>
      </c>
    </row>
    <row r="74" spans="1:9" x14ac:dyDescent="0.25">
      <c r="A74" t="s">
        <v>53</v>
      </c>
      <c r="B74" t="s">
        <v>5</v>
      </c>
      <c r="C74" s="1">
        <v>43324.334722164349</v>
      </c>
      <c r="D74">
        <v>29</v>
      </c>
      <c r="E74">
        <f t="shared" si="9"/>
        <v>0</v>
      </c>
      <c r="F74" t="str">
        <f t="shared" si="5"/>
        <v>{'n':'temp','t':60,'u':'C','v':29},</v>
      </c>
      <c r="G74" t="str">
        <f t="shared" si="6"/>
        <v>[0],</v>
      </c>
      <c r="H74" t="str">
        <f t="shared" si="7"/>
        <v>{'n':'temp','t':60,'u':'C','v':42(72)},</v>
      </c>
      <c r="I74" t="str">
        <f t="shared" si="8"/>
        <v>29,</v>
      </c>
    </row>
    <row r="75" spans="1:9" x14ac:dyDescent="0.25">
      <c r="A75" t="s">
        <v>50</v>
      </c>
      <c r="B75" t="s">
        <v>5</v>
      </c>
      <c r="C75" s="1">
        <v>43324.335416608796</v>
      </c>
      <c r="D75">
        <v>30</v>
      </c>
      <c r="E75">
        <f t="shared" si="9"/>
        <v>1</v>
      </c>
      <c r="F75" t="str">
        <f t="shared" si="5"/>
        <v>{'n':'temp','t':60,'u':'C','v':30},</v>
      </c>
      <c r="G75" t="str">
        <f t="shared" si="6"/>
        <v>[1],</v>
      </c>
      <c r="H75" t="str">
        <f t="shared" si="7"/>
        <v>{'n':'temp','t':60,'u':'C','v':42(73)},</v>
      </c>
      <c r="I75" t="str">
        <f t="shared" si="8"/>
        <v>30,</v>
      </c>
    </row>
    <row r="76" spans="1:9" x14ac:dyDescent="0.25">
      <c r="A76" t="s">
        <v>51</v>
      </c>
      <c r="B76" t="s">
        <v>5</v>
      </c>
      <c r="C76" s="1">
        <v>43324.336111053242</v>
      </c>
      <c r="D76">
        <v>30</v>
      </c>
      <c r="E76">
        <f t="shared" si="9"/>
        <v>0</v>
      </c>
      <c r="F76" t="str">
        <f t="shared" si="5"/>
        <v>{'n':'temp','t':60,'u':'C','v':30},</v>
      </c>
      <c r="G76" t="str">
        <f t="shared" si="6"/>
        <v>[0],</v>
      </c>
      <c r="H76" t="str">
        <f t="shared" si="7"/>
        <v>{'n':'temp','t':60,'u':'C','v':42(74)},</v>
      </c>
      <c r="I76" t="str">
        <f t="shared" si="8"/>
        <v>30,</v>
      </c>
    </row>
    <row r="77" spans="1:9" x14ac:dyDescent="0.25">
      <c r="A77" t="s">
        <v>48</v>
      </c>
      <c r="B77" t="s">
        <v>5</v>
      </c>
      <c r="C77" s="1">
        <v>43324.336805497682</v>
      </c>
      <c r="D77">
        <v>29</v>
      </c>
      <c r="E77">
        <f t="shared" si="9"/>
        <v>-1</v>
      </c>
      <c r="F77" t="str">
        <f t="shared" si="5"/>
        <v>{'n':'temp','t':60,'u':'C','v':29},</v>
      </c>
      <c r="G77" t="str">
        <f t="shared" si="6"/>
        <v>[-1],</v>
      </c>
      <c r="H77" t="str">
        <f t="shared" si="7"/>
        <v>{'n':'temp','t':60,'u':'C','v':42(75)},</v>
      </c>
      <c r="I77" t="str">
        <f t="shared" si="8"/>
        <v>29,</v>
      </c>
    </row>
    <row r="78" spans="1:9" x14ac:dyDescent="0.25">
      <c r="A78" t="s">
        <v>49</v>
      </c>
      <c r="B78" t="s">
        <v>5</v>
      </c>
      <c r="C78" s="1">
        <v>43324.337499942128</v>
      </c>
      <c r="D78">
        <v>29</v>
      </c>
      <c r="E78">
        <f t="shared" si="9"/>
        <v>0</v>
      </c>
      <c r="F78" t="str">
        <f t="shared" si="5"/>
        <v>{'n':'temp','t':60,'u':'C','v':29},</v>
      </c>
      <c r="G78" t="str">
        <f t="shared" si="6"/>
        <v>[0],</v>
      </c>
      <c r="H78" t="str">
        <f t="shared" si="7"/>
        <v>{'n':'temp','t':60,'u':'C','v':42(76)},</v>
      </c>
      <c r="I78" t="str">
        <f t="shared" si="8"/>
        <v>29,</v>
      </c>
    </row>
    <row r="79" spans="1:9" x14ac:dyDescent="0.25">
      <c r="A79" t="s">
        <v>46</v>
      </c>
      <c r="B79" t="s">
        <v>5</v>
      </c>
      <c r="C79" s="1">
        <v>43324.338194386575</v>
      </c>
      <c r="D79">
        <v>29</v>
      </c>
      <c r="E79">
        <f t="shared" si="9"/>
        <v>0</v>
      </c>
      <c r="F79" t="str">
        <f t="shared" si="5"/>
        <v>{'n':'temp','t':60,'u':'C','v':29},</v>
      </c>
      <c r="G79" t="str">
        <f t="shared" si="6"/>
        <v>[0],</v>
      </c>
      <c r="H79" t="str">
        <f t="shared" si="7"/>
        <v>{'n':'temp','t':60,'u':'C','v':42(77)},</v>
      </c>
      <c r="I79" t="str">
        <f t="shared" si="8"/>
        <v>29,</v>
      </c>
    </row>
    <row r="80" spans="1:9" x14ac:dyDescent="0.25">
      <c r="A80" t="s">
        <v>47</v>
      </c>
      <c r="B80" t="s">
        <v>5</v>
      </c>
      <c r="C80" s="1">
        <v>43324.338888831022</v>
      </c>
      <c r="D80">
        <v>29</v>
      </c>
      <c r="E80">
        <f t="shared" si="9"/>
        <v>0</v>
      </c>
      <c r="F80" t="str">
        <f t="shared" si="5"/>
        <v>{'n':'temp','t':60,'u':'C','v':29},</v>
      </c>
      <c r="G80" t="str">
        <f t="shared" si="6"/>
        <v>[0],</v>
      </c>
      <c r="H80" t="str">
        <f t="shared" si="7"/>
        <v>{'n':'temp','t':60,'u':'C','v':42(78)},</v>
      </c>
      <c r="I80" t="str">
        <f t="shared" si="8"/>
        <v>29,</v>
      </c>
    </row>
    <row r="81" spans="1:9" x14ac:dyDescent="0.25">
      <c r="A81" t="s">
        <v>45</v>
      </c>
      <c r="B81" t="s">
        <v>5</v>
      </c>
      <c r="C81" s="1">
        <v>43324.339583275461</v>
      </c>
      <c r="D81">
        <v>29</v>
      </c>
      <c r="E81">
        <f t="shared" si="9"/>
        <v>0</v>
      </c>
      <c r="F81" t="str">
        <f t="shared" si="5"/>
        <v>{'n':'temp','t':60,'u':'C','v':29},</v>
      </c>
      <c r="G81" t="str">
        <f t="shared" si="6"/>
        <v>[0],</v>
      </c>
      <c r="H81" t="str">
        <f t="shared" si="7"/>
        <v>{'n':'temp','t':60,'u':'C','v':42(79)},</v>
      </c>
      <c r="I81" t="str">
        <f t="shared" si="8"/>
        <v>29,</v>
      </c>
    </row>
    <row r="82" spans="1:9" x14ac:dyDescent="0.25">
      <c r="A82" t="s">
        <v>43</v>
      </c>
      <c r="B82" t="s">
        <v>5</v>
      </c>
      <c r="C82" s="1">
        <v>43324.340277719908</v>
      </c>
      <c r="D82">
        <v>29</v>
      </c>
      <c r="E82">
        <f t="shared" si="9"/>
        <v>0</v>
      </c>
      <c r="F82" t="str">
        <f t="shared" si="5"/>
        <v>{'n':'temp','t':60,'u':'C','v':29},</v>
      </c>
      <c r="G82" t="str">
        <f t="shared" si="6"/>
        <v>[0],</v>
      </c>
      <c r="H82" t="str">
        <f t="shared" si="7"/>
        <v>{'n':'temp','t':60,'u':'C','v':42(80)},</v>
      </c>
      <c r="I82" t="str">
        <f t="shared" si="8"/>
        <v>29,</v>
      </c>
    </row>
    <row r="83" spans="1:9" x14ac:dyDescent="0.25">
      <c r="A83" t="s">
        <v>44</v>
      </c>
      <c r="B83" t="s">
        <v>5</v>
      </c>
      <c r="C83" s="1">
        <v>43324.340972164355</v>
      </c>
      <c r="D83">
        <v>29</v>
      </c>
      <c r="E83">
        <f t="shared" si="9"/>
        <v>0</v>
      </c>
      <c r="F83" t="str">
        <f t="shared" si="5"/>
        <v>{'n':'temp','t':60,'u':'C','v':29},</v>
      </c>
      <c r="G83" t="str">
        <f t="shared" si="6"/>
        <v>[0],</v>
      </c>
      <c r="H83" t="str">
        <f t="shared" si="7"/>
        <v>{'n':'temp','t':60,'u':'C','v':42(81)},</v>
      </c>
      <c r="I83" t="str">
        <f t="shared" si="8"/>
        <v>29,</v>
      </c>
    </row>
    <row r="84" spans="1:9" x14ac:dyDescent="0.25">
      <c r="A84" t="s">
        <v>42</v>
      </c>
      <c r="B84" t="s">
        <v>5</v>
      </c>
      <c r="C84" s="1">
        <v>43324.341666608794</v>
      </c>
      <c r="D84">
        <v>31</v>
      </c>
      <c r="E84">
        <f t="shared" si="9"/>
        <v>2</v>
      </c>
      <c r="F84" t="str">
        <f t="shared" si="5"/>
        <v>{'n':'temp','t':60,'u':'C','v':31},</v>
      </c>
      <c r="G84" t="str">
        <f t="shared" si="6"/>
        <v>[2],</v>
      </c>
      <c r="H84" t="str">
        <f t="shared" si="7"/>
        <v>{'n':'temp','t':60,'u':'C','v':42(82)},</v>
      </c>
      <c r="I84" t="str">
        <f t="shared" si="8"/>
        <v>31,</v>
      </c>
    </row>
    <row r="85" spans="1:9" x14ac:dyDescent="0.25">
      <c r="A85" t="s">
        <v>40</v>
      </c>
      <c r="B85" t="s">
        <v>5</v>
      </c>
      <c r="C85" s="1">
        <v>43324.342361053241</v>
      </c>
      <c r="D85">
        <v>29</v>
      </c>
      <c r="E85">
        <f t="shared" si="9"/>
        <v>-2</v>
      </c>
      <c r="F85" t="str">
        <f t="shared" si="5"/>
        <v>{'n':'temp','t':60,'u':'C','v':29},</v>
      </c>
      <c r="G85" t="str">
        <f t="shared" si="6"/>
        <v>[-2],</v>
      </c>
      <c r="H85" t="str">
        <f t="shared" si="7"/>
        <v>{'n':'temp','t':60,'u':'C','v':42(83)},</v>
      </c>
      <c r="I85" t="str">
        <f t="shared" si="8"/>
        <v>29,</v>
      </c>
    </row>
    <row r="86" spans="1:9" x14ac:dyDescent="0.25">
      <c r="A86" t="s">
        <v>41</v>
      </c>
      <c r="B86" t="s">
        <v>5</v>
      </c>
      <c r="C86" s="1">
        <v>43324.343055497688</v>
      </c>
      <c r="D86">
        <v>29</v>
      </c>
      <c r="E86">
        <f t="shared" si="9"/>
        <v>0</v>
      </c>
      <c r="F86" t="str">
        <f t="shared" si="5"/>
        <v>{'n':'temp','t':60,'u':'C','v':29},</v>
      </c>
      <c r="G86" t="str">
        <f t="shared" si="6"/>
        <v>[0],</v>
      </c>
      <c r="H86" t="str">
        <f t="shared" si="7"/>
        <v>{'n':'temp','t':60,'u':'C','v':42(84)},</v>
      </c>
      <c r="I86" t="str">
        <f t="shared" si="8"/>
        <v>29,</v>
      </c>
    </row>
    <row r="87" spans="1:9" x14ac:dyDescent="0.25">
      <c r="A87" t="s">
        <v>38</v>
      </c>
      <c r="B87" t="s">
        <v>5</v>
      </c>
      <c r="C87" s="1">
        <v>43324.343749942127</v>
      </c>
      <c r="D87">
        <v>30</v>
      </c>
      <c r="E87">
        <f t="shared" si="9"/>
        <v>1</v>
      </c>
      <c r="F87" t="str">
        <f t="shared" si="5"/>
        <v>{'n':'temp','t':60,'u':'C','v':30},</v>
      </c>
      <c r="G87" t="str">
        <f t="shared" si="6"/>
        <v>[1],</v>
      </c>
      <c r="H87" t="str">
        <f t="shared" si="7"/>
        <v>{'n':'temp','t':60,'u':'C','v':42(85)},</v>
      </c>
      <c r="I87" t="str">
        <f t="shared" si="8"/>
        <v>30,</v>
      </c>
    </row>
    <row r="88" spans="1:9" x14ac:dyDescent="0.25">
      <c r="A88" t="s">
        <v>39</v>
      </c>
      <c r="B88" t="s">
        <v>5</v>
      </c>
      <c r="C88" s="1">
        <v>43324.344444386574</v>
      </c>
      <c r="D88">
        <v>30</v>
      </c>
      <c r="E88">
        <f t="shared" si="9"/>
        <v>0</v>
      </c>
      <c r="F88" t="str">
        <f t="shared" si="5"/>
        <v>{'n':'temp','t':60,'u':'C','v':30},</v>
      </c>
      <c r="G88" t="str">
        <f t="shared" si="6"/>
        <v>[0],</v>
      </c>
      <c r="H88" t="str">
        <f t="shared" si="7"/>
        <v>{'n':'temp','t':60,'u':'C','v':42(86)},</v>
      </c>
      <c r="I88" t="str">
        <f t="shared" si="8"/>
        <v>30,</v>
      </c>
    </row>
    <row r="89" spans="1:9" x14ac:dyDescent="0.25">
      <c r="A89" t="s">
        <v>36</v>
      </c>
      <c r="B89" t="s">
        <v>5</v>
      </c>
      <c r="C89" s="1">
        <v>43324.34513883102</v>
      </c>
      <c r="D89">
        <v>29</v>
      </c>
      <c r="E89">
        <f t="shared" si="9"/>
        <v>-1</v>
      </c>
      <c r="F89" t="str">
        <f t="shared" si="5"/>
        <v>{'n':'temp','t':60,'u':'C','v':29},</v>
      </c>
      <c r="G89" t="str">
        <f t="shared" si="6"/>
        <v>[-1],</v>
      </c>
      <c r="H89" t="str">
        <f t="shared" si="7"/>
        <v>{'n':'temp','t':60,'u':'C','v':42(87)},</v>
      </c>
      <c r="I89" t="str">
        <f t="shared" si="8"/>
        <v>29,</v>
      </c>
    </row>
    <row r="90" spans="1:9" x14ac:dyDescent="0.25">
      <c r="A90" t="s">
        <v>37</v>
      </c>
      <c r="B90" t="s">
        <v>5</v>
      </c>
      <c r="C90" s="1">
        <v>43324.34583327546</v>
      </c>
      <c r="D90">
        <v>29</v>
      </c>
      <c r="E90">
        <f t="shared" si="9"/>
        <v>0</v>
      </c>
      <c r="F90" t="str">
        <f t="shared" si="5"/>
        <v>{'n':'temp','t':60,'u':'C','v':29},</v>
      </c>
      <c r="G90" t="str">
        <f t="shared" si="6"/>
        <v>[0],</v>
      </c>
      <c r="H90" t="str">
        <f t="shared" si="7"/>
        <v>{'n':'temp','t':60,'u':'C','v':42(88)},</v>
      </c>
      <c r="I90" t="str">
        <f t="shared" si="8"/>
        <v>29,</v>
      </c>
    </row>
    <row r="91" spans="1:9" x14ac:dyDescent="0.25">
      <c r="A91" t="s">
        <v>34</v>
      </c>
      <c r="B91" t="s">
        <v>5</v>
      </c>
      <c r="C91" s="1">
        <v>43324.346527719907</v>
      </c>
      <c r="D91">
        <v>29</v>
      </c>
      <c r="E91">
        <f t="shared" si="9"/>
        <v>0</v>
      </c>
      <c r="F91" t="str">
        <f t="shared" si="5"/>
        <v>{'n':'temp','t':60,'u':'C','v':29},</v>
      </c>
      <c r="G91" t="str">
        <f t="shared" si="6"/>
        <v>[0],</v>
      </c>
      <c r="H91" t="str">
        <f t="shared" si="7"/>
        <v>{'n':'temp','t':60,'u':'C','v':42(89)},</v>
      </c>
      <c r="I91" t="str">
        <f t="shared" si="8"/>
        <v>29,</v>
      </c>
    </row>
    <row r="92" spans="1:9" x14ac:dyDescent="0.25">
      <c r="A92" t="s">
        <v>35</v>
      </c>
      <c r="B92" t="s">
        <v>5</v>
      </c>
      <c r="C92" s="1">
        <v>43324.347222164353</v>
      </c>
      <c r="D92">
        <v>29</v>
      </c>
      <c r="E92">
        <f t="shared" si="9"/>
        <v>0</v>
      </c>
      <c r="F92" t="str">
        <f t="shared" si="5"/>
        <v>{'n':'temp','t':60,'u':'C','v':29},</v>
      </c>
      <c r="G92" t="str">
        <f t="shared" si="6"/>
        <v>[0],</v>
      </c>
      <c r="H92" t="str">
        <f t="shared" si="7"/>
        <v>{'n':'temp','t':60,'u':'C','v':42(90)},</v>
      </c>
      <c r="I92" t="str">
        <f t="shared" si="8"/>
        <v>29,</v>
      </c>
    </row>
    <row r="93" spans="1:9" x14ac:dyDescent="0.25">
      <c r="A93" t="s">
        <v>33</v>
      </c>
      <c r="B93" t="s">
        <v>5</v>
      </c>
      <c r="C93" s="1">
        <v>43324.347916608793</v>
      </c>
      <c r="D93">
        <v>30</v>
      </c>
      <c r="E93">
        <f t="shared" si="9"/>
        <v>1</v>
      </c>
      <c r="F93" t="str">
        <f t="shared" si="5"/>
        <v>{'n':'temp','t':60,'u':'C','v':30},</v>
      </c>
      <c r="G93" t="str">
        <f t="shared" si="6"/>
        <v>[1],</v>
      </c>
      <c r="H93" t="str">
        <f t="shared" si="7"/>
        <v>{'n':'temp','t':60,'u':'C','v':42(91)},</v>
      </c>
      <c r="I93" t="str">
        <f t="shared" si="8"/>
        <v>30,</v>
      </c>
    </row>
    <row r="94" spans="1:9" x14ac:dyDescent="0.25">
      <c r="A94" t="s">
        <v>32</v>
      </c>
      <c r="B94" t="s">
        <v>5</v>
      </c>
      <c r="C94" s="1">
        <v>43324.348611053239</v>
      </c>
      <c r="D94">
        <v>30</v>
      </c>
      <c r="E94">
        <f t="shared" si="9"/>
        <v>0</v>
      </c>
      <c r="F94" t="str">
        <f t="shared" si="5"/>
        <v>{'n':'temp','t':60,'u':'C','v':30},</v>
      </c>
      <c r="G94" t="str">
        <f t="shared" si="6"/>
        <v>[0],</v>
      </c>
      <c r="H94" t="str">
        <f t="shared" si="7"/>
        <v>{'n':'temp','t':60,'u':'C','v':42(92)},</v>
      </c>
      <c r="I94" t="str">
        <f t="shared" si="8"/>
        <v>30,</v>
      </c>
    </row>
    <row r="95" spans="1:9" x14ac:dyDescent="0.25">
      <c r="A95" t="s">
        <v>30</v>
      </c>
      <c r="B95" t="s">
        <v>5</v>
      </c>
      <c r="C95" s="1">
        <v>43324.349305497686</v>
      </c>
      <c r="D95">
        <v>30</v>
      </c>
      <c r="E95">
        <f t="shared" si="9"/>
        <v>0</v>
      </c>
      <c r="F95" t="str">
        <f t="shared" si="5"/>
        <v>{'n':'temp','t':60,'u':'C','v':30},</v>
      </c>
      <c r="G95" t="str">
        <f t="shared" si="6"/>
        <v>[0],</v>
      </c>
      <c r="H95" t="str">
        <f t="shared" si="7"/>
        <v>{'n':'temp','t':60,'u':'C','v':42(93)},</v>
      </c>
      <c r="I95" t="str">
        <f t="shared" si="8"/>
        <v>30,</v>
      </c>
    </row>
    <row r="96" spans="1:9" x14ac:dyDescent="0.25">
      <c r="A96" t="s">
        <v>31</v>
      </c>
      <c r="B96" t="s">
        <v>5</v>
      </c>
      <c r="C96" s="1">
        <v>43324.349999942133</v>
      </c>
      <c r="D96">
        <v>29</v>
      </c>
      <c r="E96">
        <f t="shared" si="9"/>
        <v>-1</v>
      </c>
      <c r="F96" t="str">
        <f t="shared" si="5"/>
        <v>{'n':'temp','t':60,'u':'C','v':29},</v>
      </c>
      <c r="G96" t="str">
        <f t="shared" si="6"/>
        <v>[-1],</v>
      </c>
      <c r="H96" t="str">
        <f t="shared" si="7"/>
        <v>{'n':'temp','t':60,'u':'C','v':42(94)},</v>
      </c>
      <c r="I96" t="str">
        <f t="shared" si="8"/>
        <v>29,</v>
      </c>
    </row>
    <row r="97" spans="1:9" x14ac:dyDescent="0.25">
      <c r="A97" t="s">
        <v>29</v>
      </c>
      <c r="B97" t="s">
        <v>5</v>
      </c>
      <c r="C97" s="1">
        <v>43324.350694386572</v>
      </c>
      <c r="D97">
        <v>29</v>
      </c>
      <c r="E97">
        <f t="shared" si="9"/>
        <v>0</v>
      </c>
      <c r="F97" t="str">
        <f t="shared" si="5"/>
        <v>{'n':'temp','t':60,'u':'C','v':29},</v>
      </c>
      <c r="G97" t="str">
        <f t="shared" si="6"/>
        <v>[0],</v>
      </c>
      <c r="H97" t="str">
        <f t="shared" si="7"/>
        <v>{'n':'temp','t':60,'u':'C','v':42(95)},</v>
      </c>
      <c r="I97" t="str">
        <f t="shared" si="8"/>
        <v>29,</v>
      </c>
    </row>
    <row r="98" spans="1:9" x14ac:dyDescent="0.25">
      <c r="A98" t="s">
        <v>27</v>
      </c>
      <c r="B98" t="s">
        <v>5</v>
      </c>
      <c r="C98" s="1">
        <v>43324.351388831019</v>
      </c>
      <c r="D98">
        <v>29</v>
      </c>
      <c r="E98">
        <f t="shared" si="9"/>
        <v>0</v>
      </c>
      <c r="F98" t="str">
        <f t="shared" si="5"/>
        <v>{'n':'temp','t':60,'u':'C','v':29},</v>
      </c>
      <c r="G98" t="str">
        <f t="shared" si="6"/>
        <v>[0],</v>
      </c>
      <c r="H98" t="str">
        <f t="shared" si="7"/>
        <v>{'n':'temp','t':60,'u':'C','v':42(96)},</v>
      </c>
      <c r="I98" t="str">
        <f t="shared" si="8"/>
        <v>29,</v>
      </c>
    </row>
    <row r="99" spans="1:9" x14ac:dyDescent="0.25">
      <c r="A99" t="s">
        <v>28</v>
      </c>
      <c r="B99" t="s">
        <v>5</v>
      </c>
      <c r="C99" s="1">
        <v>43324.352083275466</v>
      </c>
      <c r="D99">
        <v>29</v>
      </c>
      <c r="E99">
        <f t="shared" si="9"/>
        <v>0</v>
      </c>
      <c r="F99" t="str">
        <f t="shared" si="5"/>
        <v>{'n':'temp','t':60,'u':'C','v':29},</v>
      </c>
      <c r="G99" t="str">
        <f t="shared" si="6"/>
        <v>[0],</v>
      </c>
      <c r="H99" t="str">
        <f t="shared" si="7"/>
        <v>{'n':'temp','t':60,'u':'C','v':42(97)},</v>
      </c>
      <c r="I99" t="str">
        <f t="shared" si="8"/>
        <v>29,</v>
      </c>
    </row>
    <row r="100" spans="1:9" x14ac:dyDescent="0.25">
      <c r="A100" t="s">
        <v>25</v>
      </c>
      <c r="B100" t="s">
        <v>5</v>
      </c>
      <c r="C100" s="1">
        <v>43324.352777719905</v>
      </c>
      <c r="D100">
        <v>29</v>
      </c>
      <c r="E100">
        <f t="shared" si="9"/>
        <v>0</v>
      </c>
      <c r="F100" t="str">
        <f t="shared" si="5"/>
        <v>{'n':'temp','t':60,'u':'C','v':29},</v>
      </c>
      <c r="G100" t="str">
        <f t="shared" si="6"/>
        <v>[0],</v>
      </c>
      <c r="H100" t="str">
        <f t="shared" si="7"/>
        <v>{'n':'temp','t':60,'u':'C','v':42(98)},</v>
      </c>
      <c r="I100" t="str">
        <f t="shared" si="8"/>
        <v>29,</v>
      </c>
    </row>
    <row r="101" spans="1:9" x14ac:dyDescent="0.25">
      <c r="A101" t="s">
        <v>26</v>
      </c>
      <c r="B101" t="s">
        <v>5</v>
      </c>
      <c r="C101" s="1">
        <v>43324.353472164352</v>
      </c>
      <c r="D101">
        <v>29</v>
      </c>
      <c r="E101">
        <f t="shared" si="9"/>
        <v>0</v>
      </c>
      <c r="F101" t="str">
        <f t="shared" si="5"/>
        <v>{'n':'temp','t':60,'u':'C','v':29},</v>
      </c>
      <c r="G101" t="str">
        <f t="shared" si="6"/>
        <v>[0],</v>
      </c>
      <c r="H101" t="str">
        <f t="shared" si="7"/>
        <v>{'n':'temp','t':60,'u':'C','v':42(99)},</v>
      </c>
      <c r="I101" t="str">
        <f t="shared" si="8"/>
        <v>29,</v>
      </c>
    </row>
    <row r="102" spans="1:9" x14ac:dyDescent="0.25">
      <c r="A102" t="s">
        <v>23</v>
      </c>
      <c r="B102" t="s">
        <v>5</v>
      </c>
      <c r="C102" s="1">
        <v>43324.354166608799</v>
      </c>
      <c r="D102">
        <v>29</v>
      </c>
      <c r="E102">
        <f t="shared" si="9"/>
        <v>0</v>
      </c>
      <c r="F102" t="str">
        <f t="shared" si="5"/>
        <v>{'n':'temp','t':60,'u':'C','v':29},</v>
      </c>
      <c r="G102" t="str">
        <f t="shared" si="6"/>
        <v>[0],</v>
      </c>
      <c r="H102" t="str">
        <f t="shared" si="7"/>
        <v>{'n':'temp','t':60,'u':'C','v':42(100)},</v>
      </c>
      <c r="I102" t="str">
        <f t="shared" si="8"/>
        <v>29,</v>
      </c>
    </row>
    <row r="103" spans="1:9" x14ac:dyDescent="0.25">
      <c r="A103" t="s">
        <v>24</v>
      </c>
      <c r="B103" t="s">
        <v>5</v>
      </c>
      <c r="C103" s="1">
        <v>43324.354861053238</v>
      </c>
      <c r="D103">
        <v>29</v>
      </c>
      <c r="E103">
        <f t="shared" si="9"/>
        <v>0</v>
      </c>
      <c r="F103" t="str">
        <f t="shared" si="5"/>
        <v>{'n':'temp','t':60,'u':'C','v':29},</v>
      </c>
      <c r="G103" t="str">
        <f t="shared" si="6"/>
        <v>[0],</v>
      </c>
      <c r="H103" t="str">
        <f t="shared" si="7"/>
        <v>{'n':'temp','t':60,'u':'C','v':42(101)},</v>
      </c>
      <c r="I103" t="str">
        <f t="shared" si="8"/>
        <v>29,</v>
      </c>
    </row>
    <row r="104" spans="1:9" x14ac:dyDescent="0.25">
      <c r="A104" t="s">
        <v>21</v>
      </c>
      <c r="B104" t="s">
        <v>5</v>
      </c>
      <c r="C104" s="1">
        <v>43324.355555497685</v>
      </c>
      <c r="D104">
        <v>29</v>
      </c>
      <c r="E104">
        <f t="shared" si="9"/>
        <v>0</v>
      </c>
      <c r="F104" t="str">
        <f t="shared" si="5"/>
        <v>{'n':'temp','t':60,'u':'C','v':29},</v>
      </c>
      <c r="G104" t="str">
        <f t="shared" si="6"/>
        <v>[0],</v>
      </c>
      <c r="H104" t="str">
        <f t="shared" si="7"/>
        <v>{'n':'temp','t':60,'u':'C','v':42(102)},</v>
      </c>
      <c r="I104" t="str">
        <f t="shared" si="8"/>
        <v>29,</v>
      </c>
    </row>
    <row r="105" spans="1:9" x14ac:dyDescent="0.25">
      <c r="A105" t="s">
        <v>22</v>
      </c>
      <c r="B105" t="s">
        <v>5</v>
      </c>
      <c r="C105" s="1">
        <v>43324.356249942131</v>
      </c>
      <c r="D105">
        <v>29</v>
      </c>
      <c r="E105">
        <f t="shared" si="9"/>
        <v>0</v>
      </c>
      <c r="F105" t="str">
        <f t="shared" si="5"/>
        <v>{'n':'temp','t':60,'u':'C','v':29},</v>
      </c>
      <c r="G105" t="str">
        <f t="shared" si="6"/>
        <v>[0],</v>
      </c>
      <c r="H105" t="str">
        <f t="shared" si="7"/>
        <v>{'n':'temp','t':60,'u':'C','v':42(103)},</v>
      </c>
      <c r="I105" t="str">
        <f t="shared" si="8"/>
        <v>29,</v>
      </c>
    </row>
    <row r="106" spans="1:9" x14ac:dyDescent="0.25">
      <c r="A106" t="s">
        <v>19</v>
      </c>
      <c r="B106" t="s">
        <v>5</v>
      </c>
      <c r="C106" s="1">
        <v>43324.356944386571</v>
      </c>
      <c r="D106">
        <v>29</v>
      </c>
      <c r="E106">
        <f t="shared" si="9"/>
        <v>0</v>
      </c>
      <c r="F106" t="str">
        <f t="shared" si="5"/>
        <v>{'n':'temp','t':60,'u':'C','v':29},</v>
      </c>
      <c r="G106" t="str">
        <f t="shared" si="6"/>
        <v>[0],</v>
      </c>
      <c r="H106" t="str">
        <f t="shared" si="7"/>
        <v>{'n':'temp','t':60,'u':'C','v':42(104)},</v>
      </c>
      <c r="I106" t="str">
        <f t="shared" si="8"/>
        <v>29,</v>
      </c>
    </row>
    <row r="107" spans="1:9" x14ac:dyDescent="0.25">
      <c r="A107" t="s">
        <v>20</v>
      </c>
      <c r="B107" t="s">
        <v>5</v>
      </c>
      <c r="C107" s="1">
        <v>43324.357638831018</v>
      </c>
      <c r="D107">
        <v>29</v>
      </c>
      <c r="E107">
        <f t="shared" si="9"/>
        <v>0</v>
      </c>
      <c r="F107" t="str">
        <f t="shared" si="5"/>
        <v>{'n':'temp','t':60,'u':'C','v':29},</v>
      </c>
      <c r="G107" t="str">
        <f t="shared" si="6"/>
        <v>[0],</v>
      </c>
      <c r="H107" t="str">
        <f t="shared" si="7"/>
        <v>{'n':'temp','t':60,'u':'C','v':42(105)},</v>
      </c>
      <c r="I107" t="str">
        <f t="shared" si="8"/>
        <v>29,</v>
      </c>
    </row>
    <row r="108" spans="1:9" x14ac:dyDescent="0.25">
      <c r="A108" t="s">
        <v>17</v>
      </c>
      <c r="B108" t="s">
        <v>5</v>
      </c>
      <c r="C108" s="1">
        <v>43324.358333275464</v>
      </c>
      <c r="D108">
        <v>29</v>
      </c>
      <c r="E108">
        <f t="shared" si="9"/>
        <v>0</v>
      </c>
      <c r="F108" t="str">
        <f t="shared" si="5"/>
        <v>{'n':'temp','t':60,'u':'C','v':29},</v>
      </c>
      <c r="G108" t="str">
        <f t="shared" si="6"/>
        <v>[0],</v>
      </c>
      <c r="H108" t="str">
        <f t="shared" si="7"/>
        <v>{'n':'temp','t':60,'u':'C','v':42(106)},</v>
      </c>
      <c r="I108" t="str">
        <f t="shared" si="8"/>
        <v>29,</v>
      </c>
    </row>
    <row r="109" spans="1:9" x14ac:dyDescent="0.25">
      <c r="A109" t="s">
        <v>18</v>
      </c>
      <c r="B109" t="s">
        <v>5</v>
      </c>
      <c r="C109" s="1">
        <v>43324.359027719911</v>
      </c>
      <c r="D109">
        <v>29</v>
      </c>
      <c r="E109">
        <f t="shared" si="9"/>
        <v>0</v>
      </c>
      <c r="F109" t="str">
        <f t="shared" si="5"/>
        <v>{'n':'temp','t':60,'u':'C','v':29},</v>
      </c>
      <c r="G109" t="str">
        <f t="shared" si="6"/>
        <v>[0],</v>
      </c>
      <c r="H109" t="str">
        <f t="shared" si="7"/>
        <v>{'n':'temp','t':60,'u':'C','v':42(107)},</v>
      </c>
      <c r="I109" t="str">
        <f t="shared" si="8"/>
        <v>29,</v>
      </c>
    </row>
    <row r="110" spans="1:9" x14ac:dyDescent="0.25">
      <c r="A110" t="s">
        <v>15</v>
      </c>
      <c r="B110" t="s">
        <v>5</v>
      </c>
      <c r="C110" s="1">
        <v>43324.35972216435</v>
      </c>
      <c r="D110">
        <v>29</v>
      </c>
      <c r="E110">
        <f t="shared" si="9"/>
        <v>0</v>
      </c>
      <c r="F110" t="str">
        <f t="shared" si="5"/>
        <v>{'n':'temp','t':60,'u':'C','v':29},</v>
      </c>
      <c r="G110" t="str">
        <f t="shared" si="6"/>
        <v>[0],</v>
      </c>
      <c r="H110" t="str">
        <f t="shared" si="7"/>
        <v>{'n':'temp','t':60,'u':'C','v':42(108)},</v>
      </c>
      <c r="I110" t="str">
        <f t="shared" si="8"/>
        <v>29,</v>
      </c>
    </row>
    <row r="111" spans="1:9" x14ac:dyDescent="0.25">
      <c r="A111" t="s">
        <v>16</v>
      </c>
      <c r="B111" t="s">
        <v>5</v>
      </c>
      <c r="C111" s="1">
        <v>43324.360416608797</v>
      </c>
      <c r="D111">
        <v>29</v>
      </c>
      <c r="E111">
        <f t="shared" si="9"/>
        <v>0</v>
      </c>
      <c r="F111" t="str">
        <f t="shared" si="5"/>
        <v>{'n':'temp','t':60,'u':'C','v':29},</v>
      </c>
      <c r="G111" t="str">
        <f t="shared" si="6"/>
        <v>[0],</v>
      </c>
      <c r="H111" t="str">
        <f t="shared" si="7"/>
        <v>{'n':'temp','t':60,'u':'C','v':42(109)},</v>
      </c>
      <c r="I111" t="str">
        <f t="shared" si="8"/>
        <v>29,</v>
      </c>
    </row>
    <row r="112" spans="1:9" x14ac:dyDescent="0.25">
      <c r="A112" t="s">
        <v>13</v>
      </c>
      <c r="B112" t="s">
        <v>5</v>
      </c>
      <c r="C112" s="1">
        <v>43324.361111053244</v>
      </c>
      <c r="D112">
        <v>29</v>
      </c>
      <c r="E112">
        <f t="shared" si="9"/>
        <v>0</v>
      </c>
      <c r="F112" t="str">
        <f t="shared" si="5"/>
        <v>{'n':'temp','t':60,'u':'C','v':29},</v>
      </c>
      <c r="G112" t="str">
        <f t="shared" si="6"/>
        <v>[0],</v>
      </c>
      <c r="H112" t="str">
        <f t="shared" si="7"/>
        <v>{'n':'temp','t':60,'u':'C','v':42(110)},</v>
      </c>
      <c r="I112" t="str">
        <f t="shared" si="8"/>
        <v>29,</v>
      </c>
    </row>
    <row r="113" spans="1:9" x14ac:dyDescent="0.25">
      <c r="A113" t="s">
        <v>14</v>
      </c>
      <c r="B113" t="s">
        <v>5</v>
      </c>
      <c r="C113" s="1">
        <v>43324.361805497683</v>
      </c>
      <c r="D113">
        <v>29</v>
      </c>
      <c r="E113">
        <f t="shared" si="9"/>
        <v>0</v>
      </c>
      <c r="F113" t="str">
        <f t="shared" si="5"/>
        <v>{'n':'temp','t':60,'u':'C','v':29},</v>
      </c>
      <c r="G113" t="str">
        <f t="shared" si="6"/>
        <v>[0],</v>
      </c>
      <c r="H113" t="str">
        <f t="shared" si="7"/>
        <v>{'n':'temp','t':60,'u':'C','v':42(111)},</v>
      </c>
      <c r="I113" t="str">
        <f t="shared" si="8"/>
        <v>29,</v>
      </c>
    </row>
    <row r="114" spans="1:9" x14ac:dyDescent="0.25">
      <c r="A114" t="s">
        <v>11</v>
      </c>
      <c r="B114" t="s">
        <v>5</v>
      </c>
      <c r="C114" s="1">
        <v>43324.36249994213</v>
      </c>
      <c r="D114">
        <v>29</v>
      </c>
      <c r="E114">
        <f t="shared" si="9"/>
        <v>0</v>
      </c>
      <c r="F114" t="str">
        <f t="shared" si="5"/>
        <v>{'n':'temp','t':60,'u':'C','v':29},</v>
      </c>
      <c r="G114" t="str">
        <f t="shared" si="6"/>
        <v>[0],</v>
      </c>
      <c r="H114" t="str">
        <f t="shared" si="7"/>
        <v>{'n':'temp','t':60,'u':'C','v':42(112)},</v>
      </c>
      <c r="I114" t="str">
        <f t="shared" si="8"/>
        <v>29,</v>
      </c>
    </row>
    <row r="115" spans="1:9" x14ac:dyDescent="0.25">
      <c r="A115" t="s">
        <v>12</v>
      </c>
      <c r="B115" t="s">
        <v>5</v>
      </c>
      <c r="C115" s="1">
        <v>43324.363194386577</v>
      </c>
      <c r="D115">
        <v>29</v>
      </c>
      <c r="E115">
        <f t="shared" si="9"/>
        <v>0</v>
      </c>
      <c r="F115" t="str">
        <f t="shared" si="5"/>
        <v>{'n':'temp','t':60,'u':'C','v':29},</v>
      </c>
      <c r="G115" t="str">
        <f t="shared" si="6"/>
        <v>[0],</v>
      </c>
      <c r="H115" t="str">
        <f t="shared" si="7"/>
        <v>{'n':'temp','t':60,'u':'C','v':42(113)},</v>
      </c>
      <c r="I115" t="str">
        <f t="shared" si="8"/>
        <v>29,</v>
      </c>
    </row>
    <row r="116" spans="1:9" x14ac:dyDescent="0.25">
      <c r="A116" t="s">
        <v>9</v>
      </c>
      <c r="B116" t="s">
        <v>5</v>
      </c>
      <c r="C116" s="1">
        <v>43324.363888831016</v>
      </c>
      <c r="D116">
        <v>29</v>
      </c>
      <c r="E116">
        <f t="shared" si="9"/>
        <v>0</v>
      </c>
      <c r="F116" t="str">
        <f t="shared" si="5"/>
        <v>{'n':'temp','t':60,'u':'C','v':29},</v>
      </c>
      <c r="G116" t="str">
        <f t="shared" si="6"/>
        <v>[0],</v>
      </c>
      <c r="H116" t="str">
        <f t="shared" si="7"/>
        <v>{'n':'temp','t':60,'u':'C','v':42(114)},</v>
      </c>
      <c r="I116" t="str">
        <f t="shared" si="8"/>
        <v>29,</v>
      </c>
    </row>
    <row r="117" spans="1:9" x14ac:dyDescent="0.25">
      <c r="A117" t="s">
        <v>10</v>
      </c>
      <c r="B117" t="s">
        <v>5</v>
      </c>
      <c r="C117" s="1">
        <v>43324.364583275463</v>
      </c>
      <c r="D117">
        <v>29</v>
      </c>
      <c r="E117">
        <f t="shared" si="9"/>
        <v>0</v>
      </c>
      <c r="F117" t="str">
        <f t="shared" si="5"/>
        <v>{'n':'temp','t':60,'u':'C','v':29},</v>
      </c>
      <c r="G117" t="str">
        <f t="shared" si="6"/>
        <v>[0],</v>
      </c>
      <c r="H117" t="str">
        <f t="shared" si="7"/>
        <v>{'n':'temp','t':60,'u':'C','v':42(115)},</v>
      </c>
      <c r="I117" t="str">
        <f t="shared" si="8"/>
        <v>29,</v>
      </c>
    </row>
    <row r="118" spans="1:9" x14ac:dyDescent="0.25">
      <c r="A118" t="s">
        <v>7</v>
      </c>
      <c r="B118" t="s">
        <v>5</v>
      </c>
      <c r="C118" s="1">
        <v>43324.365277719909</v>
      </c>
      <c r="D118">
        <v>31</v>
      </c>
      <c r="E118">
        <f t="shared" si="9"/>
        <v>2</v>
      </c>
      <c r="F118" t="str">
        <f t="shared" si="5"/>
        <v>{'n':'temp','t':60,'u':'C','v':31},</v>
      </c>
      <c r="G118" t="str">
        <f t="shared" si="6"/>
        <v>[2],</v>
      </c>
      <c r="H118" t="str">
        <f t="shared" si="7"/>
        <v>{'n':'temp','t':60,'u':'C','v':42(116)},</v>
      </c>
      <c r="I118" t="str">
        <f t="shared" si="8"/>
        <v>31,</v>
      </c>
    </row>
    <row r="119" spans="1:9" x14ac:dyDescent="0.25">
      <c r="A119" t="s">
        <v>8</v>
      </c>
      <c r="B119" t="s">
        <v>5</v>
      </c>
      <c r="C119" s="1">
        <v>43324.365972164349</v>
      </c>
      <c r="D119">
        <v>31</v>
      </c>
      <c r="E119">
        <f t="shared" si="9"/>
        <v>0</v>
      </c>
      <c r="F119" t="str">
        <f t="shared" si="5"/>
        <v>{'n':'temp','t':60,'u':'C','v':31},</v>
      </c>
      <c r="G119" t="str">
        <f t="shared" si="6"/>
        <v>[0],</v>
      </c>
      <c r="H119" t="str">
        <f t="shared" si="7"/>
        <v>{'n':'temp','t':60,'u':'C','v':42(117)},</v>
      </c>
      <c r="I119" t="str">
        <f t="shared" si="8"/>
        <v>31,</v>
      </c>
    </row>
    <row r="120" spans="1:9" x14ac:dyDescent="0.25">
      <c r="A120" t="s">
        <v>4</v>
      </c>
      <c r="B120" t="s">
        <v>5</v>
      </c>
      <c r="C120" s="1">
        <v>43324.366666608796</v>
      </c>
      <c r="D120">
        <v>29</v>
      </c>
      <c r="E120">
        <f t="shared" si="9"/>
        <v>-2</v>
      </c>
      <c r="F120" t="str">
        <f t="shared" si="5"/>
        <v>{'n':'temp','t':60,'u':'C','v':29},</v>
      </c>
      <c r="G120" t="str">
        <f t="shared" si="6"/>
        <v>[-2],</v>
      </c>
      <c r="H120" t="str">
        <f t="shared" si="7"/>
        <v>{'n':'temp','t':60,'u':'C','v':42(118)},</v>
      </c>
      <c r="I120" t="str">
        <f t="shared" si="8"/>
        <v>29,</v>
      </c>
    </row>
    <row r="121" spans="1:9" x14ac:dyDescent="0.25">
      <c r="A121" t="s">
        <v>6</v>
      </c>
      <c r="B121" t="s">
        <v>5</v>
      </c>
      <c r="C121" s="1">
        <v>43324.367361053242</v>
      </c>
      <c r="D121">
        <v>29</v>
      </c>
      <c r="E121">
        <f t="shared" si="9"/>
        <v>0</v>
      </c>
      <c r="F121" t="str">
        <f t="shared" si="5"/>
        <v>{'n':'temp','t':60,'u':'C','v':29},</v>
      </c>
      <c r="G121" t="str">
        <f t="shared" si="6"/>
        <v>[0],</v>
      </c>
      <c r="H121" t="str">
        <f t="shared" si="7"/>
        <v>{'n':'temp','t':60,'u':'C','v':42(119)},</v>
      </c>
      <c r="I121" t="str">
        <f t="shared" si="8"/>
        <v>29,</v>
      </c>
    </row>
    <row r="122" spans="1:9" x14ac:dyDescent="0.25">
      <c r="E122" t="s">
        <v>125</v>
      </c>
      <c r="F122" t="s">
        <v>126</v>
      </c>
      <c r="H122" t="str">
        <f t="shared" si="7"/>
        <v>{'n':'temp','t':60,'u':'C','v':42(120)},</v>
      </c>
      <c r="I122" t="str">
        <f t="shared" si="8"/>
        <v>,</v>
      </c>
    </row>
  </sheetData>
  <autoFilter ref="A1:D1" xr:uid="{ED12740C-F18A-4652-A5C5-2A9D18F6620D}"/>
  <sortState xmlns:xlrd2="http://schemas.microsoft.com/office/spreadsheetml/2017/richdata2" ref="A2:D122">
    <sortCondition ref="C1:C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Molina Araque</dc:creator>
  <cp:lastModifiedBy>Juan Sebastian Molina Araque</cp:lastModifiedBy>
  <dcterms:created xsi:type="dcterms:W3CDTF">2022-04-06T05:25:14Z</dcterms:created>
  <dcterms:modified xsi:type="dcterms:W3CDTF">2022-04-20T03:23:16Z</dcterms:modified>
</cp:coreProperties>
</file>