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OneDrive\Escritorio\Cesde\Practica\Html Css Js\Pascasio\proyecto_glow_fit\"/>
    </mc:Choice>
  </mc:AlternateContent>
  <xr:revisionPtr revIDLastSave="0" documentId="13_ncr:1_{3057235E-0208-4AF5-8D78-367B68055E13}" xr6:coauthVersionLast="47" xr6:coauthVersionMax="47" xr10:uidLastSave="{00000000-0000-0000-0000-000000000000}"/>
  <bookViews>
    <workbookView xWindow="-108" yWindow="-108" windowWidth="23256" windowHeight="13176" xr2:uid="{B752CFF0-85EA-4CBB-8433-04D109725C21}"/>
  </bookViews>
  <sheets>
    <sheet name="Hoja1" sheetId="1" r:id="rId1"/>
    <sheet name="Entrada de datos" sheetId="5" r:id="rId2"/>
    <sheet name="Salida de datos" sheetId="4" state="hidden" r:id="rId3"/>
    <sheet name="Configuración" sheetId="3" r:id="rId4"/>
    <sheet name="Manifiesto" sheetId="2" state="hidden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A1" i="1" s="1"/>
  <c r="G9" i="1"/>
</calcChain>
</file>

<file path=xl/sharedStrings.xml><?xml version="1.0" encoding="utf-8"?>
<sst xmlns="http://schemas.openxmlformats.org/spreadsheetml/2006/main" count="76" uniqueCount="42">
  <si>
    <t>Canales</t>
  </si>
  <si>
    <t>Identificador de origen de datos</t>
  </si>
  <si>
    <t>Intervalo de datos (ms)</t>
  </si>
  <si>
    <t>Velocidad en baudios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</si>
  <si>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</si>
  <si>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</si>
  <si>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</si>
  <si>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</si>
  <si>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</si>
  <si>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</si>
  <si>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</si>
  <si>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</si>
  <si>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</si>
  <si>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</si>
  <si>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</si>
  <si>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</si>
  <si>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</si>
  <si>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</si>
  <si>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</si>
  <si>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</si>
  <si>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</si>
  <si>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</si>
  <si>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</si>
  <si>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</si>
  <si>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</si>
  <si>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</si>
  <si>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</si>
  <si>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</si>
  <si>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</si>
  <si>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</si>
  <si>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</si>
  <si>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</si>
  <si>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</si>
  <si>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</si>
  <si>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GLOW-FIT</t>
  </si>
  <si>
    <t>Historial</t>
  </si>
  <si>
    <t>Peso promedio:</t>
  </si>
  <si>
    <t>Kg</t>
  </si>
  <si>
    <t>56F3E6D3-7FF4-4E0E-B020-718408752987</t>
  </si>
  <si>
    <t>Dispositivo serie USB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</si>
  <si>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56F3E6D3-7FF4-4E0E-B020-718408752987","IsGenerated":true,"Name":"Dispositivo serie USB","Version":null,"BaudRate":9600}</t>
  </si>
  <si>
    <t>Entrada de datos (desde Dispositivo serie USB (COM3))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</si>
</sst>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b/>
      <sz val="48"/>
      <color theme="1"/>
      <name val="Calibri"/>
      <family val="2"/>
      <scheme val="minor"/>
    </font>
    <font>
      <b/>
      <u val="double"/>
      <sz val="48"/>
      <color rgb="FFFC6204"/>
      <name val="Calibri"/>
      <family val="2"/>
      <scheme val="minor"/>
    </font>
    <font>
      <b/>
      <sz val="18"/>
      <color rgb="FFFC6204"/>
      <name val="Calibri"/>
      <family val="2"/>
      <scheme val="minor"/>
    </font>
    <font>
      <b/>
      <sz val="12"/>
      <color rgb="FFFC6204"/>
      <name val="Segoe UI"/>
      <family val="2"/>
    </font>
    <font>
      <b/>
      <sz val="16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0"/>
      <color rgb="FFFF0000"/>
      <name val="Segoe UI"/>
      <family val="2"/>
    </font>
    <font>
      <b/>
      <sz val="11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2" xfId="0" applyFont="1" applyFill="1" applyBorder="1" applyAlignment="1" applyProtection="1">
      <alignment horizontal="left" vertical="center" indent="1"/>
      <protection locked="0"/>
    </xf>
    <xf numFmtId="0" fontId="14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5" fillId="9" borderId="5" xfId="0" applyFont="1" applyFill="1" applyBorder="1" applyAlignment="1" applyProtection="1">
      <alignment horizontal="right" vertical="center" indent="1"/>
      <protection locked="0"/>
    </xf>
    <xf numFmtId="0" fontId="0" fillId="14" borderId="0" xfId="0" applyFill="1"/>
    <xf numFmtId="0" fontId="15" fillId="14" borderId="0" xfId="0" quotePrefix="1" applyFont="1" applyFill="1" applyAlignment="1" applyProtection="1">
      <alignment horizontal="right" vertical="center" indent="1"/>
      <protection locked="0"/>
    </xf>
    <xf numFmtId="0" fontId="21" fillId="14" borderId="0" xfId="0" applyFont="1" applyFill="1" applyAlignment="1">
      <alignment horizontal="center" vertical="center"/>
    </xf>
    <xf numFmtId="0" fontId="20" fillId="12" borderId="0" xfId="0" quotePrefix="1" applyFont="1" applyFill="1" applyAlignment="1" applyProtection="1">
      <alignment horizontal="center"/>
      <protection locked="0"/>
    </xf>
    <xf numFmtId="0" fontId="17" fillId="14" borderId="6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4" borderId="9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/>
    </xf>
    <xf numFmtId="0" fontId="17" fillId="14" borderId="9" xfId="0" applyFont="1" applyFill="1" applyBorder="1" applyAlignment="1">
      <alignment horizontal="center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6" fillId="3" borderId="0" xfId="0" applyFont="1" applyFill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11" fillId="6" borderId="14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6" fillId="6" borderId="15" xfId="0" applyFont="1" applyFill="1" applyBorder="1" applyAlignment="1" applyProtection="1">
      <alignment horizontal="left" vertical="center" indent="1"/>
      <protection locked="0"/>
    </xf>
    <xf numFmtId="0" fontId="11" fillId="6" borderId="16" xfId="0" applyFont="1" applyFill="1" applyBorder="1" applyAlignment="1" applyProtection="1">
      <alignment horizontal="left" vertical="center" indent="1"/>
      <protection locked="0"/>
    </xf>
    <xf numFmtId="0" fontId="6" fillId="6" borderId="17" xfId="0" applyFont="1" applyFill="1" applyBorder="1" applyAlignment="1" applyProtection="1">
      <alignment horizontal="left" vertical="center" indent="1"/>
      <protection locked="0"/>
    </xf>
    <xf numFmtId="0" fontId="6" fillId="6" borderId="18" xfId="0" applyFont="1" applyFill="1" applyBorder="1" applyAlignment="1" applyProtection="1">
      <alignment horizontal="left" vertical="center" indent="1"/>
      <protection locked="0"/>
    </xf>
    <xf numFmtId="0" fontId="6" fillId="6" borderId="19" xfId="0" applyFont="1" applyFill="1" applyBorder="1" applyAlignment="1" applyProtection="1">
      <alignment horizontal="left" vertical="center" indent="1"/>
      <protection locked="0"/>
    </xf>
    <xf numFmtId="0" fontId="6" fillId="6" borderId="21" xfId="0" applyFont="1" applyFill="1" applyBorder="1" applyAlignment="1" applyProtection="1">
      <alignment horizontal="left" vertical="center" indent="1"/>
      <protection locked="0"/>
    </xf>
    <xf numFmtId="0" fontId="11" fillId="6" borderId="20" xfId="0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4" fillId="8" borderId="3" xfId="0" applyFont="1" applyFill="1" applyBorder="1" applyAlignment="1" applyProtection="1">
      <alignment horizontal="center" vertical="center"/>
    </xf>
    <xf numFmtId="0" fontId="0" fillId="2" borderId="0" xfId="0" applyFill="1" applyBorder="1"/>
    <xf numFmtId="0" fontId="25" fillId="2" borderId="0" xfId="0" applyFont="1" applyFill="1" applyAlignment="1">
      <alignment horizontal="center"/>
    </xf>
    <xf numFmtId="0" fontId="24" fillId="12" borderId="0" xfId="0" applyFont="1" applyFill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left" indent="1"/>
    </xf>
    <xf numFmtId="0" fontId="10" fillId="10" borderId="0" xfId="0" applyFont="1" applyFill="1" applyBorder="1" applyAlignment="1">
      <alignment horizontal="center" vertical="center"/>
    </xf>
    <xf numFmtId="0" fontId="23" fillId="10" borderId="0" xfId="0" applyFont="1" applyFill="1" applyBorder="1" applyAlignment="1">
      <alignment horizontal="center"/>
    </xf>
    <xf numFmtId="164" fontId="15" fillId="11" borderId="0" xfId="0" applyNumberFormat="1" applyFont="1" applyFill="1" applyBorder="1" applyAlignment="1" applyProtection="1">
      <alignment horizontal="left" vertical="center" indent="1"/>
      <protection locked="0"/>
    </xf>
    <xf numFmtId="0" fontId="24" fillId="11" borderId="0" xfId="0" applyFont="1" applyFill="1" applyBorder="1" applyAlignment="1" applyProtection="1">
      <alignment horizontal="center"/>
      <protection locked="0"/>
    </xf>
    <xf numFmtId="164" fontId="15" fillId="12" borderId="0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0" xfId="0" applyNumberFormat="1" applyFont="1" applyFill="1" applyBorder="1" applyAlignment="1" applyProtection="1">
      <alignment horizontal="left" vertical="center" indent="1"/>
      <protection locked="0"/>
    </xf>
    <xf numFmtId="0" fontId="24" fillId="13" borderId="0" xfId="0" applyFont="1" applyFill="1" applyBorder="1" applyAlignment="1" applyProtection="1">
      <alignment horizontal="center"/>
      <protection locked="0"/>
    </xf>
    <xf numFmtId="0" fontId="25" fillId="2" borderId="0" xfId="0" applyFont="1" applyFill="1" applyBorder="1" applyAlignment="1">
      <alignment horizontal="center"/>
    </xf>
    <xf numFmtId="2" fontId="19" fillId="14" borderId="0" xfId="0" applyNumberFormat="1" applyFont="1" applyFill="1" applyAlignment="1">
      <alignment horizontal="center" vertical="center"/>
    </xf>
    <xf numFmtId="2" fontId="1" fillId="14" borderId="0" xfId="0" applyNumberFormat="1" applyFont="1" applyFill="1"/>
  </cellXfs>
  <cellStyles count="1">
    <cellStyle name="Normal" xfId="0" builtinId="0"/>
  </cellStyles>
  <dxfs count="8">
    <dxf>
      <font>
        <b/>
        <i val="0"/>
        <strike val="0"/>
        <outline val="0"/>
        <shadow val="0"/>
        <u val="none"/>
        <vertAlign val="baseline"/>
        <sz val="11"/>
        <color rgb="FFFF000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1"/>
        <color rgb="FFFF000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A2F1E944-A803-43A4-A3F4-E6A7D603C5F9}"/>
  </tableStyles>
  <colors>
    <mruColors>
      <color rgb="FFFC6204"/>
      <color rgb="FFFD9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1</xdr:row>
      <xdr:rowOff>152399</xdr:rowOff>
    </xdr:from>
    <xdr:to>
      <xdr:col>4</xdr:col>
      <xdr:colOff>342900</xdr:colOff>
      <xdr:row>9</xdr:row>
      <xdr:rowOff>19049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99F2E6-ABEB-5267-203A-BF0C87C5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342899"/>
          <a:ext cx="14001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1</xdr:row>
      <xdr:rowOff>133350</xdr:rowOff>
    </xdr:from>
    <xdr:to>
      <xdr:col>13</xdr:col>
      <xdr:colOff>400050</xdr:colOff>
      <xdr:row>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0E97D47-A54B-DFA6-F5B4-2BA1AAFF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323850"/>
          <a:ext cx="1400175" cy="140017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11</xdr:row>
      <xdr:rowOff>45720</xdr:rowOff>
    </xdr:from>
    <xdr:to>
      <xdr:col>9</xdr:col>
      <xdr:colOff>342305</xdr:colOff>
      <xdr:row>23</xdr:row>
      <xdr:rowOff>52745</xdr:rowOff>
    </xdr:to>
    <xdr:pic macro="[0]!Macro1">
      <xdr:nvPicPr>
        <xdr:cNvPr id="3" name="Imagen 2">
          <a:extLst>
            <a:ext uri="{FF2B5EF4-FFF2-40B4-BE49-F238E27FC236}">
              <a16:creationId xmlns:a16="http://schemas.microsoft.com/office/drawing/2014/main" id="{5B7946CC-150C-4857-085B-129390A05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360" y="2156460"/>
          <a:ext cx="2620685" cy="262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2308280-7930-73C7-F5B5-B8BEF27C8C38}"/>
            </a:ext>
          </a:extLst>
        </xdr:cNvPr>
        <xdr:cNvSpPr/>
      </xdr:nvSpPr>
      <xdr:spPr>
        <a:xfrm>
          <a:off x="1752600" y="3756660"/>
          <a:ext cx="78486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A2E7C-7621-4423-93A1-690003A4F13F}" name="TBL_CUR" displayName="TBL_CUR" ref="A4:B5" totalsRowShown="0" headerRowDxfId="7" dataDxfId="5">
  <autoFilter ref="A4:B5" xr:uid="{EF9A2E7C-7621-4423-93A1-690003A4F13F}">
    <filterColumn colId="0" hiddenButton="1"/>
    <filterColumn colId="1" hiddenButton="1"/>
  </autoFilter>
  <tableColumns count="2">
    <tableColumn id="8" xr3:uid="{6FCEA746-BC6D-4DFD-906F-713EB3E2E480}" name="TIME" dataDxfId="3"/>
    <tableColumn id="9" xr3:uid="{9695884F-4E8C-4AA0-8CC4-12AE51319A91}" name="CH1" dataDxfId="2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BB2DC8-639D-484B-A1D2-560B299F1D85}" name="TBL_HST" displayName="TBL_HST" ref="A7:B15" totalsRowShown="0" headerRowDxfId="6" dataDxfId="4">
  <autoFilter ref="A7:B15" xr:uid="{9EBB2DC8-639D-484B-A1D2-560B299F1D85}">
    <filterColumn colId="0" hiddenButton="1"/>
    <filterColumn colId="1" hiddenButton="1"/>
  </autoFilter>
  <tableColumns count="2">
    <tableColumn id="8" xr3:uid="{B19AAC9E-DAAE-45A4-AABB-55913043E265}" name="TIME" dataDxfId="1"/>
    <tableColumn id="9" xr3:uid="{857B3047-51CE-47A5-87B6-D06B0522E99D}" name="CH1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B0FD-F168-4B61-BD9E-33C2C0D7B28D}">
  <dimension ref="A1:M21"/>
  <sheetViews>
    <sheetView tabSelected="1" workbookViewId="0">
      <selection activeCell="B7" sqref="B7"/>
    </sheetView>
  </sheetViews>
  <sheetFormatPr baseColWidth="10" defaultColWidth="11.44140625" defaultRowHeight="14.4" x14ac:dyDescent="0.3"/>
  <cols>
    <col min="1" max="16384" width="11.44140625" style="10"/>
  </cols>
  <sheetData>
    <row r="1" spans="1:12" x14ac:dyDescent="0.3">
      <c r="A1" s="67">
        <f>L19</f>
        <v>2.3214285714285716</v>
      </c>
    </row>
    <row r="2" spans="1:12" x14ac:dyDescent="0.3">
      <c r="E2" s="23" t="s">
        <v>34</v>
      </c>
      <c r="F2" s="23"/>
      <c r="G2" s="23"/>
      <c r="H2" s="23"/>
      <c r="I2" s="23"/>
      <c r="J2" s="23"/>
      <c r="K2" s="23"/>
      <c r="L2" s="23"/>
    </row>
    <row r="3" spans="1:12" x14ac:dyDescent="0.3">
      <c r="E3" s="23"/>
      <c r="F3" s="23"/>
      <c r="G3" s="23"/>
      <c r="H3" s="23"/>
      <c r="I3" s="23"/>
      <c r="J3" s="23"/>
      <c r="K3" s="23"/>
      <c r="L3" s="23"/>
    </row>
    <row r="4" spans="1:12" x14ac:dyDescent="0.3">
      <c r="E4" s="23"/>
      <c r="F4" s="23"/>
      <c r="G4" s="23"/>
      <c r="H4" s="23"/>
      <c r="I4" s="23"/>
      <c r="J4" s="23"/>
      <c r="K4" s="23"/>
      <c r="L4" s="23"/>
    </row>
    <row r="8" spans="1:12" ht="15" thickBot="1" x14ac:dyDescent="0.35"/>
    <row r="9" spans="1:12" x14ac:dyDescent="0.3">
      <c r="G9" s="14">
        <f>'Entrada de datos'!B5</f>
        <v>0</v>
      </c>
      <c r="H9" s="15"/>
      <c r="I9" s="15"/>
      <c r="J9" s="16"/>
      <c r="K9" s="25" t="s">
        <v>37</v>
      </c>
    </row>
    <row r="10" spans="1:12" x14ac:dyDescent="0.3">
      <c r="G10" s="17"/>
      <c r="H10" s="18"/>
      <c r="I10" s="18"/>
      <c r="J10" s="19"/>
      <c r="K10" s="25"/>
    </row>
    <row r="11" spans="1:12" ht="21.6" thickBot="1" x14ac:dyDescent="0.35">
      <c r="D11" s="12" t="s">
        <v>35</v>
      </c>
      <c r="G11" s="20"/>
      <c r="H11" s="21"/>
      <c r="I11" s="21"/>
      <c r="J11" s="22"/>
      <c r="K11" s="25"/>
    </row>
    <row r="12" spans="1:12" ht="16.8" x14ac:dyDescent="0.4">
      <c r="D12" s="56">
        <v>2.31</v>
      </c>
    </row>
    <row r="13" spans="1:12" ht="16.8" x14ac:dyDescent="0.4">
      <c r="D13" s="56">
        <v>2.3199999999999998</v>
      </c>
    </row>
    <row r="14" spans="1:12" ht="16.8" x14ac:dyDescent="0.4">
      <c r="D14" s="56">
        <v>2.3199999999999998</v>
      </c>
    </row>
    <row r="15" spans="1:12" ht="16.8" x14ac:dyDescent="0.4">
      <c r="D15" s="56">
        <v>2.33</v>
      </c>
    </row>
    <row r="16" spans="1:12" ht="16.8" x14ac:dyDescent="0.4">
      <c r="D16" s="56">
        <v>2.33</v>
      </c>
    </row>
    <row r="17" spans="4:13" ht="16.8" x14ac:dyDescent="0.4">
      <c r="D17" s="56">
        <v>2.3199999999999998</v>
      </c>
    </row>
    <row r="18" spans="4:13" ht="16.8" x14ac:dyDescent="0.4">
      <c r="D18" s="56">
        <v>2.3199999999999998</v>
      </c>
    </row>
    <row r="19" spans="4:13" ht="23.4" x14ac:dyDescent="0.45">
      <c r="D19" s="13"/>
      <c r="J19" s="24" t="s">
        <v>36</v>
      </c>
      <c r="K19" s="24"/>
      <c r="L19" s="66">
        <f>AVERAGE(D12:D18)</f>
        <v>2.3214285714285716</v>
      </c>
      <c r="M19" s="66"/>
    </row>
    <row r="20" spans="4:13" ht="19.2" x14ac:dyDescent="0.45">
      <c r="D20" s="13"/>
    </row>
    <row r="21" spans="4:13" ht="16.8" x14ac:dyDescent="0.3">
      <c r="D21" s="11"/>
    </row>
  </sheetData>
  <sheetProtection selectLockedCells="1"/>
  <mergeCells count="5">
    <mergeCell ref="G9:J11"/>
    <mergeCell ref="E2:L4"/>
    <mergeCell ref="J19:K19"/>
    <mergeCell ref="L19:M19"/>
    <mergeCell ref="K9:K11"/>
  </mergeCells>
  <dataValidations count="1">
    <dataValidation allowBlank="1" showInputMessage="1" showErrorMessage="1" prompt="TBL_HST[CH1]" sqref="D12:D21" xr:uid="{84492EC4-50F5-4D94-A29E-971C1E12648B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E880-628E-4DEB-8917-BE43B810B6E0}">
  <dimension ref="A1:J22"/>
  <sheetViews>
    <sheetView topLeftCell="A3" workbookViewId="0">
      <selection activeCell="B8" sqref="B8:B14"/>
    </sheetView>
  </sheetViews>
  <sheetFormatPr baseColWidth="10" defaultColWidth="11.44140625" defaultRowHeight="14.4" x14ac:dyDescent="0.3"/>
  <cols>
    <col min="1" max="1" width="14.77734375" style="1" customWidth="1"/>
    <col min="2" max="2" width="10.77734375" style="55" customWidth="1"/>
    <col min="3" max="3" width="22.77734375" style="1" customWidth="1"/>
    <col min="4" max="12" width="11.44140625" style="1" customWidth="1"/>
    <col min="13" max="16384" width="11.44140625" style="1"/>
  </cols>
  <sheetData>
    <row r="1" spans="1:10" ht="29.4" x14ac:dyDescent="0.65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.8" x14ac:dyDescent="0.3">
      <c r="A2" s="27" t="s">
        <v>30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3.450000000000003" customHeight="1" x14ac:dyDescent="0.45">
      <c r="A3" s="57" t="s">
        <v>31</v>
      </c>
      <c r="B3" s="57"/>
      <c r="C3" s="54"/>
    </row>
    <row r="4" spans="1:10" ht="15" x14ac:dyDescent="0.35">
      <c r="A4" s="58" t="s">
        <v>32</v>
      </c>
      <c r="B4" s="59" t="s">
        <v>10</v>
      </c>
      <c r="C4" s="54"/>
    </row>
    <row r="5" spans="1:10" ht="19.5" customHeight="1" x14ac:dyDescent="0.4">
      <c r="A5" s="60">
        <v>45261.443815208331</v>
      </c>
      <c r="B5" s="61">
        <v>0</v>
      </c>
      <c r="C5" s="54"/>
    </row>
    <row r="6" spans="1:10" ht="33.450000000000003" customHeight="1" x14ac:dyDescent="0.45">
      <c r="A6" s="57" t="s">
        <v>33</v>
      </c>
      <c r="B6" s="57"/>
      <c r="C6" s="54"/>
    </row>
    <row r="7" spans="1:10" ht="15" x14ac:dyDescent="0.35">
      <c r="A7" s="58" t="s">
        <v>32</v>
      </c>
      <c r="B7" s="59" t="s">
        <v>10</v>
      </c>
      <c r="C7" s="54"/>
    </row>
    <row r="8" spans="1:10" ht="19.5" customHeight="1" x14ac:dyDescent="0.4">
      <c r="A8" s="62">
        <v>45261.443808009259</v>
      </c>
      <c r="B8" s="56">
        <v>0</v>
      </c>
      <c r="C8" s="54"/>
    </row>
    <row r="9" spans="1:10" ht="19.5" customHeight="1" x14ac:dyDescent="0.4">
      <c r="A9" s="62">
        <v>45261.443809062497</v>
      </c>
      <c r="B9" s="56">
        <v>0</v>
      </c>
      <c r="C9" s="54"/>
    </row>
    <row r="10" spans="1:10" ht="19.5" customHeight="1" x14ac:dyDescent="0.4">
      <c r="A10" s="62">
        <v>45261.443810046294</v>
      </c>
      <c r="B10" s="56">
        <v>0</v>
      </c>
      <c r="C10" s="54"/>
    </row>
    <row r="11" spans="1:10" ht="19.5" customHeight="1" x14ac:dyDescent="0.4">
      <c r="A11" s="62">
        <v>45261.44381109954</v>
      </c>
      <c r="B11" s="56">
        <v>0</v>
      </c>
      <c r="C11" s="54"/>
    </row>
    <row r="12" spans="1:10" ht="19.5" customHeight="1" x14ac:dyDescent="0.4">
      <c r="A12" s="62">
        <v>45261.443812141202</v>
      </c>
      <c r="B12" s="56">
        <v>0</v>
      </c>
      <c r="C12" s="54"/>
    </row>
    <row r="13" spans="1:10" ht="19.5" customHeight="1" x14ac:dyDescent="0.4">
      <c r="A13" s="62">
        <v>45261.443813136575</v>
      </c>
      <c r="B13" s="56">
        <v>0</v>
      </c>
      <c r="C13" s="54"/>
    </row>
    <row r="14" spans="1:10" ht="19.5" customHeight="1" x14ac:dyDescent="0.4">
      <c r="A14" s="62">
        <v>45261.443814178238</v>
      </c>
      <c r="B14" s="56">
        <v>0</v>
      </c>
      <c r="C14" s="54"/>
    </row>
    <row r="15" spans="1:10" ht="19.5" customHeight="1" x14ac:dyDescent="0.4">
      <c r="A15" s="63">
        <v>45261.443815208331</v>
      </c>
      <c r="B15" s="64">
        <v>0</v>
      </c>
      <c r="C15" s="54"/>
    </row>
    <row r="16" spans="1:10" ht="19.5" customHeight="1" x14ac:dyDescent="0.3">
      <c r="A16" s="54"/>
      <c r="B16" s="65"/>
      <c r="C16" s="54"/>
    </row>
    <row r="17" spans="1:3" ht="19.5" customHeight="1" x14ac:dyDescent="0.3">
      <c r="A17" s="54"/>
      <c r="B17" s="65"/>
      <c r="C17" s="54"/>
    </row>
    <row r="18" spans="1:3" ht="19.5" customHeight="1" x14ac:dyDescent="0.3"/>
    <row r="19" spans="1:3" ht="19.5" customHeight="1" x14ac:dyDescent="0.3"/>
    <row r="20" spans="1:3" ht="19.5" customHeight="1" x14ac:dyDescent="0.3"/>
    <row r="21" spans="1:3" ht="19.5" customHeight="1" x14ac:dyDescent="0.3"/>
    <row r="22" spans="1:3" ht="19.5" customHeight="1" x14ac:dyDescent="0.3"/>
  </sheetData>
  <mergeCells count="4">
    <mergeCell ref="A6:B6"/>
    <mergeCell ref="A1:J1"/>
    <mergeCell ref="A2:J2"/>
    <mergeCell ref="A3:B3"/>
  </mergeCells>
  <dataValidations count="4">
    <dataValidation allowBlank="1" showInputMessage="1" showErrorMessage="1" prompt="Hora_x000d__x000a__x000d__x000a_TBL_CUR[TIME]" sqref="A5" xr:uid="{0A3CB39F-4CC5-4E08-84F8-4AD5BA6DCC8D}"/>
    <dataValidation allowBlank="1" showInputMessage="1" showErrorMessage="1" prompt="TBL_CUR[CH1]" sqref="B5" xr:uid="{51AA68D2-8F30-4C09-8DC1-7FF732A10BAA}"/>
    <dataValidation allowBlank="1" showInputMessage="1" showErrorMessage="1" prompt="Hora_x000d__x000a__x000d__x000a_TBL_HST[TIME]" sqref="A8:A15" xr:uid="{21D6EC01-A017-4F3A-822A-5CDAB1CAD617}"/>
    <dataValidation allowBlank="1" showInputMessage="1" showErrorMessage="1" prompt="TBL_HST[CH1]" sqref="B8:B15" xr:uid="{5B754BF7-591E-4F87-A20D-5E00944CB8D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87F-72DD-40B9-BA06-50F0E711520E}">
  <dimension ref="A1:J5"/>
  <sheetViews>
    <sheetView workbookViewId="0">
      <selection sqref="A1:H1"/>
    </sheetView>
  </sheetViews>
  <sheetFormatPr baseColWidth="10" defaultRowHeight="14.4" x14ac:dyDescent="0.3"/>
  <cols>
    <col min="1" max="10" width="11.5546875" customWidth="1"/>
  </cols>
  <sheetData>
    <row r="1" spans="1:10" ht="29.4" x14ac:dyDescent="0.65">
      <c r="A1" s="28" t="s">
        <v>28</v>
      </c>
      <c r="B1" s="28"/>
      <c r="C1" s="28"/>
      <c r="D1" s="28"/>
      <c r="E1" s="28"/>
      <c r="F1" s="28"/>
      <c r="G1" s="28"/>
      <c r="H1" s="28"/>
    </row>
    <row r="2" spans="1:10" ht="16.8" x14ac:dyDescent="0.3">
      <c r="A2" s="29" t="s">
        <v>29</v>
      </c>
      <c r="B2" s="29"/>
      <c r="C2" s="29"/>
      <c r="D2" s="29"/>
      <c r="E2" s="29"/>
      <c r="F2" s="29"/>
      <c r="G2" s="29"/>
      <c r="H2" s="29"/>
    </row>
    <row r="3" spans="1:10" ht="17.55" customHeight="1" x14ac:dyDescent="0.3"/>
    <row r="4" spans="1:10" ht="19.5" customHeight="1" x14ac:dyDescent="0.3">
      <c r="A4" s="53" t="s">
        <v>10</v>
      </c>
      <c r="B4" s="7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</row>
    <row r="5" spans="1:10" ht="27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E61B-0430-4B51-8748-9A4BC94832FB}">
  <dimension ref="A1:E13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30.77734375" style="4" customWidth="1"/>
    <col min="2" max="2" width="0.21875" style="4" customWidth="1"/>
    <col min="3" max="3" width="30.77734375" style="4" customWidth="1"/>
    <col min="4" max="16384" width="11.44140625" style="4"/>
  </cols>
  <sheetData>
    <row r="1" spans="1:5" ht="29.4" x14ac:dyDescent="0.65">
      <c r="A1" s="30" t="s">
        <v>21</v>
      </c>
      <c r="B1" s="30"/>
      <c r="C1" s="30"/>
      <c r="D1" s="30"/>
      <c r="E1" s="30"/>
    </row>
    <row r="2" spans="1:5" ht="49.95" customHeight="1" x14ac:dyDescent="0.3">
      <c r="A2" s="31" t="s">
        <v>22</v>
      </c>
      <c r="B2" s="31"/>
      <c r="C2" s="31"/>
      <c r="D2" s="31"/>
      <c r="E2" s="31"/>
    </row>
    <row r="3" spans="1:5" ht="4.5" customHeight="1" x14ac:dyDescent="0.3"/>
    <row r="4" spans="1:5" ht="24" customHeight="1" x14ac:dyDescent="0.3">
      <c r="A4" s="52" t="s">
        <v>2</v>
      </c>
      <c r="B4" s="5">
        <v>150</v>
      </c>
      <c r="C4" s="6">
        <v>150</v>
      </c>
    </row>
    <row r="5" spans="1:5" ht="4.5" customHeight="1" x14ac:dyDescent="0.3"/>
    <row r="6" spans="1:5" ht="24" customHeight="1" x14ac:dyDescent="0.3">
      <c r="A6" s="52" t="s">
        <v>23</v>
      </c>
      <c r="B6" s="5">
        <v>15</v>
      </c>
      <c r="C6" s="6">
        <v>8</v>
      </c>
    </row>
    <row r="7" spans="1:5" ht="4.5" customHeight="1" x14ac:dyDescent="0.3"/>
    <row r="8" spans="1:5" ht="24" customHeight="1" x14ac:dyDescent="0.3">
      <c r="A8" s="52" t="s">
        <v>24</v>
      </c>
      <c r="B8" s="5">
        <v>10</v>
      </c>
      <c r="C8" s="6">
        <v>1</v>
      </c>
    </row>
    <row r="9" spans="1:5" ht="4.5" customHeight="1" x14ac:dyDescent="0.3"/>
    <row r="10" spans="1:5" ht="24" customHeight="1" x14ac:dyDescent="0.3">
      <c r="A10" s="52" t="s">
        <v>25</v>
      </c>
      <c r="B10" s="5" t="s">
        <v>26</v>
      </c>
      <c r="C10" s="6" t="s">
        <v>26</v>
      </c>
    </row>
    <row r="13" spans="1:5" ht="49.95" customHeight="1" x14ac:dyDescent="0.3">
      <c r="A13" s="32" t="s">
        <v>27</v>
      </c>
      <c r="B13" s="32"/>
      <c r="C13" s="32"/>
      <c r="D13" s="32"/>
      <c r="E13" s="3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579C7EEC-53BD-4730-88FD-10680EA2EC8A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531D62A5-C29F-4941-AC80-86687C731111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F24BDCDF-D88A-4F22-B8ED-EE447C4CD6C6}">
      <formula1>1</formula1>
      <formula2>1000</formula2>
    </dataValidation>
    <dataValidation type="list" errorStyle="information" allowBlank="1" showInputMessage="1" sqref="C10" xr:uid="{247DDD4B-CC4F-4F55-903A-1D3EF94B6A31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BF4-4B92-4BA8-87EB-A17A04A0DA87}">
  <dimension ref="A1:L16"/>
  <sheetViews>
    <sheetView workbookViewId="0">
      <selection sqref="A1:G1"/>
    </sheetView>
  </sheetViews>
  <sheetFormatPr baseColWidth="10" defaultColWidth="11.44140625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44140625" style="2"/>
    <col min="9" max="9" width="16.77734375" style="2" customWidth="1"/>
    <col min="10" max="10" width="60.77734375" style="2" customWidth="1"/>
    <col min="11" max="16384" width="11.44140625" style="2"/>
  </cols>
  <sheetData>
    <row r="1" spans="1:12" ht="29.4" x14ac:dyDescent="0.65">
      <c r="A1" s="33" t="s">
        <v>39</v>
      </c>
      <c r="B1" s="33"/>
      <c r="C1" s="33"/>
      <c r="D1" s="33"/>
      <c r="E1" s="33"/>
      <c r="F1" s="33"/>
      <c r="G1" s="33"/>
      <c r="L1" s="38" t="s">
        <v>40</v>
      </c>
    </row>
    <row r="2" spans="1:12" ht="48" customHeight="1" x14ac:dyDescent="0.3">
      <c r="A2" s="34" t="s">
        <v>4</v>
      </c>
      <c r="B2" s="34"/>
      <c r="C2" s="34"/>
      <c r="D2" s="34"/>
      <c r="E2" s="34"/>
      <c r="F2" s="34"/>
      <c r="G2" s="34"/>
    </row>
    <row r="3" spans="1:12" ht="25.95" customHeight="1" x14ac:dyDescent="0.55000000000000004">
      <c r="B3" s="37" t="s">
        <v>0</v>
      </c>
      <c r="C3" s="37"/>
      <c r="D3" s="37"/>
      <c r="E3" s="37"/>
      <c r="F3" s="37"/>
      <c r="G3" s="37"/>
      <c r="H3" s="37"/>
    </row>
    <row r="4" spans="1:12" ht="25.95" customHeight="1" x14ac:dyDescent="0.4">
      <c r="B4" s="35"/>
      <c r="C4" s="35"/>
      <c r="D4" s="35"/>
      <c r="E4" s="35"/>
      <c r="F4" s="35"/>
      <c r="G4" s="35"/>
      <c r="I4" s="39" t="s">
        <v>1</v>
      </c>
      <c r="J4" s="39"/>
    </row>
    <row r="5" spans="1:12" ht="24" customHeight="1" x14ac:dyDescent="0.3">
      <c r="B5" s="4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I5" s="40" t="s">
        <v>38</v>
      </c>
      <c r="J5" s="40"/>
      <c r="K5" s="38">
        <v>1</v>
      </c>
    </row>
    <row r="6" spans="1:12" ht="24" customHeight="1" x14ac:dyDescent="0.4">
      <c r="B6" s="42"/>
      <c r="C6" s="44" t="s">
        <v>10</v>
      </c>
      <c r="D6" s="45" t="s">
        <v>10</v>
      </c>
      <c r="E6" s="45"/>
      <c r="F6" s="45"/>
      <c r="G6" s="43" t="s">
        <v>11</v>
      </c>
      <c r="I6" s="39" t="s">
        <v>2</v>
      </c>
      <c r="J6" s="39"/>
    </row>
    <row r="7" spans="1:12" ht="24" customHeight="1" x14ac:dyDescent="0.3">
      <c r="B7" s="42"/>
      <c r="C7" s="47" t="s">
        <v>12</v>
      </c>
      <c r="D7" s="48" t="s">
        <v>12</v>
      </c>
      <c r="E7" s="48"/>
      <c r="F7" s="48"/>
      <c r="G7" s="46" t="s">
        <v>11</v>
      </c>
      <c r="I7" s="41">
        <v>150</v>
      </c>
    </row>
    <row r="8" spans="1:12" ht="24" customHeight="1" x14ac:dyDescent="0.4">
      <c r="B8" s="42"/>
      <c r="C8" s="47" t="s">
        <v>13</v>
      </c>
      <c r="D8" s="48" t="s">
        <v>13</v>
      </c>
      <c r="E8" s="48"/>
      <c r="F8" s="48"/>
      <c r="G8" s="46" t="s">
        <v>11</v>
      </c>
      <c r="I8" s="39" t="s">
        <v>3</v>
      </c>
      <c r="J8" s="39"/>
    </row>
    <row r="9" spans="1:12" ht="24" customHeight="1" x14ac:dyDescent="0.3">
      <c r="B9" s="42"/>
      <c r="C9" s="47" t="s">
        <v>14</v>
      </c>
      <c r="D9" s="48" t="s">
        <v>14</v>
      </c>
      <c r="E9" s="48"/>
      <c r="F9" s="48"/>
      <c r="G9" s="46" t="s">
        <v>11</v>
      </c>
      <c r="I9" s="41">
        <v>9600</v>
      </c>
    </row>
    <row r="10" spans="1:12" ht="24" customHeight="1" x14ac:dyDescent="0.3">
      <c r="B10" s="42"/>
      <c r="C10" s="47" t="s">
        <v>15</v>
      </c>
      <c r="D10" s="48" t="s">
        <v>15</v>
      </c>
      <c r="E10" s="48"/>
      <c r="F10" s="48"/>
      <c r="G10" s="46" t="s">
        <v>11</v>
      </c>
    </row>
    <row r="11" spans="1:12" ht="24" customHeight="1" x14ac:dyDescent="0.3">
      <c r="B11" s="42"/>
      <c r="C11" s="47" t="s">
        <v>16</v>
      </c>
      <c r="D11" s="48" t="s">
        <v>16</v>
      </c>
      <c r="E11" s="48"/>
      <c r="F11" s="48"/>
      <c r="G11" s="46" t="s">
        <v>11</v>
      </c>
    </row>
    <row r="12" spans="1:12" ht="24" customHeight="1" x14ac:dyDescent="0.3">
      <c r="B12" s="42"/>
      <c r="C12" s="47" t="s">
        <v>17</v>
      </c>
      <c r="D12" s="48" t="s">
        <v>17</v>
      </c>
      <c r="E12" s="48"/>
      <c r="F12" s="48"/>
      <c r="G12" s="46" t="s">
        <v>11</v>
      </c>
    </row>
    <row r="13" spans="1:12" ht="24" customHeight="1" x14ac:dyDescent="0.3">
      <c r="B13" s="42"/>
      <c r="C13" s="47" t="s">
        <v>18</v>
      </c>
      <c r="D13" s="48" t="s">
        <v>18</v>
      </c>
      <c r="E13" s="48"/>
      <c r="F13" s="48"/>
      <c r="G13" s="46" t="s">
        <v>11</v>
      </c>
    </row>
    <row r="14" spans="1:12" ht="24" customHeight="1" x14ac:dyDescent="0.3">
      <c r="B14" s="42"/>
      <c r="C14" s="47" t="s">
        <v>19</v>
      </c>
      <c r="D14" s="48" t="s">
        <v>19</v>
      </c>
      <c r="E14" s="48"/>
      <c r="F14" s="48"/>
      <c r="G14" s="46" t="s">
        <v>11</v>
      </c>
    </row>
    <row r="15" spans="1:12" ht="24" customHeight="1" thickBot="1" x14ac:dyDescent="0.35">
      <c r="B15" s="36"/>
      <c r="C15" s="49" t="s">
        <v>20</v>
      </c>
      <c r="D15" s="50" t="s">
        <v>20</v>
      </c>
      <c r="E15" s="50"/>
      <c r="F15" s="50"/>
      <c r="G15" s="51" t="s">
        <v>11</v>
      </c>
    </row>
    <row r="16" spans="1:12" ht="15" thickTop="1" x14ac:dyDescent="0.3"/>
  </sheetData>
  <mergeCells count="9">
    <mergeCell ref="I4:J4"/>
    <mergeCell ref="I5:J5"/>
    <mergeCell ref="I6:J6"/>
    <mergeCell ref="I8:J8"/>
    <mergeCell ref="B5:B15"/>
    <mergeCell ref="A1:G1"/>
    <mergeCell ref="A2:G2"/>
    <mergeCell ref="B4:G4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florez</dc:creator>
  <cp:lastModifiedBy>Boris Felipe Fernández Mejía</cp:lastModifiedBy>
  <dcterms:created xsi:type="dcterms:W3CDTF">2023-12-01T13:58:12Z</dcterms:created>
  <dcterms:modified xsi:type="dcterms:W3CDTF">2023-12-01T15:39:09Z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78b9b4b1-36e7-4856-86da-bcbf117b1cfa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