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4C29913C-EE10-48D1-B4DD-9E6F4137D9DB}" xr6:coauthVersionLast="47" xr6:coauthVersionMax="47" xr10:uidLastSave="{00000000-0000-0000-0000-000000000000}"/>
  <bookViews>
    <workbookView xWindow="-108" yWindow="-108" windowWidth="23256" windowHeight="12576" activeTab="1" xr2:uid="{12C0C8D6-ACCA-4535-BE5F-B16F54CDA6BD}"/>
  </bookViews>
  <sheets>
    <sheet name="Origen" sheetId="1" r:id="rId1"/>
    <sheet name="Destino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19C3-EF1E-4078-B83E-A5EED4D64518}" odcFile="C:\Users\Admin\Documents\Mis archivos de origen de datos\localhost MD1 Semana 4 MIAD ETL.odc" keepAlive="1" name="localhost MD1 Semana 4 MIAD ETL" type="5" refreshedVersion="7" background="1">
    <dbPr connection="Provider=MSOLAP.8;Integrated Security=SSPI;Persist Security Info=True;Initial Catalog=MD1;Data Source=localhost;MDX Compatibility=1;Safety Options=2;MDX Missing Member Mode=Error;Update Isolation Level=2" command="Semana 4 MIAD ETL" commandType="1"/>
    <olapPr sendLocale="1" rowDrillCount="1000"/>
    <extLst>
      <ext xmlns:x14="http://schemas.microsoft.com/office/spreadsheetml/2009/9/main" uri="{D79990A0-CA42-45e3-83F4-45C500A0EAA5}">
        <x14:connection culture="" embeddedDataId="">
          <x14:calculatedMembers count="1">
            <calculatedMember name="[Measures].[Desaprovechamiento]" mdx="([Measures].[Sillas]-[Measures].[Pasajeros])/[Measures].[Vuelos]" memberName="Desaprovechamiento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="1"/>
                </ext>
              </extLst>
            </calculatedMember>
          </x14:calculatedMembers>
        </x14:connection>
      </ext>
    </extLst>
  </connection>
  <connection id="2" xr16:uid="{E4AFDAB9-D41C-4ABA-8E0B-A1F4F6B4AEBE}" odcFile="C:\Users\Admin\Documents\Mis archivos de origen de datos\localhost MD1 Semana 4 MIAD ETL.odc" keepAlive="1" name="localhost MD1 Semana 4 MIAD ETL1" type="5" refreshedVersion="7" background="1">
    <dbPr connection="Provider=MSOLAP.8;Integrated Security=SSPI;Persist Security Info=True;Initial Catalog=MD1;Data Source=localhost;MDX Compatibility=1;Safety Options=2;MDX Missing Member Mode=Error;Update Isolation Level=2" command="Semana 4 MIAD ETL" commandType="1"/>
    <olapPr sendLocale="1" rowDrillCount="1000"/>
  </connection>
  <connection id="3" xr16:uid="{1500B2F1-31D6-4A74-98BA-576165AF0B5F}" odcFile="C:\Users\Admin\Documents\Mis archivos de origen de datos\localhost MD1 Semana 4 MIAD ETL.odc" keepAlive="1" name="localhost MD1 Semana 4 MIAD ETL2" type="5" refreshedVersion="7" background="1">
    <dbPr connection="Provider=MSOLAP.8;Integrated Security=SSPI;Persist Security Info=True;Initial Catalog=MD1;Data Source=localhost;MDX Compatibility=1;Safety Options=2;MDX Missing Member Mode=Error;Update Isolation Level=2" command="Semana 4 MIAD ETL" commandType="1"/>
    <olapPr sendLocale="1" rowDrillCount="1000"/>
  </connection>
</connections>
</file>

<file path=xl/sharedStrings.xml><?xml version="1.0" encoding="utf-8"?>
<sst xmlns="http://schemas.openxmlformats.org/spreadsheetml/2006/main" count="296" uniqueCount="150">
  <si>
    <t>Acandí</t>
  </si>
  <si>
    <t>Aldana</t>
  </si>
  <si>
    <t>Arauca</t>
  </si>
  <si>
    <t>Barrancabermeja</t>
  </si>
  <si>
    <t>Barranco Minas</t>
  </si>
  <si>
    <t>Bogotá, D.C.</t>
  </si>
  <si>
    <t>Buenaventura</t>
  </si>
  <si>
    <t>Carepa</t>
  </si>
  <si>
    <t>Cartagena de Indias</t>
  </si>
  <si>
    <t>Chía</t>
  </si>
  <si>
    <t>Condoto</t>
  </si>
  <si>
    <t>Corozal</t>
  </si>
  <si>
    <t>Cravo Norte</t>
  </si>
  <si>
    <t>Florencia</t>
  </si>
  <si>
    <t>Guapí</t>
  </si>
  <si>
    <t>Ibagué</t>
  </si>
  <si>
    <t>Miraflores</t>
  </si>
  <si>
    <t>Mitú</t>
  </si>
  <si>
    <t>Mompós</t>
  </si>
  <si>
    <t>Montería</t>
  </si>
  <si>
    <t>Neiva</t>
  </si>
  <si>
    <t>Nuquí</t>
  </si>
  <si>
    <t>Ocaña</t>
  </si>
  <si>
    <t>Paipa</t>
  </si>
  <si>
    <t>Palmira</t>
  </si>
  <si>
    <t>Pasto</t>
  </si>
  <si>
    <t>Paz de Ariporo</t>
  </si>
  <si>
    <t>Popayán</t>
  </si>
  <si>
    <t>Providencia</t>
  </si>
  <si>
    <t>Puerto Asís</t>
  </si>
  <si>
    <t>Puerto Carreño</t>
  </si>
  <si>
    <t>Quibdó</t>
  </si>
  <si>
    <t>Remedios</t>
  </si>
  <si>
    <t>Riohacha</t>
  </si>
  <si>
    <t>San Andrés</t>
  </si>
  <si>
    <t>San Andrés de Tumaco</t>
  </si>
  <si>
    <t>San José de Cúcuta</t>
  </si>
  <si>
    <t>San Vicente del Caguán</t>
  </si>
  <si>
    <t>Santa Marta</t>
  </si>
  <si>
    <t>Solano</t>
  </si>
  <si>
    <t>Tame</t>
  </si>
  <si>
    <t>Tolú Viejo</t>
  </si>
  <si>
    <t>Valledupar</t>
  </si>
  <si>
    <t>Villagarzón</t>
  </si>
  <si>
    <t>Villavicencio</t>
  </si>
  <si>
    <t>Yopal</t>
  </si>
  <si>
    <t>Total general</t>
  </si>
  <si>
    <t>Pasajeros</t>
  </si>
  <si>
    <t>AGUAS CLARAS</t>
  </si>
  <si>
    <t>ALCIDES FERNANDEZ</t>
  </si>
  <si>
    <t>ALFONSO BONILLA ARAGON</t>
  </si>
  <si>
    <t>ALFONSO LOPEZ PUMAREJO</t>
  </si>
  <si>
    <t>ALMIRANTE PADILLA</t>
  </si>
  <si>
    <t>ANTONIO NARIÑO</t>
  </si>
  <si>
    <t>ANTONIO ROLDAN BETANCOURT</t>
  </si>
  <si>
    <t>ARARACUARA</t>
  </si>
  <si>
    <t>BARRANCO MINAS</t>
  </si>
  <si>
    <t>BENITO SALAS</t>
  </si>
  <si>
    <t>BUENAVENTURA-GERARDO TOBAR LOPEZ</t>
  </si>
  <si>
    <t>CAMILO DAZA</t>
  </si>
  <si>
    <t>CANANGUCHAL</t>
  </si>
  <si>
    <t>COLONIZADORES</t>
  </si>
  <si>
    <t>CONDOTO MANDINGA</t>
  </si>
  <si>
    <t>CRAVO NORTE</t>
  </si>
  <si>
    <t>EDUARDO FALLA SOLANO</t>
  </si>
  <si>
    <t>EL ALCARAVAN</t>
  </si>
  <si>
    <t>EL CARAÑO</t>
  </si>
  <si>
    <t>EL DORADO</t>
  </si>
  <si>
    <t>EL EMBRUJO</t>
  </si>
  <si>
    <t>FABIO A. LEON BENTLEY</t>
  </si>
  <si>
    <t>FLAMINIO S. CAMACHO</t>
  </si>
  <si>
    <t>GERMAN OLANO</t>
  </si>
  <si>
    <t>GUILLERMO LEON VALENCIA</t>
  </si>
  <si>
    <t>GUSTAVO ARTUNDUAGA PAREDES</t>
  </si>
  <si>
    <t>GUSTAVO ROJAS PINILLA</t>
  </si>
  <si>
    <t>GUSTAVO VARGAS</t>
  </si>
  <si>
    <t>JUAN CASIANO</t>
  </si>
  <si>
    <t>LA FLORIDA</t>
  </si>
  <si>
    <t>LAS BRUJAS</t>
  </si>
  <si>
    <t>LOS GARZONES</t>
  </si>
  <si>
    <t>MIRAFLORES</t>
  </si>
  <si>
    <t>PAIPA JUAN JOSE RONDON</t>
  </si>
  <si>
    <t>PAZ DE ARIPORO</t>
  </si>
  <si>
    <t>PERALES</t>
  </si>
  <si>
    <t>RAFAEL NUÑEZ</t>
  </si>
  <si>
    <t>REMEDIOS OTU</t>
  </si>
  <si>
    <t>REYES MURILLO</t>
  </si>
  <si>
    <t>SAN BERNARDO</t>
  </si>
  <si>
    <t>SAN LUIS</t>
  </si>
  <si>
    <t>SANTIAGO PEREZ QUIROZ</t>
  </si>
  <si>
    <t>SIMON BOLIVAR</t>
  </si>
  <si>
    <t>TOLU</t>
  </si>
  <si>
    <t>TRES DE MAYO</t>
  </si>
  <si>
    <t>VANGUARDIA</t>
  </si>
  <si>
    <t>YARIGUIES</t>
  </si>
  <si>
    <t>Sillas</t>
  </si>
  <si>
    <t>Vuelos</t>
  </si>
  <si>
    <t>ACD</t>
  </si>
  <si>
    <t>ACR</t>
  </si>
  <si>
    <t>ADZ</t>
  </si>
  <si>
    <t>APO</t>
  </si>
  <si>
    <t>AUC</t>
  </si>
  <si>
    <t>BMG</t>
  </si>
  <si>
    <t>BOG</t>
  </si>
  <si>
    <t>BUN</t>
  </si>
  <si>
    <t>CLO</t>
  </si>
  <si>
    <t>COG</t>
  </si>
  <si>
    <t>CTG</t>
  </si>
  <si>
    <t>CUC</t>
  </si>
  <si>
    <t>CZU</t>
  </si>
  <si>
    <t>EJA</t>
  </si>
  <si>
    <t>EYP</t>
  </si>
  <si>
    <t>FLA</t>
  </si>
  <si>
    <t>GPI</t>
  </si>
  <si>
    <t>GYM</t>
  </si>
  <si>
    <t>IBE</t>
  </si>
  <si>
    <t>IPI</t>
  </si>
  <si>
    <t>MFS</t>
  </si>
  <si>
    <t>MMP</t>
  </si>
  <si>
    <t>MTR</t>
  </si>
  <si>
    <t>MVP</t>
  </si>
  <si>
    <t>NQU</t>
  </si>
  <si>
    <t>NVA</t>
  </si>
  <si>
    <t>OCV</t>
  </si>
  <si>
    <t>OTU</t>
  </si>
  <si>
    <t>PCR</t>
  </si>
  <si>
    <t>PIP</t>
  </si>
  <si>
    <t>PPN</t>
  </si>
  <si>
    <t>PSO</t>
  </si>
  <si>
    <t>PUU</t>
  </si>
  <si>
    <t>PVA</t>
  </si>
  <si>
    <t>PZA</t>
  </si>
  <si>
    <t>RAV</t>
  </si>
  <si>
    <t>RCH</t>
  </si>
  <si>
    <t>RVE</t>
  </si>
  <si>
    <t>SMR</t>
  </si>
  <si>
    <t>SVI</t>
  </si>
  <si>
    <t>TCO</t>
  </si>
  <si>
    <t>TLU</t>
  </si>
  <si>
    <t>TME</t>
  </si>
  <si>
    <t>UIB</t>
  </si>
  <si>
    <t>VGP</t>
  </si>
  <si>
    <t>VUP</t>
  </si>
  <si>
    <t>VVC</t>
  </si>
  <si>
    <t>Valores</t>
  </si>
  <si>
    <t>Nombre</t>
  </si>
  <si>
    <t>Sigla</t>
  </si>
  <si>
    <t>Aprovechamiento</t>
  </si>
  <si>
    <t>Pasajeros / Vuelo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</si>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</sst>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_-;\-* #,##0.0_-;_-* &quot;-&quot;??_-;_-@_-"/>
    <numFmt numFmtId="165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3" formatCode="0%"/>
    </dxf>
    <dxf>
      <numFmt numFmtId="164" formatCode="_-* #,##0.0_-;\-* #,##0.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514.611406249998" backgroundQuery="1" createdVersion="7" refreshedVersion="7" minRefreshableVersion="3" recordCount="0" supportSubquery="1" supportAdvancedDrill="1" xr:uid="{EC7B0469-3425-40A0-A7C8-F7DBAC4B33F8}">
  <cacheSource type="external" connectionId="3"/>
  <cacheFields count="8">
    <cacheField name="[Measures].[Sillas]" caption="Sillas" numFmtId="0" hierarchy="83" level="32767"/>
    <cacheField name="[Measures].[Pasajeros]" caption="Pasajeros" numFmtId="0" hierarchy="85" level="32767"/>
    <cacheField name="[Measures].[Vuelos]" caption="Vuelos" numFmtId="0" hierarchy="87" level="32767"/>
    <cacheField name="[Origen].[Nombre].[Nombre]" caption="Nombre" numFmtId="0" hierarchy="65" level="1">
      <sharedItems count="47">
        <s v="[Origen].[Nombre].&amp;[AGUAS CLARAS]" c="AGUAS CLARAS"/>
        <s v="[Origen].[Nombre].&amp;[ALCIDES FERNANDEZ]" c="ALCIDES FERNANDEZ"/>
        <s v="[Origen].[Nombre].&amp;[ALFONSO BONILLA ARAGON]" c="ALFONSO BONILLA ARAGON"/>
        <s v="[Origen].[Nombre].&amp;[ALFONSO LOPEZ PUMAREJO]" c="ALFONSO LOPEZ PUMAREJO"/>
        <s v="[Origen].[Nombre].&amp;[ALMIRANTE PADILLA]" c="ALMIRANTE PADILLA"/>
        <s v="[Origen].[Nombre].&amp;[ANTONIO NARIÑO]" c="ANTONIO NARIÑO"/>
        <s v="[Origen].[Nombre].&amp;[ANTONIO ROLDAN BETANCOURT]" c="ANTONIO ROLDAN BETANCOURT"/>
        <s v="[Origen].[Nombre].&amp;[ARARACUARA]" c="ARARACUARA"/>
        <s v="[Origen].[Nombre].&amp;[BARRANCO MINAS]" c="BARRANCO MINAS"/>
        <s v="[Origen].[Nombre].&amp;[BENITO SALAS]" c="BENITO SALAS"/>
        <s v="[Origen].[Nombre].&amp;[BUENAVENTURA-GERARDO TOBAR LOPEZ]" c="BUENAVENTURA-GERARDO TOBAR LOPEZ"/>
        <s v="[Origen].[Nombre].&amp;[CAMILO DAZA]" c="CAMILO DAZA"/>
        <s v="[Origen].[Nombre].&amp;[CANANGUCHAL]" c="CANANGUCHAL"/>
        <s v="[Origen].[Nombre].&amp;[COLONIZADORES]" c="COLONIZADORES"/>
        <s v="[Origen].[Nombre].&amp;[CONDOTO MANDINGA]" c="CONDOTO MANDINGA"/>
        <s v="[Origen].[Nombre].&amp;[CRAVO NORTE]" c="CRAVO NORTE"/>
        <s v="[Origen].[Nombre].&amp;[EDUARDO FALLA SOLANO]" c="EDUARDO FALLA SOLANO"/>
        <s v="[Origen].[Nombre].&amp;[EL ALCARAVAN]" c="EL ALCARAVAN"/>
        <s v="[Origen].[Nombre].&amp;[EL CARAÑO]" c="EL CARAÑO"/>
        <s v="[Origen].[Nombre].&amp;[EL DORADO]" c="EL DORADO"/>
        <s v="[Origen].[Nombre].&amp;[EL EMBRUJO]" c="EL EMBRUJO"/>
        <s v="[Origen].[Nombre].&amp;[FABIO A. LEON BENTLEY]" c="FABIO A. LEON BENTLEY"/>
        <s v="[Origen].[Nombre].&amp;[FLAMINIO S. CAMACHO]" c="FLAMINIO S. CAMACHO"/>
        <s v="[Origen].[Nombre].&amp;[GERMAN OLANO]" c="GERMAN OLANO"/>
        <s v="[Origen].[Nombre].&amp;[GUILLERMO LEON VALENCIA]" c="GUILLERMO LEON VALENCIA"/>
        <s v="[Origen].[Nombre].&amp;[GUSTAVO ARTUNDUAGA PAREDES]" c="GUSTAVO ARTUNDUAGA PAREDES"/>
        <s v="[Origen].[Nombre].&amp;[GUSTAVO ROJAS PINILLA]" c="GUSTAVO ROJAS PINILLA"/>
        <s v="[Origen].[Nombre].&amp;[GUSTAVO VARGAS]" c="GUSTAVO VARGAS"/>
        <s v="[Origen].[Nombre].&amp;[JUAN CASIANO]" c="JUAN CASIANO"/>
        <s v="[Origen].[Nombre].&amp;[LA FLORIDA]" c="LA FLORIDA"/>
        <s v="[Origen].[Nombre].&amp;[LAS BRUJAS]" c="LAS BRUJAS"/>
        <s v="[Origen].[Nombre].&amp;[LOS GARZONES]" c="LOS GARZONES"/>
        <s v="[Origen].[Nombre].&amp;[MIRAFLORES]" c="MIRAFLORES"/>
        <s v="[Origen].[Nombre].&amp;[PAIPA JUAN JOSE RONDON]" c="PAIPA JUAN JOSE RONDON"/>
        <s v="[Origen].[Nombre].&amp;[PAZ DE ARIPORO]" c="PAZ DE ARIPORO"/>
        <s v="[Origen].[Nombre].&amp;[PERALES]" c="PERALES"/>
        <s v="[Origen].[Nombre].&amp;[RAFAEL NUÑEZ]" c="RAFAEL NUÑEZ"/>
        <s v="[Origen].[Nombre].&amp;[REMEDIOS OTU]" c="REMEDIOS OTU"/>
        <s v="[Origen].[Nombre].&amp;[REYES MURILLO]" c="REYES MURILLO"/>
        <s v="[Origen].[Nombre].&amp;[SAN BERNARDO]" c="SAN BERNARDO"/>
        <s v="[Origen].[Nombre].&amp;[SAN LUIS]" c="SAN LUIS"/>
        <s v="[Origen].[Nombre].&amp;[SANTIAGO PEREZ QUIROZ]" c="SANTIAGO PEREZ QUIROZ"/>
        <s v="[Origen].[Nombre].&amp;[SIMON BOLIVAR]" c="SIMON BOLIVAR"/>
        <s v="[Origen].[Nombre].&amp;[TOLU]" c="TOLU"/>
        <s v="[Origen].[Nombre].&amp;[TRES DE MAYO]" c="TRES DE MAYO"/>
        <s v="[Origen].[Nombre].&amp;[VANGUARDIA]" c="VANGUARDIA"/>
        <s v="[Origen].[Nombre].&amp;[YARIGUIES]" c="YARIGUIES"/>
      </sharedItems>
    </cacheField>
    <cacheField name="[Origen].[Sigla].[Sigla]" caption="Sigla" numFmtId="0" hierarchy="71" level="1">
      <sharedItems count="47">
        <s v="[Origen].[Sigla].&amp;[ACD]" c="ACD"/>
        <s v="[Origen].[Sigla].&amp;[ACR]" c="ACR"/>
        <s v="[Origen].[Sigla].&amp;[ADZ]" c="ADZ"/>
        <s v="[Origen].[Sigla].&amp;[APO]" c="APO"/>
        <s v="[Origen].[Sigla].&amp;[AUC]" c="AUC"/>
        <s v="[Origen].[Sigla].&amp;[BMG]" c="BMG"/>
        <s v="[Origen].[Sigla].&amp;[BOG]" c="BOG"/>
        <s v="[Origen].[Sigla].&amp;[BUN]" c="BUN"/>
        <s v="[Origen].[Sigla].&amp;[CLO]" c="CLO"/>
        <s v="[Origen].[Sigla].&amp;[COG]" c="COG"/>
        <s v="[Origen].[Sigla].&amp;[CTG]" c="CTG"/>
        <s v="[Origen].[Sigla].&amp;[CUC]" c="CUC"/>
        <s v="[Origen].[Sigla].&amp;[CZU]" c="CZU"/>
        <s v="[Origen].[Sigla].&amp;[EJA]" c="EJA"/>
        <s v="[Origen].[Sigla].&amp;[EYP]" c="EYP"/>
        <s v="[Origen].[Sigla].&amp;[FLA]" c="FLA"/>
        <s v="[Origen].[Sigla].&amp;[GPI]" c="GPI"/>
        <s v="[Origen].[Sigla].&amp;[GYM]" c="GYM"/>
        <s v="[Origen].[Sigla].&amp;[IBE]" c="IBE"/>
        <s v="[Origen].[Sigla].&amp;[IPI]" c="IPI"/>
        <s v="[Origen].[Sigla].&amp;[MFS]" c="MFS"/>
        <s v="[Origen].[Sigla].&amp;[MMP]" c="MMP"/>
        <s v="[Origen].[Sigla].&amp;[MTR]" c="MTR"/>
        <s v="[Origen].[Sigla].&amp;[MVP]" c="MVP"/>
        <s v="[Origen].[Sigla].&amp;[NQU]" c="NQU"/>
        <s v="[Origen].[Sigla].&amp;[NVA]" c="NVA"/>
        <s v="[Origen].[Sigla].&amp;[OCV]" c="OCV"/>
        <s v="[Origen].[Sigla].&amp;[OTU]" c="OTU"/>
        <s v="[Origen].[Sigla].&amp;[PCR]" c="PCR"/>
        <s v="[Origen].[Sigla].&amp;[PIP]" c="PIP"/>
        <s v="[Origen].[Sigla].&amp;[PPN]" c="PPN"/>
        <s v="[Origen].[Sigla].&amp;[PSO]" c="PSO"/>
        <s v="[Origen].[Sigla].&amp;[PUU]" c="PUU"/>
        <s v="[Origen].[Sigla].&amp;[PVA]" c="PVA"/>
        <s v="[Origen].[Sigla].&amp;[PZA]" c="PZA"/>
        <s v="[Origen].[Sigla].&amp;[RAV]" c="RAV"/>
        <s v="[Origen].[Sigla].&amp;[RCH]" c="RCH"/>
        <s v="[Origen].[Sigla].&amp;[RVE]" c="RVE"/>
        <s v="[Origen].[Sigla].&amp;[SMR]" c="SMR"/>
        <s v="[Origen].[Sigla].&amp;[SVI]" c="SVI"/>
        <s v="[Origen].[Sigla].&amp;[TCO]" c="TCO"/>
        <s v="[Origen].[Sigla].&amp;[TLU]" c="TLU"/>
        <s v="[Origen].[Sigla].&amp;[TME]" c="TME"/>
        <s v="[Origen].[Sigla].&amp;[UIB]" c="UIB"/>
        <s v="[Origen].[Sigla].&amp;[VGP]" c="VGP"/>
        <s v="[Origen].[Sigla].&amp;[VUP]" c="VUP"/>
        <s v="[Origen].[Sigla].&amp;[VVC]" c="VVC"/>
      </sharedItems>
    </cacheField>
    <cacheField name="[Measures].[Aprovechamiento]" caption="Aprovechamiento" numFmtId="0" hierarchy="89" level="32767"/>
    <cacheField name="[Measures].[Pasajeros / Vuelo]" caption="Pasajeros / Vuelo" numFmtId="0" hierarchy="90" level="32767"/>
    <cacheField name="[Origen].[Municipio].[Municipio]" caption="Municipio" numFmtId="0" hierarchy="64" level="1">
      <sharedItems count="46">
        <s v="[Origen].[Municipio].&amp;[Acandí]" c="Acandí"/>
        <s v="[Origen].[Municipio].&amp;[Aldana]" c="Aldana"/>
        <s v="[Origen].[Municipio].&amp;[Arauca]" c="Arauca"/>
        <s v="[Origen].[Municipio].&amp;[Barrancabermeja]" c="Barrancabermeja"/>
        <s v="[Origen].[Municipio].&amp;[Barranco Minas]" c="Barranco Minas"/>
        <s v="[Origen].[Municipio].&amp;[Bogotá, D.C.]" c="Bogotá, D.C."/>
        <s v="[Origen].[Municipio].&amp;[Buenaventura]" c="Buenaventura"/>
        <s v="[Origen].[Municipio].&amp;[Carepa]" c="Carepa"/>
        <s v="[Origen].[Municipio].&amp;[Cartagena de Indias]" c="Cartagena de Indias"/>
        <s v="[Origen].[Municipio].&amp;[Chía]" c="Chía"/>
        <s v="[Origen].[Municipio].&amp;[Condoto]" c="Condoto"/>
        <s v="[Origen].[Municipio].&amp;[Corozal]" c="Corozal"/>
        <s v="[Origen].[Municipio].&amp;[Cravo Norte]" c="Cravo Norte"/>
        <s v="[Origen].[Municipio].&amp;[Florencia]" c="Florencia"/>
        <s v="[Origen].[Municipio].&amp;[Guapí]" c="Guapí"/>
        <s v="[Origen].[Municipio].&amp;[Ibagué]" c="Ibagué"/>
        <s v="[Origen].[Municipio].&amp;[Miraflores]" c="Miraflores"/>
        <s v="[Origen].[Municipio].&amp;[Mitú]" c="Mitú"/>
        <s v="[Origen].[Municipio].&amp;[Mompós]" c="Mompós"/>
        <s v="[Origen].[Municipio].&amp;[Montería]" c="Montería"/>
        <s v="[Origen].[Municipio].&amp;[Neiva]" c="Neiva"/>
        <s v="[Origen].[Municipio].&amp;[Nuquí]" c="Nuquí"/>
        <s v="[Origen].[Municipio].&amp;[Ocaña]" c="Ocaña"/>
        <s v="[Origen].[Municipio].&amp;[Paipa]" c="Paipa"/>
        <s v="[Origen].[Municipio].&amp;[Palmira]" c="Palmira"/>
        <s v="[Origen].[Municipio].&amp;[Pasto]" c="Pasto"/>
        <s v="[Origen].[Municipio].&amp;[Paz de Ariporo]" c="Paz de Ariporo"/>
        <s v="[Origen].[Municipio].&amp;[Popayán]" c="Popayán"/>
        <s v="[Origen].[Municipio].&amp;[Providencia]" c="Providencia"/>
        <s v="[Origen].[Municipio].&amp;[Puerto Asís]" c="Puerto Asís"/>
        <s v="[Origen].[Municipio].&amp;[Puerto Carreño]" c="Puerto Carreño"/>
        <s v="[Origen].[Municipio].&amp;[Quibdó]" c="Quibdó"/>
        <s v="[Origen].[Municipio].&amp;[Remedios]" c="Remedios"/>
        <s v="[Origen].[Municipio].&amp;[Riohacha]" c="Riohacha"/>
        <s v="[Origen].[Municipio].&amp;[San Andrés]" c="San Andrés"/>
        <s v="[Origen].[Municipio].&amp;[San Andrés de Tumaco]" c="San Andrés de Tumaco"/>
        <s v="[Origen].[Municipio].&amp;[San José de Cúcuta]" c="San José de Cúcuta"/>
        <s v="[Origen].[Municipio].&amp;[San Vicente del Caguán]" c="San Vicente del Caguán"/>
        <s v="[Origen].[Municipio].&amp;[Santa Marta]" c="Santa Marta"/>
        <s v="[Origen].[Municipio].&amp;[Solano]" c="Solano"/>
        <s v="[Origen].[Municipio].&amp;[Tame]" c="Tame"/>
        <s v="[Origen].[Municipio].&amp;[Tolú Viejo]" c="Tolú Viejo"/>
        <s v="[Origen].[Municipio].&amp;[Valledupar]" c="Valledupar"/>
        <s v="[Origen].[Municipio].&amp;[Villagarzón]" c="Villagarzón"/>
        <s v="[Origen].[Municipio].&amp;[Villavicencio]" c="Villavicencio"/>
        <s v="[Origen].[Municipio].&amp;[Yopal]" c="Yopal"/>
      </sharedItems>
    </cacheField>
  </cacheFields>
  <cacheHierarchies count="91">
    <cacheHierarchy uniqueName="[Calendar].[Date Id]" caption="Date Id" attribute="1" keyAttribute="1" defaultMemberUniqueName="[Calendar].[Date Id].[All]" allUniqueName="[Calendar].[Date Id].[All]" dimensionUniqueName="[Calendar]" displayFolder="" count="0" unbalanced="0"/>
    <cacheHierarchy uniqueName="[Calendar].[Day A]" caption="Day A" attribute="1" defaultMemberUniqueName="[Calendar].[Day A].[All]" allUniqueName="[Calendar].[Day A].[All]" dimensionUniqueName="[Calendar]" displayFolder="" count="0" unbalanced="0"/>
    <cacheHierarchy uniqueName="[Calendar].[Month A]" caption="Month A" attribute="1" defaultMemberUniqueName="[Calendar].[Month A].[All]" allUniqueName="[Calendar].[Month A].[All]" dimensionUniqueName="[Calendar]" displayFolder="" count="0" unbalanced="0"/>
    <cacheHierarchy uniqueName="[Calendar].[Quarter A]" caption="Quarter A" attribute="1" defaultMemberUniqueName="[Calendar].[Quarter A].[All]" allUniqueName="[Calendar].[Quarter A].[All]" dimensionUniqueName="[Calendar]" displayFolder="" count="0" unbalanced="0"/>
    <cacheHierarchy uniqueName="[Calendar].[Week A]" caption="Week A" attribute="1" defaultMemberUniqueName="[Calendar].[Week A].[All]" allUniqueName="[Calendar].[Week A].[All]" dimensionUniqueName="[Calendar]" displayFolder="" count="0" unbalanced="0"/>
    <cacheHierarchy uniqueName="[Calendar].[Year A]" caption="Year A" attribute="1" defaultMemberUniqueName="[Calendar].[Year A].[All]" allUniqueName="[Calendar].[Year A].[All]" dimensionUniqueName="[Calendar]" displayFolder="" count="0" unbalanced="0"/>
    <cacheHierarchy uniqueName="[Calendar].[Year Half]" caption="Year Half" attribute="1" defaultMemberUniqueName="[Calendar].[Year Half].[All]" allUniqueName="[Calendar].[Year Half].[All]" dimensionUniqueName="[Calendar]" displayFolder="" count="0" unbalanced="0"/>
    <cacheHierarchy uniqueName="[Destino].[Aeropuerto - Id]" caption="Destino.Aeropuerto - Id" attribute="1" defaultMemberUniqueName="[Destino].[Aeropuerto - Id].[All]" allUniqueName="[Destino].[Aeropuerto - Id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ategoria Aeropuerto - Id]" caption="Destino.Categoria Aeropuerto - Id" attribute="1" defaultMemberUniqueName="[Destino].[Categoria Aeropuerto - Id].[All]" allUniqueName="[Destino].[Categoria Aeropuerto - Id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Clase Aeropuerto - Id]" caption="Destino.Clase Aeropuerto - Id" attribute="1" defaultMemberUniqueName="[Destino].[Clase Aeropuerto - Id].[All]" allUniqueName="[Destino].[Clase Aeropuerto - Id].[All]" dimensionUniqueName="[Destino]" displayFolder="" count="0" unbalanced="0"/>
    <cacheHierarchy uniqueName="[Destino].[Date Id]" caption="Destino.Date Id" attribute="1" defaultMemberUniqueName="[Destino].[Date Id].[All]" allUniqueName="[Destino].[Date Id].[All]" dimensionUniqueName="[Destino]" displayFolder="" count="0" unbalanced="0"/>
    <cacheHierarchy uniqueName="[Destino].[Day A]" caption="Destino.Day A" attribute="1" defaultMemberUniqueName="[Destino].[Day A].[All]" allUniqueName="[Destino].[Day A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Explotador Aeropuerto - Id]" caption="Destino.Explotador Aeropuerto - Id" attribute="1" defaultMemberUniqueName="[Destino].[Explotador Aeropuerto - Id].[All]" allUniqueName="[Destino].[Explotador Aeropuerto - Id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ata - Id]" caption="Destino.Iata - Id" attribute="1" defaultMemberUniqueName="[Destino].[Iata - Id].[All]" allUniqueName="[Destino].[Iata - Id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onth A]" caption="Destino.Month A" attribute="1" defaultMemberUniqueName="[Destino].[Month A].[All]" allUniqueName="[Destino].[Month 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0" unbalanced="0"/>
    <cacheHierarchy uniqueName="[Destino].[Nombre]" caption="Destino.Nombre" attribute="1" defaultMemberUniqueName="[Destino].[Nombre].[All]" allUniqueName="[Destino].[Nombre].[All]" dimensionUniqueName="[Destino]" displayFolder="" count="0" unbalanced="0"/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Propietario Aeropuerto - Id]" caption="Destino.Propietario Aeropuerto - Id" attribute="1" defaultMemberUniqueName="[Destino].[Propietario Aeropuerto - Id].[All]" allUniqueName="[Destino].[Propietario Aeropuerto - Id].[All]" dimensionUniqueName="[Destino]" displayFolder="" count="0" unbalanced="0"/>
    <cacheHierarchy uniqueName="[Destino].[Quarter A]" caption="Destino.Quarter A" attribute="1" defaultMemberUniqueName="[Destino].[Quarter A].[All]" allUniqueName="[Destino].[Quarter A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0" unbalanced="0"/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Destino].[Tipo Aeropuerto - Id]" caption="Destino.Tipo Aeropuerto - Id" attribute="1" defaultMemberUniqueName="[Destino].[Tipo Aeropuerto - Id].[All]" allUniqueName="[Destino].[Tipo Aeropuerto - Id].[All]" dimensionUniqueName="[Destino]" displayFolder="" count="0" unbalanced="0"/>
    <cacheHierarchy uniqueName="[Destino].[Week A]" caption="Destino.Week A" attribute="1" defaultMemberUniqueName="[Destino].[Week A].[All]" allUniqueName="[Destino].[Week A].[All]" dimensionUniqueName="[Destino]" displayFolder="" count="0" unbalanced="0"/>
    <cacheHierarchy uniqueName="[Destino].[Year A]" caption="Destino.Year A" attribute="1" defaultMemberUniqueName="[Destino].[Year A].[All]" allUniqueName="[Destino].[Year A].[All]" dimensionUniqueName="[Destino]" displayFolder="" count="0" unbalanced="0"/>
    <cacheHierarchy uniqueName="[Destino].[Year Half]" caption="Destino.Year Half" attribute="1" defaultMemberUniqueName="[Destino].[Year Half].[All]" allUniqueName="[Destino].[Year Half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]" caption="Id" attribute="1" keyAttribute="1" defaultMemberUniqueName="[Empresa].[Id].[All]" allUniqueName="[Empresa].[Id].[All]" dimensionUniqueName="[Empresa]" displayFolder="" count="0" unbalanced="0"/>
    <cacheHierarchy uniqueName="[Origen].[Aeropuerto - Id]" caption="Origen.Aeropuerto - Id" attribute="1" defaultMemberUniqueName="[Origen].[Aeropuerto - Id].[All]" allUniqueName="[Origen].[Aeropuerto - Id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ategoria Aeropuerto - Id]" caption="Origen.Categoria Aeropuerto - Id" attribute="1" defaultMemberUniqueName="[Origen].[Categoria Aeropuerto - Id].[All]" allUniqueName="[Origen].[Categoria Aeropuerto - Id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Clase Aeropuerto - Id]" caption="Origen.Clase Aeropuerto - Id" attribute="1" defaultMemberUniqueName="[Origen].[Clase Aeropuerto - Id].[All]" allUniqueName="[Origen].[Clase Aeropuerto - Id].[All]" dimensionUniqueName="[Origen]" displayFolder="" count="0" unbalanced="0"/>
    <cacheHierarchy uniqueName="[Origen].[Date Id]" caption="Origen.Date Id" attribute="1" defaultMemberUniqueName="[Origen].[Date Id].[All]" allUniqueName="[Origen].[Date Id].[All]" dimensionUniqueName="[Origen]" displayFolder="" count="0" unbalanced="0"/>
    <cacheHierarchy uniqueName="[Origen].[Day A]" caption="Origen.Day A" attribute="1" defaultMemberUniqueName="[Origen].[Day A].[All]" allUniqueName="[Origen].[Day A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Explotador Aeropuerto - Id]" caption="Origen.Explotador Aeropuerto - Id" attribute="1" defaultMemberUniqueName="[Origen].[Explotador Aeropuerto - Id].[All]" allUniqueName="[Origen].[Explotador Aeropuerto - Id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ata - Id]" caption="Origen.Iata - Id" attribute="1" defaultMemberUniqueName="[Origen].[Iata - Id].[All]" allUniqueName="[Origen].[Iata - Id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onth A]" caption="Origen.Month A" attribute="1" defaultMemberUniqueName="[Origen].[Month A].[All]" allUniqueName="[Origen].[Month 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>
      <fieldsUsage count="2">
        <fieldUsage x="-1"/>
        <fieldUsage x="7"/>
      </fieldsUsage>
    </cacheHierarchy>
    <cacheHierarchy uniqueName="[Origen].[Nombre]" caption="Origen.Nombre" attribute="1" defaultMemberUniqueName="[Origen].[Nombre].[All]" allUniqueName="[Origen].[Nombre].[All]" dimensionUniqueName="[Origen]" displayFolder="" count="2" unbalanced="0">
      <fieldsUsage count="2">
        <fieldUsage x="-1"/>
        <fieldUsage x="3"/>
      </fieldsUsage>
    </cacheHierarchy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Propietario Aeropuerto - Id]" caption="Origen.Propietario Aeropuerto - Id" attribute="1" defaultMemberUniqueName="[Origen].[Propietario Aeropuerto - Id].[All]" allUniqueName="[Origen].[Propietario Aeropuerto - Id].[All]" dimensionUniqueName="[Origen]" displayFolder="" count="0" unbalanced="0"/>
    <cacheHierarchy uniqueName="[Origen].[Quarter A]" caption="Origen.Quarter A" attribute="1" defaultMemberUniqueName="[Origen].[Quarter A].[All]" allUniqueName="[Origen].[Quarter A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4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Origen].[Tipo Aeropuerto - Id]" caption="Origen.Tipo Aeropuerto - Id" attribute="1" defaultMemberUniqueName="[Origen].[Tipo Aeropuerto - Id].[All]" allUniqueName="[Origen].[Tipo Aeropuerto - Id].[All]" dimensionUniqueName="[Origen]" displayFolder="" count="0" unbalanced="0"/>
    <cacheHierarchy uniqueName="[Origen].[Week A]" caption="Origen.Week A" attribute="1" defaultMemberUniqueName="[Origen].[Week A].[All]" allUniqueName="[Origen].[Week A].[All]" dimensionUniqueName="[Origen]" displayFolder="" count="0" unbalanced="0"/>
    <cacheHierarchy uniqueName="[Origen].[Year A]" caption="Origen.Year A" attribute="1" defaultMemberUniqueName="[Origen].[Year A].[All]" allUniqueName="[Origen].[Year A].[All]" dimensionUniqueName="[Origen]" displayFolder="" count="0" unbalanced="0"/>
    <cacheHierarchy uniqueName="[Origen].[Year Half]" caption="Origen.Year Half" attribute="1" defaultMemberUniqueName="[Origen].[Year Half].[All]" allUniqueName="[Origen].[Year Half].[All]" dimensionUniqueName="[Origen]" displayFolder="" count="0" unbalanced="0"/>
    <cacheHierarchy uniqueName="[Tipo Equipo].[Id]" caption="Id" attribute="1" keyAttribute="1" defaultMemberUniqueName="[Tipo Equipo].[Id].[All]" allUniqueName="[Tipo Equipo].[Id].[All]" dimensionUniqueName="[Tipo Equipo]" displayFolder="" count="0" unbalanced="0"/>
    <cacheHierarchy uniqueName="[Tipo Equipo].[Tipo]" caption="Tipo" attribute="1" defaultMemberUniqueName="[Tipo Equipo].[Tipo].[All]" allUniqueName="[Tipo Equipo].[Tipo].[All]" dimensionUniqueName="[Tipo Equipo]" displayFolder="" count="0" unbalanced="0"/>
    <cacheHierarchy uniqueName="[Tipo Vuelo].[Id]" caption="Id" attribute="1" keyAttribute="1" defaultMemberUniqueName="[Tipo Vuelo].[Id].[All]" allUniqueName="[Tipo Vuelo].[Id].[All]" dimensionUniqueName="[Tipo Vuelo]" displayFolder="" count="0" unbalanced="0"/>
    <cacheHierarchy uniqueName="[Tipo Vuelo].[Tipo]" caption="Tipo" attribute="1" defaultMemberUniqueName="[Tipo Vuelo].[Tipo].[All]" allUniqueName="[Tipo Vuelo].[Tipo].[All]" dimensionUniqueName="[Tipo Vuelo]" displayFolder="" count="0" unbalanced="0"/>
    <cacheHierarchy uniqueName="[Measures].[Mes]" caption="Mes" measure="1" displayFolder="" measureGroup="Vuelo" count="0"/>
    <cacheHierarchy uniqueName="[Measures].[Ano]" caption="Ano" measure="1" displayFolder="" measureGroup="Vuelo" count="0"/>
    <cacheHierarchy uniqueName="[Measures].[Sillas]" caption="Sillas" measure="1" displayFolder="" measureGroup="Vuelo" count="0" oneField="1">
      <fieldsUsage count="1">
        <fieldUsage x="0"/>
      </fieldsUsage>
    </cacheHierarchy>
    <cacheHierarchy uniqueName="[Measures].[Carga Ofrecida]" caption="Carga Ofrecida" measure="1" displayFolder="" measureGroup="Vuelo" count="0"/>
    <cacheHierarchy uniqueName="[Measures].[Pasajeros]" caption="Pasajeros" measure="1" displayFolder="" measureGroup="Vuelo" count="0" oneField="1">
      <fieldsUsage count="1">
        <fieldUsage x="1"/>
      </fieldsUsage>
    </cacheHierarchy>
    <cacheHierarchy uniqueName="[Measures].[Carga Bordo]" caption="Carga Bordo" measure="1" displayFolder="" measureGroup="Vuelo" count="0"/>
    <cacheHierarchy uniqueName="[Measures].[Vuelos]" caption="Vuelos" measure="1" displayFolder="" measureGroup="Vuelo" count="0" oneField="1">
      <fieldsUsage count="1">
        <fieldUsage x="2"/>
      </fieldsUsage>
    </cacheHierarchy>
    <cacheHierarchy uniqueName="[Measures].[Vuelo Count]" caption="Vuelo Count" measure="1" displayFolder="" measureGroup="Vuelo" count="0"/>
    <cacheHierarchy uniqueName="[Measures].[Aprovechamiento]" caption="Aprovechamiento" measure="1" displayFolder="" count="0" oneField="1">
      <fieldsUsage count="1">
        <fieldUsage x="5"/>
      </fieldsUsage>
    </cacheHierarchy>
    <cacheHierarchy uniqueName="[Measures].[Pasajeros / Vuelo]" caption="Pasajeros / Vuelo" measure="1" displayFolder="" count="0" oneField="1">
      <fieldsUsage count="1">
        <fieldUsage x="6"/>
      </fieldsUsage>
    </cacheHierarchy>
  </cacheHierarchies>
  <kpis count="0"/>
  <calculatedMembers count="2">
    <calculatedMember name="[Measures].[Aprovechamiento]" mdx="DIVIDE([Measures].[Pasajeros],[Measures].[Sillas],0)" memberName="Aprovechamiento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Pasajeros / Vuelo]" mdx="DIVIDE([Measures].[Pasajeros],[Measures].[Vuelos],0)" memberName="Pasajeros / Vuelo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Calendar" uniqueName="[Calendar]" caption="Calendar"/>
    <dimension name="Destino" uniqueName="[Destino]" caption="Destino"/>
    <dimension name="Empresa" uniqueName="[Empresa]" caption="Empresa"/>
    <dimension measure="1" name="Measures" uniqueName="[Measures]" caption="Measures"/>
    <dimension name="Origen" uniqueName="[Origen]" caption="Origen"/>
    <dimension name="Tipo Equipo" uniqueName="[Tipo Equipo]" caption="Tipo Equipo"/>
    <dimension name="Tipo Vuelo" uniqueName="[Tipo Vuelo]" caption="Tipo Vuelo"/>
  </dimensions>
  <measureGroups count="1">
    <measureGroup name="Vuelo" caption="Vuelo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514.612034490739" backgroundQuery="1" createdVersion="7" refreshedVersion="7" minRefreshableVersion="3" recordCount="0" supportSubquery="1" supportAdvancedDrill="1" xr:uid="{B485D3DB-067E-4D7D-9E28-FDD5B7B133FB}">
  <cacheSource type="external" connectionId="3"/>
  <cacheFields count="9">
    <cacheField name="[Measures].[Sillas]" caption="Sillas" numFmtId="0" hierarchy="83" level="32767"/>
    <cacheField name="[Measures].[Pasajeros]" caption="Pasajeros" numFmtId="0" hierarchy="85" level="32767"/>
    <cacheField name="[Measures].[Vuelos]" caption="Vuelos" numFmtId="0" hierarchy="87" level="32767"/>
    <cacheField name="[Origen].[Sigla].[Sigla]" caption="Sigla" numFmtId="0" hierarchy="71" level="1">
      <sharedItems count="47">
        <s v="[Origen].[Sigla].&amp;[ACD]" c="ACD"/>
        <s v="[Origen].[Sigla].&amp;[ACR]" c="ACR"/>
        <s v="[Origen].[Sigla].&amp;[ADZ]" c="ADZ"/>
        <s v="[Origen].[Sigla].&amp;[APO]" c="APO"/>
        <s v="[Origen].[Sigla].&amp;[AUC]" c="AUC"/>
        <s v="[Origen].[Sigla].&amp;[BMG]" c="BMG"/>
        <s v="[Origen].[Sigla].&amp;[BOG]" c="BOG"/>
        <s v="[Origen].[Sigla].&amp;[BUN]" c="BUN"/>
        <s v="[Origen].[Sigla].&amp;[CLO]" c="CLO"/>
        <s v="[Origen].[Sigla].&amp;[COG]" c="COG"/>
        <s v="[Origen].[Sigla].&amp;[CTG]" c="CTG"/>
        <s v="[Origen].[Sigla].&amp;[CUC]" c="CUC"/>
        <s v="[Origen].[Sigla].&amp;[CZU]" c="CZU"/>
        <s v="[Origen].[Sigla].&amp;[EJA]" c="EJA"/>
        <s v="[Origen].[Sigla].&amp;[EYP]" c="EYP"/>
        <s v="[Origen].[Sigla].&amp;[FLA]" c="FLA"/>
        <s v="[Origen].[Sigla].&amp;[GPI]" c="GPI"/>
        <s v="[Origen].[Sigla].&amp;[GYM]" c="GYM"/>
        <s v="[Origen].[Sigla].&amp;[IBE]" c="IBE"/>
        <s v="[Origen].[Sigla].&amp;[IPI]" c="IPI"/>
        <s v="[Origen].[Sigla].&amp;[MFS]" c="MFS"/>
        <s v="[Origen].[Sigla].&amp;[MMP]" c="MMP"/>
        <s v="[Origen].[Sigla].&amp;[MTR]" c="MTR"/>
        <s v="[Origen].[Sigla].&amp;[MVP]" c="MVP"/>
        <s v="[Origen].[Sigla].&amp;[NQU]" c="NQU"/>
        <s v="[Origen].[Sigla].&amp;[NVA]" c="NVA"/>
        <s v="[Origen].[Sigla].&amp;[OCV]" c="OCV"/>
        <s v="[Origen].[Sigla].&amp;[OTU]" c="OTU"/>
        <s v="[Origen].[Sigla].&amp;[PCR]" c="PCR"/>
        <s v="[Origen].[Sigla].&amp;[PIP]" c="PIP"/>
        <s v="[Origen].[Sigla].&amp;[PPN]" c="PPN"/>
        <s v="[Origen].[Sigla].&amp;[PSO]" c="PSO"/>
        <s v="[Origen].[Sigla].&amp;[PUU]" c="PUU"/>
        <s v="[Origen].[Sigla].&amp;[PVA]" c="PVA"/>
        <s v="[Origen].[Sigla].&amp;[PZA]" c="PZA"/>
        <s v="[Origen].[Sigla].&amp;[RAV]" c="RAV"/>
        <s v="[Origen].[Sigla].&amp;[RCH]" c="RCH"/>
        <s v="[Origen].[Sigla].&amp;[RVE]" c="RVE"/>
        <s v="[Origen].[Sigla].&amp;[SMR]" c="SMR"/>
        <s v="[Origen].[Sigla].&amp;[SVI]" c="SVI"/>
        <s v="[Origen].[Sigla].&amp;[TCO]" c="TCO"/>
        <s v="[Origen].[Sigla].&amp;[TLU]" c="TLU"/>
        <s v="[Origen].[Sigla].&amp;[TME]" c="TME"/>
        <s v="[Origen].[Sigla].&amp;[UIB]" c="UIB"/>
        <s v="[Origen].[Sigla].&amp;[VGP]" c="VGP"/>
        <s v="[Origen].[Sigla].&amp;[VUP]" c="VUP"/>
        <s v="[Origen].[Sigla].&amp;[VVC]" c="VVC"/>
      </sharedItems>
    </cacheField>
    <cacheField name="[Measures].[Aprovechamiento]" caption="Aprovechamiento" numFmtId="0" hierarchy="89" level="32767"/>
    <cacheField name="[Measures].[Pasajeros / Vuelo]" caption="Pasajeros / Vuelo" numFmtId="0" hierarchy="90" level="32767"/>
    <cacheField name="[Destino].[Nombre].[Nombre]" caption="Nombre" numFmtId="0" hierarchy="29" level="1">
      <sharedItems count="45">
        <s v="[Destino].[Nombre].&amp;[AGUAS CLARAS]" c="AGUAS CLARAS"/>
        <s v="[Destino].[Nombre].&amp;[ALCIDES FERNANDEZ]" c="ALCIDES FERNANDEZ"/>
        <s v="[Destino].[Nombre].&amp;[ALFONSO BONILLA ARAGON]" c="ALFONSO BONILLA ARAGON"/>
        <s v="[Destino].[Nombre].&amp;[ALFONSO LOPEZ PUMAREJO]" c="ALFONSO LOPEZ PUMAREJO"/>
        <s v="[Destino].[Nombre].&amp;[ALMIRANTE PADILLA]" c="ALMIRANTE PADILLA"/>
        <s v="[Destino].[Nombre].&amp;[ANTONIO NARIÑO]" c="ANTONIO NARIÑO"/>
        <s v="[Destino].[Nombre].&amp;[ANTONIO ROLDAN BETANCOURT]" c="ANTONIO ROLDAN BETANCOURT"/>
        <s v="[Destino].[Nombre].&amp;[ARARACUARA]" c="ARARACUARA"/>
        <s v="[Destino].[Nombre].&amp;[BARRANCO MINAS]" c="BARRANCO MINAS"/>
        <s v="[Destino].[Nombre].&amp;[BENITO SALAS]" c="BENITO SALAS"/>
        <s v="[Destino].[Nombre].&amp;[BUENAVENTURA-GERARDO TOBAR LOPEZ]" c="BUENAVENTURA-GERARDO TOBAR LOPEZ"/>
        <s v="[Destino].[Nombre].&amp;[CAMILO DAZA]" c="CAMILO DAZA"/>
        <s v="[Destino].[Nombre].&amp;[CANANGUCHAL]" c="CANANGUCHAL"/>
        <s v="[Destino].[Nombre].&amp;[COLONIZADORES]" c="COLONIZADORES"/>
        <s v="[Destino].[Nombre].&amp;[CONDOTO MANDINGA]" c="CONDOTO MANDINGA"/>
        <s v="[Destino].[Nombre].&amp;[CRAVO NORTE]" c="CRAVO NORTE"/>
        <s v="[Destino].[Nombre].&amp;[EDUARDO FALLA SOLANO]" c="EDUARDO FALLA SOLANO"/>
        <s v="[Destino].[Nombre].&amp;[EL ALCARAVAN]" c="EL ALCARAVAN"/>
        <s v="[Destino].[Nombre].&amp;[EL CARAÑO]" c="EL CARAÑO"/>
        <s v="[Destino].[Nombre].&amp;[EL DORADO]" c="EL DORADO"/>
        <s v="[Destino].[Nombre].&amp;[EL EMBRUJO]" c="EL EMBRUJO"/>
        <s v="[Destino].[Nombre].&amp;[FABIO A. LEON BENTLEY]" c="FABIO A. LEON BENTLEY"/>
        <s v="[Destino].[Nombre].&amp;[GERMAN OLANO]" c="GERMAN OLANO"/>
        <s v="[Destino].[Nombre].&amp;[GUILLERMO LEON VALENCIA]" c="GUILLERMO LEON VALENCIA"/>
        <s v="[Destino].[Nombre].&amp;[GUSTAVO ARTUNDUAGA PAREDES]" c="GUSTAVO ARTUNDUAGA PAREDES"/>
        <s v="[Destino].[Nombre].&amp;[GUSTAVO ROJAS PINILLA]" c="GUSTAVO ROJAS PINILLA"/>
        <s v="[Destino].[Nombre].&amp;[GUSTAVO VARGAS]" c="GUSTAVO VARGAS"/>
        <s v="[Destino].[Nombre].&amp;[JUAN CASIANO]" c="JUAN CASIANO"/>
        <s v="[Destino].[Nombre].&amp;[LA FLORIDA]" c="LA FLORIDA"/>
        <s v="[Destino].[Nombre].&amp;[LAS BRUJAS]" c="LAS BRUJAS"/>
        <s v="[Destino].[Nombre].&amp;[LOS GARZONES]" c="LOS GARZONES"/>
        <s v="[Destino].[Nombre].&amp;[MIRAFLORES]" c="MIRAFLORES"/>
        <s v="[Destino].[Nombre].&amp;[PAZ DE ARIPORO]" c="PAZ DE ARIPORO"/>
        <s v="[Destino].[Nombre].&amp;[PERALES]" c="PERALES"/>
        <s v="[Destino].[Nombre].&amp;[RAFAEL NUÑEZ]" c="RAFAEL NUÑEZ"/>
        <s v="[Destino].[Nombre].&amp;[REMEDIOS OTU]" c="REMEDIOS OTU"/>
        <s v="[Destino].[Nombre].&amp;[REYES MURILLO]" c="REYES MURILLO"/>
        <s v="[Destino].[Nombre].&amp;[SAN BERNARDO]" c="SAN BERNARDO"/>
        <s v="[Destino].[Nombre].&amp;[SAN LUIS]" c="SAN LUIS"/>
        <s v="[Destino].[Nombre].&amp;[SANTIAGO PEREZ QUIROZ]" c="SANTIAGO PEREZ QUIROZ"/>
        <s v="[Destino].[Nombre].&amp;[SIMON BOLIVAR]" c="SIMON BOLIVAR"/>
        <s v="[Destino].[Nombre].&amp;[TOLU]" c="TOLU"/>
        <s v="[Destino].[Nombre].&amp;[TRES DE MAYO]" c="TRES DE MAYO"/>
        <s v="[Destino].[Nombre].&amp;[VANGUARDIA]" c="VANGUARDIA"/>
        <s v="[Destino].[Nombre].&amp;[YARIGUIES]" c="YARIGUIES"/>
      </sharedItems>
    </cacheField>
    <cacheField name="[Destino].[Sigla].[Sigla]" caption="Sigla" numFmtId="0" hierarchy="35" level="1">
      <sharedItems count="45">
        <s v="[Destino].[Sigla].&amp;[ACD]" c="ACD"/>
        <s v="[Destino].[Sigla].&amp;[ACR]" c="ACR"/>
        <s v="[Destino].[Sigla].&amp;[ADZ]" c="ADZ"/>
        <s v="[Destino].[Sigla].&amp;[APO]" c="APO"/>
        <s v="[Destino].[Sigla].&amp;[AUC]" c="AUC"/>
        <s v="[Destino].[Sigla].&amp;[BMG]" c="BMG"/>
        <s v="[Destino].[Sigla].&amp;[BOG]" c="BOG"/>
        <s v="[Destino].[Sigla].&amp;[BUN]" c="BUN"/>
        <s v="[Destino].[Sigla].&amp;[CLO]" c="CLO"/>
        <s v="[Destino].[Sigla].&amp;[COG]" c="COG"/>
        <s v="[Destino].[Sigla].&amp;[CTG]" c="CTG"/>
        <s v="[Destino].[Sigla].&amp;[CUC]" c="CUC"/>
        <s v="[Destino].[Sigla].&amp;[CZU]" c="CZU"/>
        <s v="[Destino].[Sigla].&amp;[EJA]" c="EJA"/>
        <s v="[Destino].[Sigla].&amp;[EYP]" c="EYP"/>
        <s v="[Destino].[Sigla].&amp;[FLA]" c="FLA"/>
        <s v="[Destino].[Sigla].&amp;[GPI]" c="GPI"/>
        <s v="[Destino].[Sigla].&amp;[IBE]" c="IBE"/>
        <s v="[Destino].[Sigla].&amp;[IPI]" c="IPI"/>
        <s v="[Destino].[Sigla].&amp;[MFS]" c="MFS"/>
        <s v="[Destino].[Sigla].&amp;[MMP]" c="MMP"/>
        <s v="[Destino].[Sigla].&amp;[MTR]" c="MTR"/>
        <s v="[Destino].[Sigla].&amp;[MVP]" c="MVP"/>
        <s v="[Destino].[Sigla].&amp;[NQU]" c="NQU"/>
        <s v="[Destino].[Sigla].&amp;[NVA]" c="NVA"/>
        <s v="[Destino].[Sigla].&amp;[OCV]" c="OCV"/>
        <s v="[Destino].[Sigla].&amp;[OTU]" c="OTU"/>
        <s v="[Destino].[Sigla].&amp;[PCR]" c="PCR"/>
        <s v="[Destino].[Sigla].&amp;[PPN]" c="PPN"/>
        <s v="[Destino].[Sigla].&amp;[PSO]" c="PSO"/>
        <s v="[Destino].[Sigla].&amp;[PUU]" c="PUU"/>
        <s v="[Destino].[Sigla].&amp;[PVA]" c="PVA"/>
        <s v="[Destino].[Sigla].&amp;[PZA]" c="PZA"/>
        <s v="[Destino].[Sigla].&amp;[RAV]" c="RAV"/>
        <s v="[Destino].[Sigla].&amp;[RCH]" c="RCH"/>
        <s v="[Destino].[Sigla].&amp;[RVE]" c="RVE"/>
        <s v="[Destino].[Sigla].&amp;[SMR]" c="SMR"/>
        <s v="[Destino].[Sigla].&amp;[SVI]" c="SVI"/>
        <s v="[Destino].[Sigla].&amp;[TCO]" c="TCO"/>
        <s v="[Destino].[Sigla].&amp;[TLU]" c="TLU"/>
        <s v="[Destino].[Sigla].&amp;[TME]" c="TME"/>
        <s v="[Destino].[Sigla].&amp;[UIB]" c="UIB"/>
        <s v="[Destino].[Sigla].&amp;[VGP]" c="VGP"/>
        <s v="[Destino].[Sigla].&amp;[VUP]" c="VUP"/>
        <s v="[Destino].[Sigla].&amp;[VVC]" c="VVC"/>
      </sharedItems>
    </cacheField>
    <cacheField name="[Destino].[Municipio].[Municipio]" caption="Municipio" numFmtId="0" hierarchy="28" level="1">
      <sharedItems count="44">
        <s v="[Destino].[Municipio].&amp;[Acandí]" c="Acandí"/>
        <s v="[Destino].[Municipio].&amp;[Aldana]" c="Aldana"/>
        <s v="[Destino].[Municipio].&amp;[Arauca]" c="Arauca"/>
        <s v="[Destino].[Municipio].&amp;[Barrancabermeja]" c="Barrancabermeja"/>
        <s v="[Destino].[Municipio].&amp;[Barranco Minas]" c="Barranco Minas"/>
        <s v="[Destino].[Municipio].&amp;[Bogotá, D.C.]" c="Bogotá, D.C."/>
        <s v="[Destino].[Municipio].&amp;[Buenaventura]" c="Buenaventura"/>
        <s v="[Destino].[Municipio].&amp;[Carepa]" c="Carepa"/>
        <s v="[Destino].[Municipio].&amp;[Cartagena de Indias]" c="Cartagena de Indias"/>
        <s v="[Destino].[Municipio].&amp;[Condoto]" c="Condoto"/>
        <s v="[Destino].[Municipio].&amp;[Corozal]" c="Corozal"/>
        <s v="[Destino].[Municipio].&amp;[Cravo Norte]" c="Cravo Norte"/>
        <s v="[Destino].[Municipio].&amp;[Florencia]" c="Florencia"/>
        <s v="[Destino].[Municipio].&amp;[Guapí]" c="Guapí"/>
        <s v="[Destino].[Municipio].&amp;[Ibagué]" c="Ibagué"/>
        <s v="[Destino].[Municipio].&amp;[Miraflores]" c="Miraflores"/>
        <s v="[Destino].[Municipio].&amp;[Mitú]" c="Mitú"/>
        <s v="[Destino].[Municipio].&amp;[Mompós]" c="Mompós"/>
        <s v="[Destino].[Municipio].&amp;[Montería]" c="Montería"/>
        <s v="[Destino].[Municipio].&amp;[Neiva]" c="Neiva"/>
        <s v="[Destino].[Municipio].&amp;[Nuquí]" c="Nuquí"/>
        <s v="[Destino].[Municipio].&amp;[Ocaña]" c="Ocaña"/>
        <s v="[Destino].[Municipio].&amp;[Palmira]" c="Palmira"/>
        <s v="[Destino].[Municipio].&amp;[Pasto]" c="Pasto"/>
        <s v="[Destino].[Municipio].&amp;[Paz de Ariporo]" c="Paz de Ariporo"/>
        <s v="[Destino].[Municipio].&amp;[Popayán]" c="Popayán"/>
        <s v="[Destino].[Municipio].&amp;[Providencia]" c="Providencia"/>
        <s v="[Destino].[Municipio].&amp;[Puerto Asís]" c="Puerto Asís"/>
        <s v="[Destino].[Municipio].&amp;[Puerto Carreño]" c="Puerto Carreño"/>
        <s v="[Destino].[Municipio].&amp;[Quibdó]" c="Quibdó"/>
        <s v="[Destino].[Municipio].&amp;[Remedios]" c="Remedios"/>
        <s v="[Destino].[Municipio].&amp;[Riohacha]" c="Riohacha"/>
        <s v="[Destino].[Municipio].&amp;[San Andrés]" c="San Andrés"/>
        <s v="[Destino].[Municipio].&amp;[San Andrés de Tumaco]" c="San Andrés de Tumaco"/>
        <s v="[Destino].[Municipio].&amp;[San José de Cúcuta]" c="San José de Cúcuta"/>
        <s v="[Destino].[Municipio].&amp;[San Vicente del Caguán]" c="San Vicente del Caguán"/>
        <s v="[Destino].[Municipio].&amp;[Santa Marta]" c="Santa Marta"/>
        <s v="[Destino].[Municipio].&amp;[Solano]" c="Solano"/>
        <s v="[Destino].[Municipio].&amp;[Tame]" c="Tame"/>
        <s v="[Destino].[Municipio].&amp;[Tolú Viejo]" c="Tolú Viejo"/>
        <s v="[Destino].[Municipio].&amp;[Valledupar]" c="Valledupar"/>
        <s v="[Destino].[Municipio].&amp;[Villagarzón]" c="Villagarzón"/>
        <s v="[Destino].[Municipio].&amp;[Villavicencio]" c="Villavicencio"/>
        <s v="[Destino].[Municipio].&amp;[Yopal]" c="Yopal"/>
      </sharedItems>
    </cacheField>
  </cacheFields>
  <cacheHierarchies count="91">
    <cacheHierarchy uniqueName="[Calendar].[Date Id]" caption="Date Id" attribute="1" keyAttribute="1" defaultMemberUniqueName="[Calendar].[Date Id].[All]" allUniqueName="[Calendar].[Date Id].[All]" dimensionUniqueName="[Calendar]" displayFolder="" count="0" unbalanced="0"/>
    <cacheHierarchy uniqueName="[Calendar].[Day A]" caption="Day A" attribute="1" defaultMemberUniqueName="[Calendar].[Day A].[All]" allUniqueName="[Calendar].[Day A].[All]" dimensionUniqueName="[Calendar]" displayFolder="" count="0" unbalanced="0"/>
    <cacheHierarchy uniqueName="[Calendar].[Month A]" caption="Month A" attribute="1" defaultMemberUniqueName="[Calendar].[Month A].[All]" allUniqueName="[Calendar].[Month A].[All]" dimensionUniqueName="[Calendar]" displayFolder="" count="0" unbalanced="0"/>
    <cacheHierarchy uniqueName="[Calendar].[Quarter A]" caption="Quarter A" attribute="1" defaultMemberUniqueName="[Calendar].[Quarter A].[All]" allUniqueName="[Calendar].[Quarter A].[All]" dimensionUniqueName="[Calendar]" displayFolder="" count="0" unbalanced="0"/>
    <cacheHierarchy uniqueName="[Calendar].[Week A]" caption="Week A" attribute="1" defaultMemberUniqueName="[Calendar].[Week A].[All]" allUniqueName="[Calendar].[Week A].[All]" dimensionUniqueName="[Calendar]" displayFolder="" count="0" unbalanced="0"/>
    <cacheHierarchy uniqueName="[Calendar].[Year A]" caption="Year A" attribute="1" defaultMemberUniqueName="[Calendar].[Year A].[All]" allUniqueName="[Calendar].[Year A].[All]" dimensionUniqueName="[Calendar]" displayFolder="" count="0" unbalanced="0"/>
    <cacheHierarchy uniqueName="[Calendar].[Year Half]" caption="Year Half" attribute="1" defaultMemberUniqueName="[Calendar].[Year Half].[All]" allUniqueName="[Calendar].[Year Half].[All]" dimensionUniqueName="[Calendar]" displayFolder="" count="0" unbalanced="0"/>
    <cacheHierarchy uniqueName="[Destino].[Aeropuerto - Id]" caption="Destino.Aeropuerto - Id" attribute="1" defaultMemberUniqueName="[Destino].[Aeropuerto - Id].[All]" allUniqueName="[Destino].[Aeropuerto - Id].[All]" dimensionUniqueName="[Destino]" displayFolder="" count="0" unbalanced="0"/>
    <cacheHierarchy uniqueName="[Destino].[Ancho Pista]" caption="Destino.Ancho Pista" attribute="1" defaultMemberUniqueName="[Destino].[Ancho Pista].[All]" allUniqueName="[Destino].[Ancho Pista].[All]" dimensionUniqueName="[Destino]" displayFolder="" count="0" unbalanced="0"/>
    <cacheHierarchy uniqueName="[Destino].[Categoria]" caption="Destino.Categoria" attribute="1" defaultMemberUniqueName="[Destino].[Categoria].[All]" allUniqueName="[Destino].[Categoria].[All]" dimensionUniqueName="[Destino]" displayFolder="" count="0" unbalanced="0"/>
    <cacheHierarchy uniqueName="[Destino].[Categoria Aeropuerto - Id]" caption="Destino.Categoria Aeropuerto - Id" attribute="1" defaultMemberUniqueName="[Destino].[Categoria Aeropuerto - Id].[All]" allUniqueName="[Destino].[Categoria Aeropuerto - Id].[All]" dimensionUniqueName="[Destino]" displayFolder="" count="0" unbalanced="0"/>
    <cacheHierarchy uniqueName="[Destino].[Clase]" caption="Destino.Clase" attribute="1" defaultMemberUniqueName="[Destino].[Clase].[All]" allUniqueName="[Destino].[Clase].[All]" dimensionUniqueName="[Destino]" displayFolder="" count="0" unbalanced="0"/>
    <cacheHierarchy uniqueName="[Destino].[Clase Aeropuerto - Id]" caption="Destino.Clase Aeropuerto - Id" attribute="1" defaultMemberUniqueName="[Destino].[Clase Aeropuerto - Id].[All]" allUniqueName="[Destino].[Clase Aeropuerto - Id].[All]" dimensionUniqueName="[Destino]" displayFolder="" count="0" unbalanced="0"/>
    <cacheHierarchy uniqueName="[Destino].[Date Id]" caption="Destino.Date Id" attribute="1" defaultMemberUniqueName="[Destino].[Date Id].[All]" allUniqueName="[Destino].[Date Id].[All]" dimensionUniqueName="[Destino]" displayFolder="" count="0" unbalanced="0"/>
    <cacheHierarchy uniqueName="[Destino].[Day A]" caption="Destino.Day A" attribute="1" defaultMemberUniqueName="[Destino].[Day A].[All]" allUniqueName="[Destino].[Day A].[All]" dimensionUniqueName="[Destino]" displayFolder="" count="0" unbalanced="0"/>
    <cacheHierarchy uniqueName="[Destino].[Departamento]" caption="Destino.Departamento" attribute="1" defaultMemberUniqueName="[Destino].[Departamento].[All]" allUniqueName="[Destino].[Departamento].[All]" dimensionUniqueName="[Destino]" displayFolder="" count="0" unbalanced="0"/>
    <cacheHierarchy uniqueName="[Destino].[Elevacion]" caption="Destino.Elevacion" attribute="1" defaultMemberUniqueName="[Destino].[Elevacion].[All]" allUniqueName="[Destino].[Elevacion].[All]" dimensionUniqueName="[Destino]" displayFolder="" count="0" unbalanced="0"/>
    <cacheHierarchy uniqueName="[Destino].[Explotador]" caption="Destino.Explotador" attribute="1" defaultMemberUniqueName="[Destino].[Explotador].[All]" allUniqueName="[Destino].[Explotador].[All]" dimensionUniqueName="[Destino]" displayFolder="" count="0" unbalanced="0"/>
    <cacheHierarchy uniqueName="[Destino].[Explotador Aeropuerto - Id]" caption="Destino.Explotador Aeropuerto - Id" attribute="1" defaultMemberUniqueName="[Destino].[Explotador Aeropuerto - Id].[All]" allUniqueName="[Destino].[Explotador Aeropuerto - Id].[All]" dimensionUniqueName="[Destino]" displayFolder="" count="0" unbalanced="0"/>
    <cacheHierarchy uniqueName="[Destino].[Gcd Departamento]" caption="Destino.Gcd Departamento" attribute="1" defaultMemberUniqueName="[Destino].[Gcd Departamento].[All]" allUniqueName="[Destino].[Gcd Departamento].[All]" dimensionUniqueName="[Destino]" displayFolder="" count="0" unbalanced="0"/>
    <cacheHierarchy uniqueName="[Destino].[Gcd Municipio]" caption="Destino.Gcd Municipio" attribute="1" defaultMemberUniqueName="[Destino].[Gcd Municipio].[All]" allUniqueName="[Destino].[Gcd Municipio].[All]" dimensionUniqueName="[Destino]" displayFolder="" count="0" unbalanced="0"/>
    <cacheHierarchy uniqueName="[Destino].[Iata]" caption="Destino.Iata" attribute="1" defaultMemberUniqueName="[Destino].[Iata].[All]" allUniqueName="[Destino].[Iata].[All]" dimensionUniqueName="[Destino]" displayFolder="" count="0" unbalanced="0"/>
    <cacheHierarchy uniqueName="[Destino].[Iata - Id]" caption="Destino.Iata - Id" attribute="1" defaultMemberUniqueName="[Destino].[Iata - Id].[All]" allUniqueName="[Destino].[Iata - Id].[All]" dimensionUniqueName="[Destino]" displayFolder="" count="0" unbalanced="0"/>
    <cacheHierarchy uniqueName="[Destino].[Id]" caption="Destino.Id" attribute="1" keyAttribute="1" defaultMemberUniqueName="[Destino].[Id].[All]" allUniqueName="[Destino].[Id].[All]" dimensionUniqueName="[Destino]" displayFolder="" count="0" unbalanced="0"/>
    <cacheHierarchy uniqueName="[Destino].[Latitud]" caption="Destino.Latitud" attribute="1" defaultMemberUniqueName="[Destino].[Latitud].[All]" allUniqueName="[Destino].[Latitud].[All]" dimensionUniqueName="[Destino]" displayFolder="" count="0" unbalanced="0"/>
    <cacheHierarchy uniqueName="[Destino].[Longitud]" caption="Destino.Longitud" attribute="1" defaultMemberUniqueName="[Destino].[Longitud].[All]" allUniqueName="[Destino].[Longitud].[All]" dimensionUniqueName="[Destino]" displayFolder="" count="0" unbalanced="0"/>
    <cacheHierarchy uniqueName="[Destino].[Longitud Pista]" caption="Destino.Longitud Pista" attribute="1" defaultMemberUniqueName="[Destino].[Longitud Pista].[All]" allUniqueName="[Destino].[Longitud Pista].[All]" dimensionUniqueName="[Destino]" displayFolder="" count="0" unbalanced="0"/>
    <cacheHierarchy uniqueName="[Destino].[Month A]" caption="Destino.Month A" attribute="1" defaultMemberUniqueName="[Destino].[Month A].[All]" allUniqueName="[Destino].[Month A].[All]" dimensionUniqueName="[Destino]" displayFolder="" count="0" unbalanced="0"/>
    <cacheHierarchy uniqueName="[Destino].[Municipio]" caption="Destino.Municipio" attribute="1" defaultMemberUniqueName="[Destino].[Municipio].[All]" allUniqueName="[Destino].[Municipio].[All]" dimensionUniqueName="[Destino]" displayFolder="" count="2" unbalanced="0">
      <fieldsUsage count="2">
        <fieldUsage x="-1"/>
        <fieldUsage x="8"/>
      </fieldsUsage>
    </cacheHierarchy>
    <cacheHierarchy uniqueName="[Destino].[Nombre]" caption="Destino.Nombre" attribute="1" defaultMemberUniqueName="[Destino].[Nombre].[All]" allUniqueName="[Destino].[Nombre].[All]" dimensionUniqueName="[Destino]" displayFolder="" count="2" unbalanced="0">
      <fieldsUsage count="2">
        <fieldUsage x="-1"/>
        <fieldUsage x="6"/>
      </fieldsUsage>
    </cacheHierarchy>
    <cacheHierarchy uniqueName="[Destino].[Pbmo]" caption="Destino.Pbmo" attribute="1" defaultMemberUniqueName="[Destino].[Pbmo].[All]" allUniqueName="[Destino].[Pbmo].[All]" dimensionUniqueName="[Destino]" displayFolder="" count="0" unbalanced="0"/>
    <cacheHierarchy uniqueName="[Destino].[Propietario]" caption="Destino.Propietario" attribute="1" defaultMemberUniqueName="[Destino].[Propietario].[All]" allUniqueName="[Destino].[Propietario].[All]" dimensionUniqueName="[Destino]" displayFolder="" count="0" unbalanced="0"/>
    <cacheHierarchy uniqueName="[Destino].[Propietario Aeropuerto - Id]" caption="Destino.Propietario Aeropuerto - Id" attribute="1" defaultMemberUniqueName="[Destino].[Propietario Aeropuerto - Id].[All]" allUniqueName="[Destino].[Propietario Aeropuerto - Id].[All]" dimensionUniqueName="[Destino]" displayFolder="" count="0" unbalanced="0"/>
    <cacheHierarchy uniqueName="[Destino].[Quarter A]" caption="Destino.Quarter A" attribute="1" defaultMemberUniqueName="[Destino].[Quarter A].[All]" allUniqueName="[Destino].[Quarter A].[All]" dimensionUniqueName="[Destino]" displayFolder="" count="0" unbalanced="0"/>
    <cacheHierarchy uniqueName="[Destino].[Resolucion]" caption="Destino.Resolucion" attribute="1" defaultMemberUniqueName="[Destino].[Resolucion].[All]" allUniqueName="[Destino].[Resolucion].[All]" dimensionUniqueName="[Destino]" displayFolder="" count="0" unbalanced="0"/>
    <cacheHierarchy uniqueName="[Destino].[Sigla]" caption="Destino.Sigla" attribute="1" defaultMemberUniqueName="[Destino].[Sigla].[All]" allUniqueName="[Destino].[Sigla].[All]" dimensionUniqueName="[Destino]" displayFolder="" count="2" unbalanced="0">
      <fieldsUsage count="2">
        <fieldUsage x="-1"/>
        <fieldUsage x="7"/>
      </fieldsUsage>
    </cacheHierarchy>
    <cacheHierarchy uniqueName="[Destino].[Tipo]" caption="Destino.Tipo" attribute="1" defaultMemberUniqueName="[Destino].[Tipo].[All]" allUniqueName="[Destino].[Tipo].[All]" dimensionUniqueName="[Destino]" displayFolder="" count="0" unbalanced="0"/>
    <cacheHierarchy uniqueName="[Destino].[Tipo Aeropuerto - Id]" caption="Destino.Tipo Aeropuerto - Id" attribute="1" defaultMemberUniqueName="[Destino].[Tipo Aeropuerto - Id].[All]" allUniqueName="[Destino].[Tipo Aeropuerto - Id].[All]" dimensionUniqueName="[Destino]" displayFolder="" count="0" unbalanced="0"/>
    <cacheHierarchy uniqueName="[Destino].[Week A]" caption="Destino.Week A" attribute="1" defaultMemberUniqueName="[Destino].[Week A].[All]" allUniqueName="[Destino].[Week A].[All]" dimensionUniqueName="[Destino]" displayFolder="" count="0" unbalanced="0"/>
    <cacheHierarchy uniqueName="[Destino].[Year A]" caption="Destino.Year A" attribute="1" defaultMemberUniqueName="[Destino].[Year A].[All]" allUniqueName="[Destino].[Year A].[All]" dimensionUniqueName="[Destino]" displayFolder="" count="0" unbalanced="0"/>
    <cacheHierarchy uniqueName="[Destino].[Year Half]" caption="Destino.Year Half" attribute="1" defaultMemberUniqueName="[Destino].[Year Half].[All]" allUniqueName="[Destino].[Year Half].[All]" dimensionUniqueName="[Destino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]" caption="Id" attribute="1" keyAttribute="1" defaultMemberUniqueName="[Empresa].[Id].[All]" allUniqueName="[Empresa].[Id].[All]" dimensionUniqueName="[Empresa]" displayFolder="" count="0" unbalanced="0"/>
    <cacheHierarchy uniqueName="[Origen].[Aeropuerto - Id]" caption="Origen.Aeropuerto - Id" attribute="1" defaultMemberUniqueName="[Origen].[Aeropuerto - Id].[All]" allUniqueName="[Origen].[Aeropuerto - Id].[All]" dimensionUniqueName="[Origen]" displayFolder="" count="0" unbalanced="0"/>
    <cacheHierarchy uniqueName="[Origen].[Ancho Pista]" caption="Origen.Ancho Pista" attribute="1" defaultMemberUniqueName="[Origen].[Ancho Pista].[All]" allUniqueName="[Origen].[Ancho Pista].[All]" dimensionUniqueName="[Origen]" displayFolder="" count="0" unbalanced="0"/>
    <cacheHierarchy uniqueName="[Origen].[Categoria]" caption="Origen.Categoria" attribute="1" defaultMemberUniqueName="[Origen].[Categoria].[All]" allUniqueName="[Origen].[Categoria].[All]" dimensionUniqueName="[Origen]" displayFolder="" count="0" unbalanced="0"/>
    <cacheHierarchy uniqueName="[Origen].[Categoria Aeropuerto - Id]" caption="Origen.Categoria Aeropuerto - Id" attribute="1" defaultMemberUniqueName="[Origen].[Categoria Aeropuerto - Id].[All]" allUniqueName="[Origen].[Categoria Aeropuerto - Id].[All]" dimensionUniqueName="[Origen]" displayFolder="" count="0" unbalanced="0"/>
    <cacheHierarchy uniqueName="[Origen].[Clase]" caption="Origen.Clase" attribute="1" defaultMemberUniqueName="[Origen].[Clase].[All]" allUniqueName="[Origen].[Clase].[All]" dimensionUniqueName="[Origen]" displayFolder="" count="0" unbalanced="0"/>
    <cacheHierarchy uniqueName="[Origen].[Clase Aeropuerto - Id]" caption="Origen.Clase Aeropuerto - Id" attribute="1" defaultMemberUniqueName="[Origen].[Clase Aeropuerto - Id].[All]" allUniqueName="[Origen].[Clase Aeropuerto - Id].[All]" dimensionUniqueName="[Origen]" displayFolder="" count="0" unbalanced="0"/>
    <cacheHierarchy uniqueName="[Origen].[Date Id]" caption="Origen.Date Id" attribute="1" defaultMemberUniqueName="[Origen].[Date Id].[All]" allUniqueName="[Origen].[Date Id].[All]" dimensionUniqueName="[Origen]" displayFolder="" count="0" unbalanced="0"/>
    <cacheHierarchy uniqueName="[Origen].[Day A]" caption="Origen.Day A" attribute="1" defaultMemberUniqueName="[Origen].[Day A].[All]" allUniqueName="[Origen].[Day A].[All]" dimensionUniqueName="[Origen]" displayFolder="" count="0" unbalanced="0"/>
    <cacheHierarchy uniqueName="[Origen].[Departamento]" caption="Origen.Departamento" attribute="1" defaultMemberUniqueName="[Origen].[Departamento].[All]" allUniqueName="[Origen].[Departamento].[All]" dimensionUniqueName="[Origen]" displayFolder="" count="0" unbalanced="0"/>
    <cacheHierarchy uniqueName="[Origen].[Elevacion]" caption="Origen.Elevacion" attribute="1" defaultMemberUniqueName="[Origen].[Elevacion].[All]" allUniqueName="[Origen].[Elevacion].[All]" dimensionUniqueName="[Origen]" displayFolder="" count="0" unbalanced="0"/>
    <cacheHierarchy uniqueName="[Origen].[Explotador]" caption="Origen.Explotador" attribute="1" defaultMemberUniqueName="[Origen].[Explotador].[All]" allUniqueName="[Origen].[Explotador].[All]" dimensionUniqueName="[Origen]" displayFolder="" count="0" unbalanced="0"/>
    <cacheHierarchy uniqueName="[Origen].[Explotador Aeropuerto - Id]" caption="Origen.Explotador Aeropuerto - Id" attribute="1" defaultMemberUniqueName="[Origen].[Explotador Aeropuerto - Id].[All]" allUniqueName="[Origen].[Explotador Aeropuerto - Id].[All]" dimensionUniqueName="[Origen]" displayFolder="" count="0" unbalanced="0"/>
    <cacheHierarchy uniqueName="[Origen].[Gcd Departamento]" caption="Origen.Gcd Departamento" attribute="1" defaultMemberUniqueName="[Origen].[Gcd Departamento].[All]" allUniqueName="[Origen].[Gcd Departamento].[All]" dimensionUniqueName="[Origen]" displayFolder="" count="0" unbalanced="0"/>
    <cacheHierarchy uniqueName="[Origen].[Gcd Municipio]" caption="Origen.Gcd Municipio" attribute="1" defaultMemberUniqueName="[Origen].[Gcd Municipio].[All]" allUniqueName="[Origen].[Gcd Municipio].[All]" dimensionUniqueName="[Origen]" displayFolder="" count="0" unbalanced="0"/>
    <cacheHierarchy uniqueName="[Origen].[Iata]" caption="Origen.Iata" attribute="1" defaultMemberUniqueName="[Origen].[Iata].[All]" allUniqueName="[Origen].[Iata].[All]" dimensionUniqueName="[Origen]" displayFolder="" count="0" unbalanced="0"/>
    <cacheHierarchy uniqueName="[Origen].[Iata - Id]" caption="Origen.Iata - Id" attribute="1" defaultMemberUniqueName="[Origen].[Iata - Id].[All]" allUniqueName="[Origen].[Iata - Id].[All]" dimensionUniqueName="[Origen]" displayFolder="" count="0" unbalanced="0"/>
    <cacheHierarchy uniqueName="[Origen].[Id]" caption="Origen.Id" attribute="1" keyAttribute="1" defaultMemberUniqueName="[Origen].[Id].[All]" allUniqueName="[Origen].[Id].[All]" dimensionUniqueName="[Origen]" displayFolder="" count="0" unbalanced="0"/>
    <cacheHierarchy uniqueName="[Origen].[Latitud]" caption="Origen.Latitud" attribute="1" defaultMemberUniqueName="[Origen].[Latitud].[All]" allUniqueName="[Origen].[Latitud].[All]" dimensionUniqueName="[Origen]" displayFolder="" count="0" unbalanced="0"/>
    <cacheHierarchy uniqueName="[Origen].[Longitud]" caption="Origen.Longitud" attribute="1" defaultMemberUniqueName="[Origen].[Longitud].[All]" allUniqueName="[Origen].[Longitud].[All]" dimensionUniqueName="[Origen]" displayFolder="" count="0" unbalanced="0"/>
    <cacheHierarchy uniqueName="[Origen].[Longitud Pista]" caption="Origen.Longitud Pista" attribute="1" defaultMemberUniqueName="[Origen].[Longitud Pista].[All]" allUniqueName="[Origen].[Longitud Pista].[All]" dimensionUniqueName="[Origen]" displayFolder="" count="0" unbalanced="0"/>
    <cacheHierarchy uniqueName="[Origen].[Month A]" caption="Origen.Month A" attribute="1" defaultMemberUniqueName="[Origen].[Month A].[All]" allUniqueName="[Origen].[Month A].[All]" dimensionUniqueName="[Origen]" displayFolder="" count="0" unbalanced="0"/>
    <cacheHierarchy uniqueName="[Origen].[Municipio]" caption="Origen.Municipio" attribute="1" defaultMemberUniqueName="[Origen].[Municipio].[All]" allUniqueName="[Origen].[Municipio].[All]" dimensionUniqueName="[Origen]" displayFolder="" count="2" unbalanced="0"/>
    <cacheHierarchy uniqueName="[Origen].[Nombre]" caption="Origen.Nombre" attribute="1" defaultMemberUniqueName="[Origen].[Nombre].[All]" allUniqueName="[Origen].[Nombre].[All]" dimensionUniqueName="[Origen]" displayFolder="" count="2" unbalanced="0"/>
    <cacheHierarchy uniqueName="[Origen].[Pbmo]" caption="Origen.Pbmo" attribute="1" defaultMemberUniqueName="[Origen].[Pbmo].[All]" allUniqueName="[Origen].[Pbmo].[All]" dimensionUniqueName="[Origen]" displayFolder="" count="0" unbalanced="0"/>
    <cacheHierarchy uniqueName="[Origen].[Propietario]" caption="Origen.Propietario" attribute="1" defaultMemberUniqueName="[Origen].[Propietario].[All]" allUniqueName="[Origen].[Propietario].[All]" dimensionUniqueName="[Origen]" displayFolder="" count="0" unbalanced="0"/>
    <cacheHierarchy uniqueName="[Origen].[Propietario Aeropuerto - Id]" caption="Origen.Propietario Aeropuerto - Id" attribute="1" defaultMemberUniqueName="[Origen].[Propietario Aeropuerto - Id].[All]" allUniqueName="[Origen].[Propietario Aeropuerto - Id].[All]" dimensionUniqueName="[Origen]" displayFolder="" count="0" unbalanced="0"/>
    <cacheHierarchy uniqueName="[Origen].[Quarter A]" caption="Origen.Quarter A" attribute="1" defaultMemberUniqueName="[Origen].[Quarter A].[All]" allUniqueName="[Origen].[Quarter A].[All]" dimensionUniqueName="[Origen]" displayFolder="" count="0" unbalanced="0"/>
    <cacheHierarchy uniqueName="[Origen].[Resolucion]" caption="Origen.Resolucion" attribute="1" defaultMemberUniqueName="[Origen].[Resolucion].[All]" allUniqueName="[Origen].[Resolucion].[All]" dimensionUniqueName="[Origen]" displayFolder="" count="0" unbalanced="0"/>
    <cacheHierarchy uniqueName="[Origen].[Sigla]" caption="Origen.Sigla" attribute="1" defaultMemberUniqueName="[Origen].[Sigla].[All]" allUniqueName="[Origen].[Sigla].[All]" dimensionUniqueName="[Origen]" displayFolder="" count="2" unbalanced="0">
      <fieldsUsage count="2">
        <fieldUsage x="-1"/>
        <fieldUsage x="3"/>
      </fieldsUsage>
    </cacheHierarchy>
    <cacheHierarchy uniqueName="[Origen].[Tipo]" caption="Origen.Tipo" attribute="1" defaultMemberUniqueName="[Origen].[Tipo].[All]" allUniqueName="[Origen].[Tipo].[All]" dimensionUniqueName="[Origen]" displayFolder="" count="0" unbalanced="0"/>
    <cacheHierarchy uniqueName="[Origen].[Tipo Aeropuerto - Id]" caption="Origen.Tipo Aeropuerto - Id" attribute="1" defaultMemberUniqueName="[Origen].[Tipo Aeropuerto - Id].[All]" allUniqueName="[Origen].[Tipo Aeropuerto - Id].[All]" dimensionUniqueName="[Origen]" displayFolder="" count="0" unbalanced="0"/>
    <cacheHierarchy uniqueName="[Origen].[Week A]" caption="Origen.Week A" attribute="1" defaultMemberUniqueName="[Origen].[Week A].[All]" allUniqueName="[Origen].[Week A].[All]" dimensionUniqueName="[Origen]" displayFolder="" count="0" unbalanced="0"/>
    <cacheHierarchy uniqueName="[Origen].[Year A]" caption="Origen.Year A" attribute="1" defaultMemberUniqueName="[Origen].[Year A].[All]" allUniqueName="[Origen].[Year A].[All]" dimensionUniqueName="[Origen]" displayFolder="" count="0" unbalanced="0"/>
    <cacheHierarchy uniqueName="[Origen].[Year Half]" caption="Origen.Year Half" attribute="1" defaultMemberUniqueName="[Origen].[Year Half].[All]" allUniqueName="[Origen].[Year Half].[All]" dimensionUniqueName="[Origen]" displayFolder="" count="0" unbalanced="0"/>
    <cacheHierarchy uniqueName="[Tipo Equipo].[Id]" caption="Id" attribute="1" keyAttribute="1" defaultMemberUniqueName="[Tipo Equipo].[Id].[All]" allUniqueName="[Tipo Equipo].[Id].[All]" dimensionUniqueName="[Tipo Equipo]" displayFolder="" count="0" unbalanced="0"/>
    <cacheHierarchy uniqueName="[Tipo Equipo].[Tipo]" caption="Tipo" attribute="1" defaultMemberUniqueName="[Tipo Equipo].[Tipo].[All]" allUniqueName="[Tipo Equipo].[Tipo].[All]" dimensionUniqueName="[Tipo Equipo]" displayFolder="" count="0" unbalanced="0"/>
    <cacheHierarchy uniqueName="[Tipo Vuelo].[Id]" caption="Id" attribute="1" keyAttribute="1" defaultMemberUniqueName="[Tipo Vuelo].[Id].[All]" allUniqueName="[Tipo Vuelo].[Id].[All]" dimensionUniqueName="[Tipo Vuelo]" displayFolder="" count="0" unbalanced="0"/>
    <cacheHierarchy uniqueName="[Tipo Vuelo].[Tipo]" caption="Tipo" attribute="1" defaultMemberUniqueName="[Tipo Vuelo].[Tipo].[All]" allUniqueName="[Tipo Vuelo].[Tipo].[All]" dimensionUniqueName="[Tipo Vuelo]" displayFolder="" count="0" unbalanced="0"/>
    <cacheHierarchy uniqueName="[Measures].[Mes]" caption="Mes" measure="1" displayFolder="" measureGroup="Vuelo" count="0"/>
    <cacheHierarchy uniqueName="[Measures].[Ano]" caption="Ano" measure="1" displayFolder="" measureGroup="Vuelo" count="0"/>
    <cacheHierarchy uniqueName="[Measures].[Sillas]" caption="Sillas" measure="1" displayFolder="" measureGroup="Vuelo" count="0" oneField="1">
      <fieldsUsage count="1">
        <fieldUsage x="0"/>
      </fieldsUsage>
    </cacheHierarchy>
    <cacheHierarchy uniqueName="[Measures].[Carga Ofrecida]" caption="Carga Ofrecida" measure="1" displayFolder="" measureGroup="Vuelo" count="0"/>
    <cacheHierarchy uniqueName="[Measures].[Pasajeros]" caption="Pasajeros" measure="1" displayFolder="" measureGroup="Vuelo" count="0" oneField="1">
      <fieldsUsage count="1">
        <fieldUsage x="1"/>
      </fieldsUsage>
    </cacheHierarchy>
    <cacheHierarchy uniqueName="[Measures].[Carga Bordo]" caption="Carga Bordo" measure="1" displayFolder="" measureGroup="Vuelo" count="0"/>
    <cacheHierarchy uniqueName="[Measures].[Vuelos]" caption="Vuelos" measure="1" displayFolder="" measureGroup="Vuelo" count="0" oneField="1">
      <fieldsUsage count="1">
        <fieldUsage x="2"/>
      </fieldsUsage>
    </cacheHierarchy>
    <cacheHierarchy uniqueName="[Measures].[Vuelo Count]" caption="Vuelo Count" measure="1" displayFolder="" measureGroup="Vuelo" count="0"/>
    <cacheHierarchy uniqueName="[Measures].[Aprovechamiento]" caption="Aprovechamiento" measure="1" displayFolder="" count="0" oneField="1">
      <fieldsUsage count="1">
        <fieldUsage x="4"/>
      </fieldsUsage>
    </cacheHierarchy>
    <cacheHierarchy uniqueName="[Measures].[Pasajeros / Vuelo]" caption="Pasajeros / Vuelo" measure="1" displayFolder="" count="0" oneField="1">
      <fieldsUsage count="1">
        <fieldUsage x="5"/>
      </fieldsUsage>
    </cacheHierarchy>
  </cacheHierarchies>
  <kpis count="0"/>
  <calculatedMembers count="2">
    <calculatedMember name="[Measures].[Aprovechamiento]" mdx="DIVIDE([Measures].[Pasajeros],[Measures].[Sillas],0)" memberName="Aprovechamiento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  <calculatedMember name="[Measures].[Pasajeros / Vuelo]" mdx="DIVIDE([Measures].[Pasajeros],[Measures].[Vuelos],0)" memberName="Pasajeros / Vuelo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Calendar" uniqueName="[Calendar]" caption="Calendar"/>
    <dimension name="Destino" uniqueName="[Destino]" caption="Destino"/>
    <dimension name="Empresa" uniqueName="[Empresa]" caption="Empresa"/>
    <dimension measure="1" name="Measures" uniqueName="[Measures]" caption="Measures"/>
    <dimension name="Origen" uniqueName="[Origen]" caption="Origen"/>
    <dimension name="Tipo Equipo" uniqueName="[Tipo Equipo]" caption="Tipo Equipo"/>
    <dimension name="Tipo Vuelo" uniqueName="[Tipo Vuelo]" caption="Tipo Vuelo"/>
  </dimensions>
  <measureGroups count="1">
    <measureGroup name="Vuelo" caption="Vuelo"/>
  </measureGroups>
  <maps count="6">
    <map measureGroup="0" dimension="0"/>
    <map measureGroup="0" dimension="1"/>
    <map measureGroup="0" dimension="2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AC2B6-EF50-493E-92E7-E4141391F01F}" name="TablaDinámica3" cacheId="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compact="0" compactData="0" gridDropZones="1" multipleFieldFilters="0" fieldListSortAscending="1">
  <location ref="A1:H50" firstHeaderRow="1" firstDataRow="2" firstDataCol="3"/>
  <pivotFields count="8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allDrilled="1" outline="0" subtotalTop="0" showAll="0" sortType="descending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3">
    <field x="4"/>
    <field x="3"/>
    <field x="7"/>
  </rowFields>
  <rowItems count="48">
    <i>
      <x v="38"/>
      <x v="42"/>
      <x v="38"/>
    </i>
    <i>
      <x v="30"/>
      <x v="24"/>
      <x v="27"/>
    </i>
    <i>
      <x v="31"/>
      <x v="5"/>
      <x v="25"/>
    </i>
    <i>
      <x v="11"/>
      <x v="11"/>
      <x v="36"/>
    </i>
    <i>
      <x v="45"/>
      <x v="3"/>
      <x v="42"/>
    </i>
    <i>
      <x v="10"/>
      <x v="36"/>
      <x v="8"/>
    </i>
    <i>
      <x v="2"/>
      <x v="26"/>
      <x v="34"/>
    </i>
    <i>
      <x v="6"/>
      <x v="19"/>
      <x v="5"/>
    </i>
    <i>
      <x v="22"/>
      <x v="31"/>
      <x v="19"/>
    </i>
    <i>
      <x v="8"/>
      <x v="2"/>
      <x v="24"/>
    </i>
    <i>
      <x v="15"/>
      <x v="25"/>
      <x v="13"/>
    </i>
    <i>
      <x v="18"/>
      <x v="35"/>
      <x v="15"/>
    </i>
    <i>
      <x v="4"/>
      <x v="41"/>
      <x v="2"/>
    </i>
    <i>
      <x v="40"/>
      <x v="29"/>
      <x v="35"/>
    </i>
    <i>
      <x v="25"/>
      <x v="9"/>
      <x v="20"/>
    </i>
    <i>
      <x v="12"/>
      <x v="30"/>
      <x v="11"/>
    </i>
    <i>
      <x v="16"/>
      <x v="28"/>
      <x v="14"/>
    </i>
    <i>
      <x v="36"/>
      <x v="4"/>
      <x v="33"/>
    </i>
    <i>
      <x v="28"/>
      <x v="23"/>
      <x v="30"/>
    </i>
    <i>
      <x v="33"/>
      <x v="20"/>
      <x v="28"/>
    </i>
    <i>
      <x v="14"/>
      <x v="17"/>
      <x v="45"/>
    </i>
    <i>
      <x v="13"/>
      <x v="46"/>
      <x v="3"/>
    </i>
    <i>
      <x v="43"/>
      <x v="18"/>
      <x v="31"/>
    </i>
    <i>
      <x v="24"/>
      <x v="38"/>
      <x v="21"/>
    </i>
    <i>
      <x v="44"/>
      <x v="12"/>
      <x v="43"/>
    </i>
    <i>
      <x v="5"/>
      <x v="8"/>
      <x v="4"/>
    </i>
    <i>
      <x v="32"/>
      <x v="44"/>
      <x v="29"/>
    </i>
    <i>
      <x v="7"/>
      <x v="10"/>
      <x v="6"/>
    </i>
    <i>
      <x v="46"/>
      <x v="45"/>
      <x v="44"/>
    </i>
    <i>
      <x v="19"/>
      <x v="40"/>
      <x v="1"/>
    </i>
    <i>
      <x v="23"/>
      <x v="21"/>
      <x v="17"/>
    </i>
    <i>
      <x v="37"/>
      <x v="13"/>
      <x v="2"/>
    </i>
    <i>
      <x/>
      <x v="1"/>
      <x/>
    </i>
    <i>
      <x v="21"/>
      <x v="39"/>
      <x v="18"/>
    </i>
    <i>
      <x v="42"/>
      <x v="27"/>
      <x v="40"/>
    </i>
    <i>
      <x v="9"/>
      <x v="14"/>
      <x v="10"/>
    </i>
    <i>
      <x v="3"/>
      <x v="6"/>
      <x v="7"/>
    </i>
    <i>
      <x v="26"/>
      <x/>
      <x v="22"/>
    </i>
    <i>
      <x v="20"/>
      <x v="32"/>
      <x v="16"/>
    </i>
    <i>
      <x v="39"/>
      <x v="16"/>
      <x v="37"/>
    </i>
    <i>
      <x v="1"/>
      <x v="7"/>
      <x v="39"/>
    </i>
    <i>
      <x v="27"/>
      <x v="37"/>
      <x v="32"/>
    </i>
    <i>
      <x v="35"/>
      <x v="15"/>
      <x v="12"/>
    </i>
    <i>
      <x v="29"/>
      <x v="33"/>
      <x v="23"/>
    </i>
    <i>
      <x v="34"/>
      <x v="34"/>
      <x v="26"/>
    </i>
    <i>
      <x v="41"/>
      <x v="43"/>
      <x v="41"/>
    </i>
    <i>
      <x v="17"/>
      <x v="22"/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2" baseField="0" baseItem="0" numFmtId="165"/>
    <dataField fld="0" baseField="0" baseItem="0" numFmtId="165"/>
    <dataField fld="1" baseField="0" baseItem="0" numFmtId="165"/>
    <dataField fld="6" baseField="0" baseItem="0" numFmtId="164"/>
    <dataField fld="5" baseField="0" baseItem="0" numFmtId="9"/>
  </dataFields>
  <formats count="3">
    <format dxfId="5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4">
      <pivotArea outline="0" fieldPosition="0">
        <references count="1">
          <reference field="4294967294" count="1" selected="0">
            <x v="3"/>
          </reference>
        </references>
      </pivotArea>
    </format>
    <format dxfId="3">
      <pivotArea outline="0" fieldPosition="0">
        <references count="1">
          <reference field="4294967294" count="1" selected="0">
            <x v="4"/>
          </reference>
        </references>
      </pivotArea>
    </format>
  </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1"/>
    <rowHierarchyUsage hierarchyUsage="65"/>
    <rowHierarchyUsage hierarchyUsage="6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EB21D-1530-4B39-9096-7CB19BF90D21}" name="TablaDinámica5" cacheId="1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compact="0" compactData="0" gridDropZones="1" multipleFieldFilters="0" fieldListSortAscending="1">
  <location ref="A1:H48" firstHeaderRow="1" firstDataRow="2" firstDataCol="3"/>
  <pivotFields count="9"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sortType="descending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compact="0" allDrilled="1" outline="0" subtotalTop="0" showAll="0" sortType="descending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</pivotFields>
  <rowFields count="3">
    <field x="7"/>
    <field x="6"/>
    <field x="8"/>
  </rowFields>
  <rowItems count="46">
    <i>
      <x v="36"/>
      <x v="40"/>
      <x v="36"/>
    </i>
    <i>
      <x v="11"/>
      <x v="11"/>
      <x v="34"/>
    </i>
    <i>
      <x v="2"/>
      <x v="25"/>
      <x v="32"/>
    </i>
    <i>
      <x v="29"/>
      <x v="5"/>
      <x v="23"/>
    </i>
    <i>
      <x v="10"/>
      <x v="34"/>
      <x v="8"/>
    </i>
    <i>
      <x v="43"/>
      <x v="3"/>
      <x v="40"/>
    </i>
    <i>
      <x v="28"/>
      <x v="23"/>
      <x v="25"/>
    </i>
    <i>
      <x v="6"/>
      <x v="19"/>
      <x v="5"/>
    </i>
    <i>
      <x v="24"/>
      <x v="9"/>
      <x v="19"/>
    </i>
    <i>
      <x v="8"/>
      <x v="2"/>
      <x v="22"/>
    </i>
    <i>
      <x v="21"/>
      <x v="30"/>
      <x v="18"/>
    </i>
    <i>
      <x v="34"/>
      <x v="4"/>
      <x v="31"/>
    </i>
    <i>
      <x v="4"/>
      <x v="39"/>
      <x v="2"/>
    </i>
    <i>
      <x v="17"/>
      <x v="33"/>
      <x v="14"/>
    </i>
    <i>
      <x v="15"/>
      <x v="24"/>
      <x v="12"/>
    </i>
    <i>
      <x v="38"/>
      <x v="28"/>
      <x v="33"/>
    </i>
    <i>
      <x v="13"/>
      <x v="44"/>
      <x v="3"/>
    </i>
    <i>
      <x v="27"/>
      <x v="22"/>
      <x v="28"/>
    </i>
    <i>
      <x v="14"/>
      <x v="17"/>
      <x v="43"/>
    </i>
    <i>
      <x v="31"/>
      <x v="20"/>
      <x v="26"/>
    </i>
    <i>
      <x v="41"/>
      <x v="18"/>
      <x v="29"/>
    </i>
    <i>
      <x v="12"/>
      <x v="29"/>
      <x v="10"/>
    </i>
    <i>
      <x v="16"/>
      <x v="27"/>
      <x v="13"/>
    </i>
    <i>
      <x v="7"/>
      <x v="10"/>
      <x v="6"/>
    </i>
    <i>
      <x v="42"/>
      <x v="12"/>
      <x v="41"/>
    </i>
    <i>
      <x v="18"/>
      <x v="38"/>
      <x v="1"/>
    </i>
    <i>
      <x v="30"/>
      <x v="42"/>
      <x v="27"/>
    </i>
    <i>
      <x v="5"/>
      <x v="8"/>
      <x v="4"/>
    </i>
    <i>
      <x v="19"/>
      <x v="31"/>
      <x v="15"/>
    </i>
    <i>
      <x v="23"/>
      <x v="36"/>
      <x v="20"/>
    </i>
    <i>
      <x v="44"/>
      <x v="43"/>
      <x v="42"/>
    </i>
    <i>
      <x v="22"/>
      <x v="21"/>
      <x v="16"/>
    </i>
    <i>
      <x v="35"/>
      <x v="13"/>
      <x v="2"/>
    </i>
    <i>
      <x v="40"/>
      <x v="26"/>
      <x v="38"/>
    </i>
    <i>
      <x v="25"/>
      <x/>
      <x v="21"/>
    </i>
    <i>
      <x/>
      <x v="1"/>
      <x/>
    </i>
    <i>
      <x v="37"/>
      <x v="16"/>
      <x v="35"/>
    </i>
    <i>
      <x v="3"/>
      <x v="6"/>
      <x v="7"/>
    </i>
    <i>
      <x v="39"/>
      <x v="41"/>
      <x v="39"/>
    </i>
    <i>
      <x v="33"/>
      <x v="15"/>
      <x v="11"/>
    </i>
    <i>
      <x v="1"/>
      <x v="7"/>
      <x v="37"/>
    </i>
    <i>
      <x v="9"/>
      <x v="14"/>
      <x v="9"/>
    </i>
    <i>
      <x v="26"/>
      <x v="35"/>
      <x v="30"/>
    </i>
    <i>
      <x v="20"/>
      <x v="37"/>
      <x v="17"/>
    </i>
    <i>
      <x v="32"/>
      <x v="32"/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2" baseField="0" baseItem="0" numFmtId="165"/>
    <dataField fld="0" baseField="0" baseItem="0" numFmtId="165"/>
    <dataField fld="1" baseField="0" baseItem="0" numFmtId="165"/>
    <dataField fld="5" baseField="0" baseItem="0" numFmtId="164"/>
    <dataField fld="4" baseField="0" baseItem="0" numFmtId="9"/>
  </dataFields>
  <formats count="3">
    <format dxfId="2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3"/>
          </reference>
        </references>
      </pivotArea>
    </format>
    <format dxfId="0">
      <pivotArea outline="0" fieldPosition="0">
        <references count="1">
          <reference field="4294967294" count="1" selected="0">
            <x v="4"/>
          </reference>
        </references>
      </pivotArea>
    </format>
  </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5"/>
    <rowHierarchyUsage hierarchyUsage="29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FBEE-ACF3-47F1-976B-6B509BA48C87}">
  <dimension ref="A1:H50"/>
  <sheetViews>
    <sheetView zoomScale="60" zoomScaleNormal="60" workbookViewId="0">
      <selection activeCell="H8" sqref="H8"/>
    </sheetView>
  </sheetViews>
  <sheetFormatPr baseColWidth="10" defaultRowHeight="14.4" x14ac:dyDescent="0.3"/>
  <cols>
    <col min="1" max="1" width="16.5546875" bestFit="1" customWidth="1"/>
    <col min="2" max="2" width="55.33203125" bestFit="1" customWidth="1"/>
    <col min="3" max="3" width="24.88671875" bestFit="1" customWidth="1"/>
    <col min="4" max="4" width="12" bestFit="1" customWidth="1"/>
    <col min="5" max="6" width="15.33203125" bestFit="1" customWidth="1"/>
    <col min="7" max="8" width="21.44140625" bestFit="1" customWidth="1"/>
    <col min="9" max="43" width="10.33203125" bestFit="1" customWidth="1"/>
    <col min="44" max="44" width="11.88671875" bestFit="1" customWidth="1"/>
  </cols>
  <sheetData>
    <row r="1" spans="1:8" x14ac:dyDescent="0.3">
      <c r="D1" s="1" t="s">
        <v>144</v>
      </c>
    </row>
    <row r="2" spans="1:8" x14ac:dyDescent="0.3">
      <c r="A2" s="1" t="s">
        <v>146</v>
      </c>
      <c r="B2" s="1" t="s">
        <v>145</v>
      </c>
      <c r="C2" s="1" t="s">
        <v>149</v>
      </c>
      <c r="D2" t="s">
        <v>96</v>
      </c>
      <c r="E2" t="s">
        <v>95</v>
      </c>
      <c r="F2" t="s">
        <v>47</v>
      </c>
      <c r="G2" t="s">
        <v>148</v>
      </c>
      <c r="H2" t="s">
        <v>147</v>
      </c>
    </row>
    <row r="3" spans="1:8" x14ac:dyDescent="0.3">
      <c r="A3" t="s">
        <v>135</v>
      </c>
      <c r="B3" t="s">
        <v>90</v>
      </c>
      <c r="C3" t="s">
        <v>38</v>
      </c>
      <c r="D3" s="2">
        <v>14362</v>
      </c>
      <c r="E3" s="2">
        <v>1946139</v>
      </c>
      <c r="F3" s="2">
        <v>1609622</v>
      </c>
      <c r="G3" s="4">
        <v>112.07505918395766</v>
      </c>
      <c r="H3" s="3">
        <v>0.827084807405843</v>
      </c>
    </row>
    <row r="4" spans="1:8" x14ac:dyDescent="0.3">
      <c r="A4" t="s">
        <v>127</v>
      </c>
      <c r="B4" t="s">
        <v>72</v>
      </c>
      <c r="C4" t="s">
        <v>27</v>
      </c>
      <c r="D4" s="2">
        <v>4061</v>
      </c>
      <c r="E4" s="2">
        <v>204933</v>
      </c>
      <c r="F4" s="2">
        <v>167785</v>
      </c>
      <c r="G4" s="4">
        <v>41.316178281211528</v>
      </c>
      <c r="H4" s="3">
        <v>0.81873099988776821</v>
      </c>
    </row>
    <row r="5" spans="1:8" x14ac:dyDescent="0.3">
      <c r="A5" t="s">
        <v>128</v>
      </c>
      <c r="B5" t="s">
        <v>53</v>
      </c>
      <c r="C5" t="s">
        <v>25</v>
      </c>
      <c r="D5" s="2">
        <v>6935</v>
      </c>
      <c r="E5" s="2">
        <v>546259</v>
      </c>
      <c r="F5" s="2">
        <v>443717</v>
      </c>
      <c r="G5" s="4">
        <v>63.982263878875273</v>
      </c>
      <c r="H5" s="3">
        <v>0.81228318435028068</v>
      </c>
    </row>
    <row r="6" spans="1:8" x14ac:dyDescent="0.3">
      <c r="A6" t="s">
        <v>108</v>
      </c>
      <c r="B6" t="s">
        <v>59</v>
      </c>
      <c r="C6" t="s">
        <v>36</v>
      </c>
      <c r="D6" s="2">
        <v>14065</v>
      </c>
      <c r="E6" s="2">
        <v>1600861</v>
      </c>
      <c r="F6" s="2">
        <v>1296659</v>
      </c>
      <c r="G6" s="4">
        <v>92.190472804834698</v>
      </c>
      <c r="H6" s="3">
        <v>0.80997600666141534</v>
      </c>
    </row>
    <row r="7" spans="1:8" x14ac:dyDescent="0.3">
      <c r="A7" t="s">
        <v>142</v>
      </c>
      <c r="B7" t="s">
        <v>51</v>
      </c>
      <c r="C7" t="s">
        <v>42</v>
      </c>
      <c r="D7" s="2">
        <v>5647</v>
      </c>
      <c r="E7" s="2">
        <v>645305</v>
      </c>
      <c r="F7" s="2">
        <v>520380</v>
      </c>
      <c r="G7" s="4">
        <v>92.151584912342841</v>
      </c>
      <c r="H7" s="3">
        <v>0.80640937231231746</v>
      </c>
    </row>
    <row r="8" spans="1:8" x14ac:dyDescent="0.3">
      <c r="A8" t="s">
        <v>107</v>
      </c>
      <c r="B8" t="s">
        <v>84</v>
      </c>
      <c r="C8" t="s">
        <v>8</v>
      </c>
      <c r="D8" s="2">
        <v>35978</v>
      </c>
      <c r="E8" s="2">
        <v>4527230</v>
      </c>
      <c r="F8" s="2">
        <v>3646047</v>
      </c>
      <c r="G8" s="4">
        <v>101.34101395297127</v>
      </c>
      <c r="H8" s="3">
        <v>0.8053593477689448</v>
      </c>
    </row>
    <row r="9" spans="1:8" x14ac:dyDescent="0.3">
      <c r="A9" t="s">
        <v>99</v>
      </c>
      <c r="B9" t="s">
        <v>74</v>
      </c>
      <c r="C9" t="s">
        <v>34</v>
      </c>
      <c r="D9" s="2">
        <v>18075</v>
      </c>
      <c r="E9" s="2">
        <v>1957419</v>
      </c>
      <c r="F9" s="2">
        <v>1563730</v>
      </c>
      <c r="G9" s="4">
        <v>86.513416320885199</v>
      </c>
      <c r="H9" s="3">
        <v>0.79887341442992021</v>
      </c>
    </row>
    <row r="10" spans="1:8" x14ac:dyDescent="0.3">
      <c r="A10" t="s">
        <v>103</v>
      </c>
      <c r="B10" t="s">
        <v>67</v>
      </c>
      <c r="C10" t="s">
        <v>5</v>
      </c>
      <c r="D10" s="2">
        <v>206670</v>
      </c>
      <c r="E10" s="2">
        <v>20331208</v>
      </c>
      <c r="F10" s="2">
        <v>16134898</v>
      </c>
      <c r="G10" s="4">
        <v>78.070827889872746</v>
      </c>
      <c r="H10" s="3">
        <v>0.79360252474914428</v>
      </c>
    </row>
    <row r="11" spans="1:8" x14ac:dyDescent="0.3">
      <c r="A11" t="s">
        <v>119</v>
      </c>
      <c r="B11" t="s">
        <v>79</v>
      </c>
      <c r="C11" t="s">
        <v>19</v>
      </c>
      <c r="D11" s="2">
        <v>10944</v>
      </c>
      <c r="E11" s="2">
        <v>1088676</v>
      </c>
      <c r="F11" s="2">
        <v>852077</v>
      </c>
      <c r="G11" s="4">
        <v>77.857913011695913</v>
      </c>
      <c r="H11" s="3">
        <v>0.78267271437966857</v>
      </c>
    </row>
    <row r="12" spans="1:8" x14ac:dyDescent="0.3">
      <c r="A12" t="s">
        <v>105</v>
      </c>
      <c r="B12" t="s">
        <v>50</v>
      </c>
      <c r="C12" t="s">
        <v>24</v>
      </c>
      <c r="D12" s="2">
        <v>55781</v>
      </c>
      <c r="E12" s="2">
        <v>6583404</v>
      </c>
      <c r="F12" s="2">
        <v>5135925</v>
      </c>
      <c r="G12" s="4">
        <v>92.073017694196949</v>
      </c>
      <c r="H12" s="3">
        <v>0.78013213225255507</v>
      </c>
    </row>
    <row r="13" spans="1:8" x14ac:dyDescent="0.3">
      <c r="A13" t="s">
        <v>112</v>
      </c>
      <c r="B13" t="s">
        <v>73</v>
      </c>
      <c r="C13" t="s">
        <v>13</v>
      </c>
      <c r="D13" s="2">
        <v>3596</v>
      </c>
      <c r="E13" s="2">
        <v>156009</v>
      </c>
      <c r="F13" s="2">
        <v>120771</v>
      </c>
      <c r="G13" s="4">
        <v>33.584816462736377</v>
      </c>
      <c r="H13" s="3">
        <v>0.7741284156683268</v>
      </c>
    </row>
    <row r="14" spans="1:8" x14ac:dyDescent="0.3">
      <c r="A14" t="s">
        <v>115</v>
      </c>
      <c r="B14" t="s">
        <v>83</v>
      </c>
      <c r="C14" t="s">
        <v>15</v>
      </c>
      <c r="D14" s="2">
        <v>8013</v>
      </c>
      <c r="E14" s="2">
        <v>361039</v>
      </c>
      <c r="F14" s="2">
        <v>278993</v>
      </c>
      <c r="G14" s="4">
        <v>34.81754648695869</v>
      </c>
      <c r="H14" s="3">
        <v>0.77275031229313174</v>
      </c>
    </row>
    <row r="15" spans="1:8" x14ac:dyDescent="0.3">
      <c r="A15" t="s">
        <v>101</v>
      </c>
      <c r="B15" t="s">
        <v>89</v>
      </c>
      <c r="C15" t="s">
        <v>2</v>
      </c>
      <c r="D15" s="2">
        <v>3154</v>
      </c>
      <c r="E15" s="2">
        <v>192645</v>
      </c>
      <c r="F15" s="2">
        <v>148570</v>
      </c>
      <c r="G15" s="4">
        <v>47.10526315789474</v>
      </c>
      <c r="H15" s="3">
        <v>0.77121129538788968</v>
      </c>
    </row>
    <row r="16" spans="1:8" x14ac:dyDescent="0.3">
      <c r="A16" t="s">
        <v>137</v>
      </c>
      <c r="B16" t="s">
        <v>77</v>
      </c>
      <c r="C16" t="s">
        <v>35</v>
      </c>
      <c r="D16" s="2">
        <v>3071</v>
      </c>
      <c r="E16" s="2">
        <v>147287</v>
      </c>
      <c r="F16" s="2">
        <v>112360</v>
      </c>
      <c r="G16" s="4">
        <v>36.587430804298272</v>
      </c>
      <c r="H16" s="3">
        <v>0.76286433969053613</v>
      </c>
    </row>
    <row r="17" spans="1:8" x14ac:dyDescent="0.3">
      <c r="A17" t="s">
        <v>122</v>
      </c>
      <c r="B17" t="s">
        <v>57</v>
      </c>
      <c r="C17" t="s">
        <v>20</v>
      </c>
      <c r="D17" s="2">
        <v>15369</v>
      </c>
      <c r="E17" s="2">
        <v>724801</v>
      </c>
      <c r="F17" s="2">
        <v>549123</v>
      </c>
      <c r="G17" s="4">
        <v>35.729260199102086</v>
      </c>
      <c r="H17" s="3">
        <v>0.75761898783252235</v>
      </c>
    </row>
    <row r="18" spans="1:8" x14ac:dyDescent="0.3">
      <c r="A18" t="s">
        <v>109</v>
      </c>
      <c r="B18" t="s">
        <v>78</v>
      </c>
      <c r="C18" t="s">
        <v>11</v>
      </c>
      <c r="D18" s="2">
        <v>1179</v>
      </c>
      <c r="E18" s="2">
        <v>71162</v>
      </c>
      <c r="F18" s="2">
        <v>52343</v>
      </c>
      <c r="G18" s="4">
        <v>44.3960983884648</v>
      </c>
      <c r="H18" s="3">
        <v>0.73554706163401817</v>
      </c>
    </row>
    <row r="19" spans="1:8" x14ac:dyDescent="0.3">
      <c r="A19" t="s">
        <v>113</v>
      </c>
      <c r="B19" t="s">
        <v>76</v>
      </c>
      <c r="C19" t="s">
        <v>14</v>
      </c>
      <c r="D19" s="2">
        <v>1489</v>
      </c>
      <c r="E19" s="2">
        <v>49967</v>
      </c>
      <c r="F19" s="2">
        <v>36638</v>
      </c>
      <c r="G19" s="4">
        <v>24.605775688381463</v>
      </c>
      <c r="H19" s="3">
        <v>0.73324394100106072</v>
      </c>
    </row>
    <row r="20" spans="1:8" x14ac:dyDescent="0.3">
      <c r="A20" t="s">
        <v>133</v>
      </c>
      <c r="B20" t="s">
        <v>52</v>
      </c>
      <c r="C20" t="s">
        <v>33</v>
      </c>
      <c r="D20" s="2">
        <v>1551</v>
      </c>
      <c r="E20" s="2">
        <v>187143</v>
      </c>
      <c r="F20" s="2">
        <v>136730</v>
      </c>
      <c r="G20" s="4">
        <v>88.156028368794324</v>
      </c>
      <c r="H20" s="3">
        <v>0.73061776288720393</v>
      </c>
    </row>
    <row r="21" spans="1:8" x14ac:dyDescent="0.3">
      <c r="A21" t="s">
        <v>125</v>
      </c>
      <c r="B21" t="s">
        <v>71</v>
      </c>
      <c r="C21" t="s">
        <v>30</v>
      </c>
      <c r="D21" s="2">
        <v>1237</v>
      </c>
      <c r="E21" s="2">
        <v>69874</v>
      </c>
      <c r="F21" s="2">
        <v>50875</v>
      </c>
      <c r="G21" s="4">
        <v>41.12772837510105</v>
      </c>
      <c r="H21" s="3">
        <v>0.72809628760340039</v>
      </c>
    </row>
    <row r="22" spans="1:8" x14ac:dyDescent="0.3">
      <c r="A22" t="s">
        <v>130</v>
      </c>
      <c r="B22" t="s">
        <v>68</v>
      </c>
      <c r="C22" t="s">
        <v>28</v>
      </c>
      <c r="D22" s="2">
        <v>3077</v>
      </c>
      <c r="E22" s="2">
        <v>58454</v>
      </c>
      <c r="F22" s="2">
        <v>41830</v>
      </c>
      <c r="G22" s="4">
        <v>13.594410139746506</v>
      </c>
      <c r="H22" s="3">
        <v>0.71560543333219284</v>
      </c>
    </row>
    <row r="23" spans="1:8" x14ac:dyDescent="0.3">
      <c r="A23" t="s">
        <v>111</v>
      </c>
      <c r="B23" t="s">
        <v>65</v>
      </c>
      <c r="C23" t="s">
        <v>45</v>
      </c>
      <c r="D23" s="2">
        <v>16513</v>
      </c>
      <c r="E23" s="2">
        <v>817282</v>
      </c>
      <c r="F23" s="2">
        <v>581358</v>
      </c>
      <c r="G23" s="4">
        <v>35.206080058136017</v>
      </c>
      <c r="H23" s="3">
        <v>0.71133097266304657</v>
      </c>
    </row>
    <row r="24" spans="1:8" x14ac:dyDescent="0.3">
      <c r="A24" t="s">
        <v>110</v>
      </c>
      <c r="B24" t="s">
        <v>94</v>
      </c>
      <c r="C24" t="s">
        <v>3</v>
      </c>
      <c r="D24" s="2">
        <v>9990</v>
      </c>
      <c r="E24" s="2">
        <v>490031</v>
      </c>
      <c r="F24" s="2">
        <v>346700</v>
      </c>
      <c r="G24" s="4">
        <v>34.704704704704703</v>
      </c>
      <c r="H24" s="3">
        <v>0.70750625980805293</v>
      </c>
    </row>
    <row r="25" spans="1:8" x14ac:dyDescent="0.3">
      <c r="A25" t="s">
        <v>140</v>
      </c>
      <c r="B25" t="s">
        <v>66</v>
      </c>
      <c r="C25" t="s">
        <v>31</v>
      </c>
      <c r="D25" s="2">
        <v>6815</v>
      </c>
      <c r="E25" s="2">
        <v>224319</v>
      </c>
      <c r="F25" s="2">
        <v>158338</v>
      </c>
      <c r="G25" s="4">
        <v>23.233749082905355</v>
      </c>
      <c r="H25" s="3">
        <v>0.70586084995029397</v>
      </c>
    </row>
    <row r="26" spans="1:8" x14ac:dyDescent="0.3">
      <c r="A26" t="s">
        <v>121</v>
      </c>
      <c r="B26" t="s">
        <v>86</v>
      </c>
      <c r="C26" t="s">
        <v>21</v>
      </c>
      <c r="D26" s="2">
        <v>1215</v>
      </c>
      <c r="E26" s="2">
        <v>22503</v>
      </c>
      <c r="F26" s="2">
        <v>15546</v>
      </c>
      <c r="G26" s="4">
        <v>12.795061728395062</v>
      </c>
      <c r="H26" s="3">
        <v>0.69084122117051061</v>
      </c>
    </row>
    <row r="27" spans="1:8" x14ac:dyDescent="0.3">
      <c r="A27" t="s">
        <v>141</v>
      </c>
      <c r="B27" t="s">
        <v>60</v>
      </c>
      <c r="C27" t="s">
        <v>43</v>
      </c>
      <c r="D27" s="2">
        <v>908</v>
      </c>
      <c r="E27" s="2">
        <v>35022</v>
      </c>
      <c r="F27" s="2">
        <v>24090</v>
      </c>
      <c r="G27" s="4">
        <v>26.530837004405285</v>
      </c>
      <c r="H27" s="3">
        <v>0.68785334932328246</v>
      </c>
    </row>
    <row r="28" spans="1:8" x14ac:dyDescent="0.3">
      <c r="A28" t="s">
        <v>102</v>
      </c>
      <c r="B28" t="s">
        <v>56</v>
      </c>
      <c r="C28" t="s">
        <v>4</v>
      </c>
      <c r="D28" s="2">
        <v>290</v>
      </c>
      <c r="E28" s="2">
        <v>874</v>
      </c>
      <c r="F28" s="2">
        <v>584</v>
      </c>
      <c r="G28" s="4">
        <v>2.0137931034482759</v>
      </c>
      <c r="H28" s="3">
        <v>0.66819221967963383</v>
      </c>
    </row>
    <row r="29" spans="1:8" x14ac:dyDescent="0.3">
      <c r="A29" t="s">
        <v>129</v>
      </c>
      <c r="B29" t="s">
        <v>92</v>
      </c>
      <c r="C29" t="s">
        <v>29</v>
      </c>
      <c r="D29" s="2">
        <v>3400</v>
      </c>
      <c r="E29" s="2">
        <v>130061</v>
      </c>
      <c r="F29" s="2">
        <v>81579</v>
      </c>
      <c r="G29" s="4">
        <v>23.993823529411763</v>
      </c>
      <c r="H29" s="3">
        <v>0.62723645058857003</v>
      </c>
    </row>
    <row r="30" spans="1:8" x14ac:dyDescent="0.3">
      <c r="A30" t="s">
        <v>104</v>
      </c>
      <c r="B30" t="s">
        <v>58</v>
      </c>
      <c r="C30" t="s">
        <v>6</v>
      </c>
      <c r="D30" s="2">
        <v>573</v>
      </c>
      <c r="E30" s="2">
        <v>22661</v>
      </c>
      <c r="F30" s="2">
        <v>14028</v>
      </c>
      <c r="G30" s="4">
        <v>24.481675392670159</v>
      </c>
      <c r="H30" s="3">
        <v>0.6190371122192313</v>
      </c>
    </row>
    <row r="31" spans="1:8" x14ac:dyDescent="0.3">
      <c r="A31" t="s">
        <v>143</v>
      </c>
      <c r="B31" t="s">
        <v>93</v>
      </c>
      <c r="C31" t="s">
        <v>44</v>
      </c>
      <c r="D31" s="2">
        <v>5252</v>
      </c>
      <c r="E31" s="2">
        <v>199176</v>
      </c>
      <c r="F31" s="2">
        <v>116847</v>
      </c>
      <c r="G31" s="4">
        <v>22.248095963442498</v>
      </c>
      <c r="H31" s="3">
        <v>0.58665200626581515</v>
      </c>
    </row>
    <row r="32" spans="1:8" x14ac:dyDescent="0.3">
      <c r="A32" t="s">
        <v>116</v>
      </c>
      <c r="B32" t="s">
        <v>88</v>
      </c>
      <c r="C32" t="s">
        <v>1</v>
      </c>
      <c r="D32" s="2">
        <v>711</v>
      </c>
      <c r="E32" s="2">
        <v>22021</v>
      </c>
      <c r="F32" s="2">
        <v>12512</v>
      </c>
      <c r="G32" s="4">
        <v>17.59774964838256</v>
      </c>
      <c r="H32" s="3">
        <v>0.56818491439989105</v>
      </c>
    </row>
    <row r="33" spans="1:8" x14ac:dyDescent="0.3">
      <c r="A33" t="s">
        <v>120</v>
      </c>
      <c r="B33" t="s">
        <v>69</v>
      </c>
      <c r="C33" t="s">
        <v>17</v>
      </c>
      <c r="D33" s="2">
        <v>1105</v>
      </c>
      <c r="E33" s="2">
        <v>47096</v>
      </c>
      <c r="F33" s="2">
        <v>23439</v>
      </c>
      <c r="G33" s="4">
        <v>21.211764705882352</v>
      </c>
      <c r="H33" s="3">
        <v>0.49768557839306948</v>
      </c>
    </row>
    <row r="34" spans="1:8" x14ac:dyDescent="0.3">
      <c r="A34" t="s">
        <v>134</v>
      </c>
      <c r="B34" t="s">
        <v>61</v>
      </c>
      <c r="C34" t="s">
        <v>2</v>
      </c>
      <c r="D34" s="2">
        <v>538</v>
      </c>
      <c r="E34" s="2">
        <v>21083</v>
      </c>
      <c r="F34" s="2">
        <v>10347</v>
      </c>
      <c r="G34" s="4">
        <v>19.232342007434944</v>
      </c>
      <c r="H34" s="3">
        <v>0.49077455770051698</v>
      </c>
    </row>
    <row r="35" spans="1:8" x14ac:dyDescent="0.3">
      <c r="A35" t="s">
        <v>97</v>
      </c>
      <c r="B35" t="s">
        <v>49</v>
      </c>
      <c r="C35" t="s">
        <v>0</v>
      </c>
      <c r="D35" s="2">
        <v>37</v>
      </c>
      <c r="E35" s="2">
        <v>540</v>
      </c>
      <c r="F35" s="2">
        <v>263</v>
      </c>
      <c r="G35" s="4">
        <v>7.1081081081081079</v>
      </c>
      <c r="H35" s="3">
        <v>0.48703703703703705</v>
      </c>
    </row>
    <row r="36" spans="1:8" x14ac:dyDescent="0.3">
      <c r="A36" t="s">
        <v>118</v>
      </c>
      <c r="B36" t="s">
        <v>87</v>
      </c>
      <c r="C36" t="s">
        <v>18</v>
      </c>
      <c r="D36" s="2">
        <v>1</v>
      </c>
      <c r="E36" s="2">
        <v>32</v>
      </c>
      <c r="F36" s="2">
        <v>15</v>
      </c>
      <c r="G36" s="4">
        <v>15</v>
      </c>
      <c r="H36" s="3">
        <v>0.46875</v>
      </c>
    </row>
    <row r="37" spans="1:8" x14ac:dyDescent="0.3">
      <c r="A37" t="s">
        <v>139</v>
      </c>
      <c r="B37" t="s">
        <v>75</v>
      </c>
      <c r="C37" t="s">
        <v>40</v>
      </c>
      <c r="D37" s="2">
        <v>486</v>
      </c>
      <c r="E37" s="2">
        <v>19116</v>
      </c>
      <c r="F37" s="2">
        <v>8941</v>
      </c>
      <c r="G37" s="4">
        <v>18.397119341563787</v>
      </c>
      <c r="H37" s="3">
        <v>0.46772337309060474</v>
      </c>
    </row>
    <row r="38" spans="1:8" x14ac:dyDescent="0.3">
      <c r="A38" t="s">
        <v>106</v>
      </c>
      <c r="B38" t="s">
        <v>62</v>
      </c>
      <c r="C38" t="s">
        <v>10</v>
      </c>
      <c r="D38" s="2">
        <v>28</v>
      </c>
      <c r="E38" s="2">
        <v>456</v>
      </c>
      <c r="F38" s="2">
        <v>174</v>
      </c>
      <c r="G38" s="4">
        <v>6.2142857142857144</v>
      </c>
      <c r="H38" s="3">
        <v>0.38157894736842107</v>
      </c>
    </row>
    <row r="39" spans="1:8" x14ac:dyDescent="0.3">
      <c r="A39" t="s">
        <v>100</v>
      </c>
      <c r="B39" t="s">
        <v>54</v>
      </c>
      <c r="C39" t="s">
        <v>7</v>
      </c>
      <c r="D39" s="2">
        <v>136</v>
      </c>
      <c r="E39" s="2">
        <v>3490</v>
      </c>
      <c r="F39" s="2">
        <v>1314</v>
      </c>
      <c r="G39" s="4">
        <v>9.6617647058823533</v>
      </c>
      <c r="H39" s="3">
        <v>0.37650429799426932</v>
      </c>
    </row>
    <row r="40" spans="1:8" x14ac:dyDescent="0.3">
      <c r="A40" t="s">
        <v>123</v>
      </c>
      <c r="B40" t="s">
        <v>48</v>
      </c>
      <c r="C40" t="s">
        <v>22</v>
      </c>
      <c r="D40" s="2">
        <v>50</v>
      </c>
      <c r="E40" s="2">
        <v>1600</v>
      </c>
      <c r="F40" s="2">
        <v>591</v>
      </c>
      <c r="G40" s="4">
        <v>11.82</v>
      </c>
      <c r="H40" s="3">
        <v>0.36937500000000001</v>
      </c>
    </row>
    <row r="41" spans="1:8" x14ac:dyDescent="0.3">
      <c r="A41" t="s">
        <v>117</v>
      </c>
      <c r="B41" t="s">
        <v>80</v>
      </c>
      <c r="C41" t="s">
        <v>16</v>
      </c>
      <c r="D41" s="2">
        <v>18</v>
      </c>
      <c r="E41" s="2">
        <v>153</v>
      </c>
      <c r="F41" s="2">
        <v>48</v>
      </c>
      <c r="G41" s="4">
        <v>2.6666666666666665</v>
      </c>
      <c r="H41" s="3">
        <v>0.31372549019607843</v>
      </c>
    </row>
    <row r="42" spans="1:8" x14ac:dyDescent="0.3">
      <c r="A42" t="s">
        <v>136</v>
      </c>
      <c r="B42" t="s">
        <v>64</v>
      </c>
      <c r="C42" t="s">
        <v>37</v>
      </c>
      <c r="D42" s="2">
        <v>451</v>
      </c>
      <c r="E42" s="2">
        <v>13197</v>
      </c>
      <c r="F42" s="2">
        <v>2982</v>
      </c>
      <c r="G42" s="4">
        <v>6.6119733924611976</v>
      </c>
      <c r="H42" s="3">
        <v>0.22596044555580813</v>
      </c>
    </row>
    <row r="43" spans="1:8" x14ac:dyDescent="0.3">
      <c r="A43" t="s">
        <v>98</v>
      </c>
      <c r="B43" t="s">
        <v>55</v>
      </c>
      <c r="C43" t="s">
        <v>39</v>
      </c>
      <c r="D43" s="2">
        <v>191</v>
      </c>
      <c r="E43" s="2">
        <v>5560</v>
      </c>
      <c r="F43" s="2">
        <v>953</v>
      </c>
      <c r="G43" s="4">
        <v>4.989528795811518</v>
      </c>
      <c r="H43" s="3">
        <v>0.17140287769784174</v>
      </c>
    </row>
    <row r="44" spans="1:8" x14ac:dyDescent="0.3">
      <c r="A44" t="s">
        <v>124</v>
      </c>
      <c r="B44" t="s">
        <v>85</v>
      </c>
      <c r="C44" t="s">
        <v>32</v>
      </c>
      <c r="D44" s="2">
        <v>1</v>
      </c>
      <c r="E44" s="2">
        <v>17</v>
      </c>
      <c r="F44" s="2">
        <v>1</v>
      </c>
      <c r="G44" s="4">
        <v>1</v>
      </c>
      <c r="H44" s="3">
        <v>5.8823529411764705E-2</v>
      </c>
    </row>
    <row r="45" spans="1:8" x14ac:dyDescent="0.3">
      <c r="A45" t="s">
        <v>132</v>
      </c>
      <c r="B45" t="s">
        <v>63</v>
      </c>
      <c r="C45" t="s">
        <v>12</v>
      </c>
      <c r="D45" s="2">
        <v>19</v>
      </c>
      <c r="E45" s="2">
        <v>599</v>
      </c>
      <c r="F45" s="2">
        <v>23</v>
      </c>
      <c r="G45" s="4">
        <v>1.2105263157894737</v>
      </c>
      <c r="H45" s="3">
        <v>3.8397328881469114E-2</v>
      </c>
    </row>
    <row r="46" spans="1:8" x14ac:dyDescent="0.3">
      <c r="A46" t="s">
        <v>126</v>
      </c>
      <c r="B46" t="s">
        <v>81</v>
      </c>
      <c r="C46" t="s">
        <v>23</v>
      </c>
      <c r="D46" s="2">
        <v>1</v>
      </c>
      <c r="E46" s="2">
        <v>17</v>
      </c>
      <c r="F46" s="2">
        <v>0</v>
      </c>
      <c r="G46" s="4">
        <v>0</v>
      </c>
      <c r="H46" s="3">
        <v>0</v>
      </c>
    </row>
    <row r="47" spans="1:8" x14ac:dyDescent="0.3">
      <c r="A47" t="s">
        <v>131</v>
      </c>
      <c r="B47" t="s">
        <v>82</v>
      </c>
      <c r="C47" t="s">
        <v>26</v>
      </c>
      <c r="D47" s="2">
        <v>2</v>
      </c>
      <c r="E47" s="2">
        <v>8</v>
      </c>
      <c r="F47" s="2">
        <v>0</v>
      </c>
      <c r="G47" s="4">
        <v>0</v>
      </c>
      <c r="H47" s="3">
        <v>0</v>
      </c>
    </row>
    <row r="48" spans="1:8" x14ac:dyDescent="0.3">
      <c r="A48" t="s">
        <v>138</v>
      </c>
      <c r="B48" t="s">
        <v>91</v>
      </c>
      <c r="C48" t="s">
        <v>41</v>
      </c>
      <c r="D48" s="2">
        <v>1</v>
      </c>
      <c r="E48" s="2">
        <v>17</v>
      </c>
      <c r="F48" s="2">
        <v>0</v>
      </c>
      <c r="G48" s="4">
        <v>0</v>
      </c>
      <c r="H48" s="3">
        <v>0</v>
      </c>
    </row>
    <row r="49" spans="1:8" x14ac:dyDescent="0.3">
      <c r="A49" t="s">
        <v>114</v>
      </c>
      <c r="B49" t="s">
        <v>70</v>
      </c>
      <c r="C49" t="s">
        <v>9</v>
      </c>
      <c r="D49" s="2">
        <v>1</v>
      </c>
      <c r="E49" s="2">
        <v>0</v>
      </c>
      <c r="F49" s="2">
        <v>0</v>
      </c>
      <c r="G49" s="4">
        <v>0</v>
      </c>
      <c r="H49" s="3">
        <v>0</v>
      </c>
    </row>
    <row r="50" spans="1:8" x14ac:dyDescent="0.3">
      <c r="A50" t="s">
        <v>46</v>
      </c>
      <c r="D50" s="2">
        <v>462987</v>
      </c>
      <c r="E50" s="2">
        <v>43526746</v>
      </c>
      <c r="F50" s="2">
        <v>34299746</v>
      </c>
      <c r="G50" s="4">
        <v>74.083604939231549</v>
      </c>
      <c r="H50" s="3">
        <v>0.78801539632666318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6EB8-CCFA-47EB-AFD2-9D718048A397}">
  <dimension ref="A1:H48"/>
  <sheetViews>
    <sheetView tabSelected="1" zoomScale="60" zoomScaleNormal="60" workbookViewId="0">
      <selection activeCell="G22" sqref="G22"/>
    </sheetView>
  </sheetViews>
  <sheetFormatPr baseColWidth="10" defaultRowHeight="14.4" x14ac:dyDescent="0.3"/>
  <cols>
    <col min="1" max="2" width="35.77734375" bestFit="1" customWidth="1"/>
    <col min="3" max="3" width="24.88671875" bestFit="1" customWidth="1"/>
    <col min="4" max="4" width="12" bestFit="1" customWidth="1"/>
    <col min="5" max="6" width="15.33203125" bestFit="1" customWidth="1"/>
    <col min="7" max="7" width="15.6640625" bestFit="1" customWidth="1"/>
    <col min="8" max="8" width="16.21875" bestFit="1" customWidth="1"/>
  </cols>
  <sheetData>
    <row r="1" spans="1:8" x14ac:dyDescent="0.3">
      <c r="D1" s="1" t="s">
        <v>144</v>
      </c>
    </row>
    <row r="2" spans="1:8" x14ac:dyDescent="0.3">
      <c r="A2" s="1" t="s">
        <v>146</v>
      </c>
      <c r="B2" s="1" t="s">
        <v>145</v>
      </c>
      <c r="C2" s="1" t="s">
        <v>149</v>
      </c>
      <c r="D2" t="s">
        <v>96</v>
      </c>
      <c r="E2" t="s">
        <v>95</v>
      </c>
      <c r="F2" t="s">
        <v>47</v>
      </c>
      <c r="G2" t="s">
        <v>148</v>
      </c>
      <c r="H2" t="s">
        <v>147</v>
      </c>
    </row>
    <row r="3" spans="1:8" x14ac:dyDescent="0.3">
      <c r="A3" t="s">
        <v>135</v>
      </c>
      <c r="B3" t="s">
        <v>90</v>
      </c>
      <c r="C3" t="s">
        <v>38</v>
      </c>
      <c r="D3" s="2">
        <v>15061</v>
      </c>
      <c r="E3" s="2">
        <v>2053446</v>
      </c>
      <c r="F3" s="2">
        <v>1677058</v>
      </c>
      <c r="G3" s="4">
        <v>111.35103910762898</v>
      </c>
      <c r="H3" s="3">
        <v>0.81670421330777632</v>
      </c>
    </row>
    <row r="4" spans="1:8" x14ac:dyDescent="0.3">
      <c r="A4" t="s">
        <v>108</v>
      </c>
      <c r="B4" t="s">
        <v>59</v>
      </c>
      <c r="C4" t="s">
        <v>36</v>
      </c>
      <c r="D4" s="2">
        <v>14131</v>
      </c>
      <c r="E4" s="2">
        <v>1609141</v>
      </c>
      <c r="F4" s="2">
        <v>1309250</v>
      </c>
      <c r="G4" s="4">
        <v>92.650909348241456</v>
      </c>
      <c r="H4" s="3">
        <v>0.81363286374531507</v>
      </c>
    </row>
    <row r="5" spans="1:8" x14ac:dyDescent="0.3">
      <c r="A5" t="s">
        <v>99</v>
      </c>
      <c r="B5" t="s">
        <v>74</v>
      </c>
      <c r="C5" t="s">
        <v>34</v>
      </c>
      <c r="D5" s="2">
        <v>18383</v>
      </c>
      <c r="E5" s="2">
        <v>1996251</v>
      </c>
      <c r="F5" s="2">
        <v>1616524</v>
      </c>
      <c r="G5" s="4">
        <v>87.93581025947887</v>
      </c>
      <c r="H5" s="3">
        <v>0.80977993248344016</v>
      </c>
    </row>
    <row r="6" spans="1:8" x14ac:dyDescent="0.3">
      <c r="A6" t="s">
        <v>128</v>
      </c>
      <c r="B6" t="s">
        <v>53</v>
      </c>
      <c r="C6" t="s">
        <v>25</v>
      </c>
      <c r="D6" s="2">
        <v>6752</v>
      </c>
      <c r="E6" s="2">
        <v>522210</v>
      </c>
      <c r="F6" s="2">
        <v>421006</v>
      </c>
      <c r="G6" s="4">
        <v>62.352784360189574</v>
      </c>
      <c r="H6" s="3">
        <v>0.80620057065165351</v>
      </c>
    </row>
    <row r="7" spans="1:8" x14ac:dyDescent="0.3">
      <c r="A7" t="s">
        <v>107</v>
      </c>
      <c r="B7" t="s">
        <v>84</v>
      </c>
      <c r="C7" t="s">
        <v>8</v>
      </c>
      <c r="D7" s="2">
        <v>35390</v>
      </c>
      <c r="E7" s="2">
        <v>4472755</v>
      </c>
      <c r="F7" s="2">
        <v>3598502</v>
      </c>
      <c r="G7" s="4">
        <v>101.68132240745973</v>
      </c>
      <c r="H7" s="3">
        <v>0.80453814259891276</v>
      </c>
    </row>
    <row r="8" spans="1:8" x14ac:dyDescent="0.3">
      <c r="A8" t="s">
        <v>142</v>
      </c>
      <c r="B8" t="s">
        <v>51</v>
      </c>
      <c r="C8" t="s">
        <v>42</v>
      </c>
      <c r="D8" s="2">
        <v>5893</v>
      </c>
      <c r="E8" s="2">
        <v>670190</v>
      </c>
      <c r="F8" s="2">
        <v>536525</v>
      </c>
      <c r="G8" s="4">
        <v>91.044459528253867</v>
      </c>
      <c r="H8" s="3">
        <v>0.80055655858786312</v>
      </c>
    </row>
    <row r="9" spans="1:8" x14ac:dyDescent="0.3">
      <c r="A9" t="s">
        <v>127</v>
      </c>
      <c r="B9" t="s">
        <v>72</v>
      </c>
      <c r="C9" t="s">
        <v>27</v>
      </c>
      <c r="D9" s="2">
        <v>4160</v>
      </c>
      <c r="E9" s="2">
        <v>197899</v>
      </c>
      <c r="F9" s="2">
        <v>158240</v>
      </c>
      <c r="G9" s="4">
        <v>38.03846153846154</v>
      </c>
      <c r="H9" s="3">
        <v>0.79959979585546159</v>
      </c>
    </row>
    <row r="10" spans="1:8" x14ac:dyDescent="0.3">
      <c r="A10" t="s">
        <v>103</v>
      </c>
      <c r="B10" t="s">
        <v>67</v>
      </c>
      <c r="C10" t="s">
        <v>5</v>
      </c>
      <c r="D10" s="2">
        <v>207697</v>
      </c>
      <c r="E10" s="2">
        <v>20689907</v>
      </c>
      <c r="F10" s="2">
        <v>16335759</v>
      </c>
      <c r="G10" s="4">
        <v>78.651877494619569</v>
      </c>
      <c r="H10" s="3">
        <v>0.78955207483532908</v>
      </c>
    </row>
    <row r="11" spans="1:8" x14ac:dyDescent="0.3">
      <c r="A11" t="s">
        <v>122</v>
      </c>
      <c r="B11" t="s">
        <v>57</v>
      </c>
      <c r="C11" t="s">
        <v>20</v>
      </c>
      <c r="D11" s="2">
        <v>15529</v>
      </c>
      <c r="E11" s="2">
        <v>683106</v>
      </c>
      <c r="F11" s="2">
        <v>536538</v>
      </c>
      <c r="G11" s="4">
        <v>34.550711571897743</v>
      </c>
      <c r="H11" s="3">
        <v>0.7854388630754231</v>
      </c>
    </row>
    <row r="12" spans="1:8" x14ac:dyDescent="0.3">
      <c r="A12" t="s">
        <v>105</v>
      </c>
      <c r="B12" t="s">
        <v>50</v>
      </c>
      <c r="C12" t="s">
        <v>24</v>
      </c>
      <c r="D12" s="2">
        <v>53907</v>
      </c>
      <c r="E12" s="2">
        <v>6315278</v>
      </c>
      <c r="F12" s="2">
        <v>4944396</v>
      </c>
      <c r="G12" s="4">
        <v>91.720852579442379</v>
      </c>
      <c r="H12" s="3">
        <v>0.78292610396565276</v>
      </c>
    </row>
    <row r="13" spans="1:8" x14ac:dyDescent="0.3">
      <c r="A13" t="s">
        <v>119</v>
      </c>
      <c r="B13" t="s">
        <v>79</v>
      </c>
      <c r="C13" t="s">
        <v>19</v>
      </c>
      <c r="D13" s="2">
        <v>11025</v>
      </c>
      <c r="E13" s="2">
        <v>1086579</v>
      </c>
      <c r="F13" s="2">
        <v>839733</v>
      </c>
      <c r="G13" s="4">
        <v>76.166258503401366</v>
      </c>
      <c r="H13" s="3">
        <v>0.77282277680684053</v>
      </c>
    </row>
    <row r="14" spans="1:8" x14ac:dyDescent="0.3">
      <c r="A14" t="s">
        <v>133</v>
      </c>
      <c r="B14" t="s">
        <v>52</v>
      </c>
      <c r="C14" t="s">
        <v>33</v>
      </c>
      <c r="D14" s="2">
        <v>1532</v>
      </c>
      <c r="E14" s="2">
        <v>179724</v>
      </c>
      <c r="F14" s="2">
        <v>138813</v>
      </c>
      <c r="G14" s="4">
        <v>90.609007832898172</v>
      </c>
      <c r="H14" s="3">
        <v>0.77236763036656209</v>
      </c>
    </row>
    <row r="15" spans="1:8" x14ac:dyDescent="0.3">
      <c r="A15" t="s">
        <v>101</v>
      </c>
      <c r="B15" t="s">
        <v>89</v>
      </c>
      <c r="C15" t="s">
        <v>2</v>
      </c>
      <c r="D15" s="2">
        <v>3119</v>
      </c>
      <c r="E15" s="2">
        <v>189731</v>
      </c>
      <c r="F15" s="2">
        <v>146185</v>
      </c>
      <c r="G15" s="4">
        <v>46.869188842577749</v>
      </c>
      <c r="H15" s="3">
        <v>0.7704855822190364</v>
      </c>
    </row>
    <row r="16" spans="1:8" x14ac:dyDescent="0.3">
      <c r="A16" t="s">
        <v>115</v>
      </c>
      <c r="B16" t="s">
        <v>83</v>
      </c>
      <c r="C16" t="s">
        <v>15</v>
      </c>
      <c r="D16" s="2">
        <v>8024</v>
      </c>
      <c r="E16" s="2">
        <v>353456</v>
      </c>
      <c r="F16" s="2">
        <v>271374</v>
      </c>
      <c r="G16" s="4">
        <v>33.820289132602191</v>
      </c>
      <c r="H16" s="3">
        <v>0.7677730750079218</v>
      </c>
    </row>
    <row r="17" spans="1:8" x14ac:dyDescent="0.3">
      <c r="A17" t="s">
        <v>112</v>
      </c>
      <c r="B17" t="s">
        <v>73</v>
      </c>
      <c r="C17" t="s">
        <v>13</v>
      </c>
      <c r="D17" s="2">
        <v>3787</v>
      </c>
      <c r="E17" s="2">
        <v>159362</v>
      </c>
      <c r="F17" s="2">
        <v>122030</v>
      </c>
      <c r="G17" s="4">
        <v>32.223395827832057</v>
      </c>
      <c r="H17" s="3">
        <v>0.76574089180607674</v>
      </c>
    </row>
    <row r="18" spans="1:8" x14ac:dyDescent="0.3">
      <c r="A18" t="s">
        <v>137</v>
      </c>
      <c r="B18" t="s">
        <v>77</v>
      </c>
      <c r="C18" t="s">
        <v>35</v>
      </c>
      <c r="D18" s="2">
        <v>2924</v>
      </c>
      <c r="E18" s="2">
        <v>139631</v>
      </c>
      <c r="F18" s="2">
        <v>106610</v>
      </c>
      <c r="G18" s="4">
        <v>36.46032831737346</v>
      </c>
      <c r="H18" s="3">
        <v>0.76351240054142699</v>
      </c>
    </row>
    <row r="19" spans="1:8" x14ac:dyDescent="0.3">
      <c r="A19" t="s">
        <v>110</v>
      </c>
      <c r="B19" t="s">
        <v>94</v>
      </c>
      <c r="C19" t="s">
        <v>3</v>
      </c>
      <c r="D19" s="2">
        <v>9734</v>
      </c>
      <c r="E19" s="2">
        <v>451129</v>
      </c>
      <c r="F19" s="2">
        <v>340263</v>
      </c>
      <c r="G19" s="4">
        <v>34.956133141565644</v>
      </c>
      <c r="H19" s="3">
        <v>0.75424767638524681</v>
      </c>
    </row>
    <row r="20" spans="1:8" x14ac:dyDescent="0.3">
      <c r="A20" t="s">
        <v>125</v>
      </c>
      <c r="B20" t="s">
        <v>71</v>
      </c>
      <c r="C20" t="s">
        <v>30</v>
      </c>
      <c r="D20" s="2">
        <v>1224</v>
      </c>
      <c r="E20" s="2">
        <v>68608</v>
      </c>
      <c r="F20" s="2">
        <v>51544</v>
      </c>
      <c r="G20" s="4">
        <v>42.111111111111114</v>
      </c>
      <c r="H20" s="3">
        <v>0.75128264925373134</v>
      </c>
    </row>
    <row r="21" spans="1:8" x14ac:dyDescent="0.3">
      <c r="A21" t="s">
        <v>111</v>
      </c>
      <c r="B21" t="s">
        <v>65</v>
      </c>
      <c r="C21" t="s">
        <v>45</v>
      </c>
      <c r="D21" s="2">
        <v>16440</v>
      </c>
      <c r="E21" s="2">
        <v>738734</v>
      </c>
      <c r="F21" s="2">
        <v>543481</v>
      </c>
      <c r="G21" s="4">
        <v>33.058454987834551</v>
      </c>
      <c r="H21" s="3">
        <v>0.73569241431963328</v>
      </c>
    </row>
    <row r="22" spans="1:8" x14ac:dyDescent="0.3">
      <c r="A22" t="s">
        <v>130</v>
      </c>
      <c r="B22" t="s">
        <v>68</v>
      </c>
      <c r="C22" t="s">
        <v>28</v>
      </c>
      <c r="D22" s="2">
        <v>3098</v>
      </c>
      <c r="E22" s="2">
        <v>58711</v>
      </c>
      <c r="F22" s="2">
        <v>43137</v>
      </c>
      <c r="G22" s="4">
        <v>13.924144609425436</v>
      </c>
      <c r="H22" s="3">
        <v>0.73473454718877207</v>
      </c>
    </row>
    <row r="23" spans="1:8" x14ac:dyDescent="0.3">
      <c r="A23" t="s">
        <v>140</v>
      </c>
      <c r="B23" t="s">
        <v>66</v>
      </c>
      <c r="C23" t="s">
        <v>31</v>
      </c>
      <c r="D23" s="2">
        <v>6774</v>
      </c>
      <c r="E23" s="2">
        <v>211047</v>
      </c>
      <c r="F23" s="2">
        <v>153260</v>
      </c>
      <c r="G23" s="4">
        <v>22.624741659285505</v>
      </c>
      <c r="H23" s="3">
        <v>0.7261889531715684</v>
      </c>
    </row>
    <row r="24" spans="1:8" x14ac:dyDescent="0.3">
      <c r="A24" t="s">
        <v>109</v>
      </c>
      <c r="B24" t="s">
        <v>78</v>
      </c>
      <c r="C24" t="s">
        <v>11</v>
      </c>
      <c r="D24" s="2">
        <v>1133</v>
      </c>
      <c r="E24" s="2">
        <v>68195</v>
      </c>
      <c r="F24" s="2">
        <v>49394</v>
      </c>
      <c r="G24" s="4">
        <v>43.59576345984113</v>
      </c>
      <c r="H24" s="3">
        <v>0.72430530097514478</v>
      </c>
    </row>
    <row r="25" spans="1:8" x14ac:dyDescent="0.3">
      <c r="A25" t="s">
        <v>113</v>
      </c>
      <c r="B25" t="s">
        <v>76</v>
      </c>
      <c r="C25" t="s">
        <v>14</v>
      </c>
      <c r="D25" s="2">
        <v>1435</v>
      </c>
      <c r="E25" s="2">
        <v>48031</v>
      </c>
      <c r="F25" s="2">
        <v>34217</v>
      </c>
      <c r="G25" s="4">
        <v>23.84459930313589</v>
      </c>
      <c r="H25" s="3">
        <v>0.71239407882409278</v>
      </c>
    </row>
    <row r="26" spans="1:8" x14ac:dyDescent="0.3">
      <c r="A26" t="s">
        <v>104</v>
      </c>
      <c r="B26" t="s">
        <v>58</v>
      </c>
      <c r="C26" t="s">
        <v>6</v>
      </c>
      <c r="D26" s="2">
        <v>609</v>
      </c>
      <c r="E26" s="2">
        <v>24064</v>
      </c>
      <c r="F26" s="2">
        <v>16887</v>
      </c>
      <c r="G26" s="4">
        <v>27.729064039408868</v>
      </c>
      <c r="H26" s="3">
        <v>0.70175365691489366</v>
      </c>
    </row>
    <row r="27" spans="1:8" x14ac:dyDescent="0.3">
      <c r="A27" t="s">
        <v>141</v>
      </c>
      <c r="B27" t="s">
        <v>60</v>
      </c>
      <c r="C27" t="s">
        <v>43</v>
      </c>
      <c r="D27" s="2">
        <v>1041</v>
      </c>
      <c r="E27" s="2">
        <v>39266</v>
      </c>
      <c r="F27" s="2">
        <v>25714</v>
      </c>
      <c r="G27" s="4">
        <v>24.701248799231507</v>
      </c>
      <c r="H27" s="3">
        <v>0.65486680588804569</v>
      </c>
    </row>
    <row r="28" spans="1:8" x14ac:dyDescent="0.3">
      <c r="A28" t="s">
        <v>116</v>
      </c>
      <c r="B28" t="s">
        <v>88</v>
      </c>
      <c r="C28" t="s">
        <v>1</v>
      </c>
      <c r="D28" s="2">
        <v>701</v>
      </c>
      <c r="E28" s="2">
        <v>21765</v>
      </c>
      <c r="F28" s="2">
        <v>13978</v>
      </c>
      <c r="G28" s="4">
        <v>19.940085592011414</v>
      </c>
      <c r="H28" s="3">
        <v>0.64222375373305762</v>
      </c>
    </row>
    <row r="29" spans="1:8" x14ac:dyDescent="0.3">
      <c r="A29" t="s">
        <v>129</v>
      </c>
      <c r="B29" t="s">
        <v>92</v>
      </c>
      <c r="C29" t="s">
        <v>29</v>
      </c>
      <c r="D29" s="2">
        <v>3397</v>
      </c>
      <c r="E29" s="2">
        <v>129531</v>
      </c>
      <c r="F29" s="2">
        <v>81743</v>
      </c>
      <c r="G29" s="4">
        <v>24.063291139240505</v>
      </c>
      <c r="H29" s="3">
        <v>0.63106901050713726</v>
      </c>
    </row>
    <row r="30" spans="1:8" x14ac:dyDescent="0.3">
      <c r="A30" t="s">
        <v>102</v>
      </c>
      <c r="B30" t="s">
        <v>56</v>
      </c>
      <c r="C30" t="s">
        <v>4</v>
      </c>
      <c r="D30" s="2">
        <v>284</v>
      </c>
      <c r="E30" s="2">
        <v>853</v>
      </c>
      <c r="F30" s="2">
        <v>506</v>
      </c>
      <c r="G30" s="4">
        <v>1.7816901408450705</v>
      </c>
      <c r="H30" s="3">
        <v>0.59320046893317702</v>
      </c>
    </row>
    <row r="31" spans="1:8" x14ac:dyDescent="0.3">
      <c r="A31" t="s">
        <v>117</v>
      </c>
      <c r="B31" t="s">
        <v>80</v>
      </c>
      <c r="C31" t="s">
        <v>16</v>
      </c>
      <c r="D31" s="2">
        <v>46</v>
      </c>
      <c r="E31" s="2">
        <v>331</v>
      </c>
      <c r="F31" s="2">
        <v>193</v>
      </c>
      <c r="G31" s="4">
        <v>4.1956521739130439</v>
      </c>
      <c r="H31" s="3">
        <v>0.58308157099697888</v>
      </c>
    </row>
    <row r="32" spans="1:8" x14ac:dyDescent="0.3">
      <c r="A32" t="s">
        <v>121</v>
      </c>
      <c r="B32" t="s">
        <v>86</v>
      </c>
      <c r="C32" t="s">
        <v>21</v>
      </c>
      <c r="D32" s="2">
        <v>1207</v>
      </c>
      <c r="E32" s="2">
        <v>23137</v>
      </c>
      <c r="F32" s="2">
        <v>13489</v>
      </c>
      <c r="G32" s="4">
        <v>11.175642087821045</v>
      </c>
      <c r="H32" s="3">
        <v>0.58300557548515364</v>
      </c>
    </row>
    <row r="33" spans="1:8" x14ac:dyDescent="0.3">
      <c r="A33" t="s">
        <v>143</v>
      </c>
      <c r="B33" t="s">
        <v>93</v>
      </c>
      <c r="C33" t="s">
        <v>44</v>
      </c>
      <c r="D33" s="2">
        <v>5397</v>
      </c>
      <c r="E33" s="2">
        <v>211299</v>
      </c>
      <c r="F33" s="2">
        <v>121807</v>
      </c>
      <c r="G33" s="4">
        <v>22.569390402075229</v>
      </c>
      <c r="H33" s="3">
        <v>0.57646747026725165</v>
      </c>
    </row>
    <row r="34" spans="1:8" x14ac:dyDescent="0.3">
      <c r="A34" t="s">
        <v>120</v>
      </c>
      <c r="B34" t="s">
        <v>69</v>
      </c>
      <c r="C34" t="s">
        <v>17</v>
      </c>
      <c r="D34" s="2">
        <v>1145</v>
      </c>
      <c r="E34" s="2">
        <v>45864</v>
      </c>
      <c r="F34" s="2">
        <v>25846</v>
      </c>
      <c r="G34" s="4">
        <v>22.572925764192139</v>
      </c>
      <c r="H34" s="3">
        <v>0.56353567067852783</v>
      </c>
    </row>
    <row r="35" spans="1:8" x14ac:dyDescent="0.3">
      <c r="A35" t="s">
        <v>134</v>
      </c>
      <c r="B35" t="s">
        <v>61</v>
      </c>
      <c r="C35" t="s">
        <v>2</v>
      </c>
      <c r="D35" s="2">
        <v>539</v>
      </c>
      <c r="E35" s="2">
        <v>21216</v>
      </c>
      <c r="F35" s="2">
        <v>10562</v>
      </c>
      <c r="G35" s="4">
        <v>19.595547309833023</v>
      </c>
      <c r="H35" s="3">
        <v>0.4978318250377074</v>
      </c>
    </row>
    <row r="36" spans="1:8" x14ac:dyDescent="0.3">
      <c r="A36" t="s">
        <v>139</v>
      </c>
      <c r="B36" t="s">
        <v>75</v>
      </c>
      <c r="C36" t="s">
        <v>40</v>
      </c>
      <c r="D36" s="2">
        <v>488</v>
      </c>
      <c r="E36" s="2">
        <v>19294</v>
      </c>
      <c r="F36" s="2">
        <v>8588</v>
      </c>
      <c r="G36" s="4">
        <v>17.598360655737704</v>
      </c>
      <c r="H36" s="3">
        <v>0.445112470197989</v>
      </c>
    </row>
    <row r="37" spans="1:8" x14ac:dyDescent="0.3">
      <c r="A37" t="s">
        <v>123</v>
      </c>
      <c r="B37" t="s">
        <v>48</v>
      </c>
      <c r="C37" t="s">
        <v>22</v>
      </c>
      <c r="D37" s="2">
        <v>63</v>
      </c>
      <c r="E37" s="2">
        <v>2016</v>
      </c>
      <c r="F37" s="2">
        <v>736</v>
      </c>
      <c r="G37" s="4">
        <v>11.682539682539682</v>
      </c>
      <c r="H37" s="3">
        <v>0.36507936507936506</v>
      </c>
    </row>
    <row r="38" spans="1:8" x14ac:dyDescent="0.3">
      <c r="A38" t="s">
        <v>97</v>
      </c>
      <c r="B38" t="s">
        <v>49</v>
      </c>
      <c r="C38" t="s">
        <v>0</v>
      </c>
      <c r="D38" s="2">
        <v>42</v>
      </c>
      <c r="E38" s="2">
        <v>779</v>
      </c>
      <c r="F38" s="2">
        <v>284</v>
      </c>
      <c r="G38" s="4">
        <v>6.7619047619047619</v>
      </c>
      <c r="H38" s="3">
        <v>0.3645699614890886</v>
      </c>
    </row>
    <row r="39" spans="1:8" x14ac:dyDescent="0.3">
      <c r="A39" t="s">
        <v>136</v>
      </c>
      <c r="B39" t="s">
        <v>64</v>
      </c>
      <c r="C39" t="s">
        <v>37</v>
      </c>
      <c r="D39" s="2">
        <v>432</v>
      </c>
      <c r="E39" s="2">
        <v>12742</v>
      </c>
      <c r="F39" s="2">
        <v>3518</v>
      </c>
      <c r="G39" s="4">
        <v>8.143518518518519</v>
      </c>
      <c r="H39" s="3">
        <v>0.27609480458326791</v>
      </c>
    </row>
    <row r="40" spans="1:8" x14ac:dyDescent="0.3">
      <c r="A40" t="s">
        <v>100</v>
      </c>
      <c r="B40" t="s">
        <v>54</v>
      </c>
      <c r="C40" t="s">
        <v>7</v>
      </c>
      <c r="D40" s="2">
        <v>170</v>
      </c>
      <c r="E40" s="2">
        <v>4157</v>
      </c>
      <c r="F40" s="2">
        <v>1068</v>
      </c>
      <c r="G40" s="4">
        <v>6.2823529411764705</v>
      </c>
      <c r="H40" s="3">
        <v>0.25691604522492184</v>
      </c>
    </row>
    <row r="41" spans="1:8" x14ac:dyDescent="0.3">
      <c r="A41" t="s">
        <v>138</v>
      </c>
      <c r="B41" t="s">
        <v>91</v>
      </c>
      <c r="C41" t="s">
        <v>41</v>
      </c>
      <c r="D41" s="2">
        <v>2</v>
      </c>
      <c r="E41" s="2">
        <v>37</v>
      </c>
      <c r="F41" s="2">
        <v>8</v>
      </c>
      <c r="G41" s="4">
        <v>4</v>
      </c>
      <c r="H41" s="3">
        <v>0.21621621621621623</v>
      </c>
    </row>
    <row r="42" spans="1:8" x14ac:dyDescent="0.3">
      <c r="A42" t="s">
        <v>132</v>
      </c>
      <c r="B42" t="s">
        <v>63</v>
      </c>
      <c r="C42" t="s">
        <v>12</v>
      </c>
      <c r="D42" s="2">
        <v>23</v>
      </c>
      <c r="E42" s="2">
        <v>371</v>
      </c>
      <c r="F42" s="2">
        <v>67</v>
      </c>
      <c r="G42" s="4">
        <v>2.9130434782608696</v>
      </c>
      <c r="H42" s="3">
        <v>0.18059299191374664</v>
      </c>
    </row>
    <row r="43" spans="1:8" x14ac:dyDescent="0.3">
      <c r="A43" t="s">
        <v>98</v>
      </c>
      <c r="B43" t="s">
        <v>55</v>
      </c>
      <c r="C43" t="s">
        <v>39</v>
      </c>
      <c r="D43" s="2">
        <v>215</v>
      </c>
      <c r="E43" s="2">
        <v>6144</v>
      </c>
      <c r="F43" s="2">
        <v>851</v>
      </c>
      <c r="G43" s="4">
        <v>3.9581395348837209</v>
      </c>
      <c r="H43" s="3">
        <v>0.13850911458333334</v>
      </c>
    </row>
    <row r="44" spans="1:8" x14ac:dyDescent="0.3">
      <c r="A44" t="s">
        <v>106</v>
      </c>
      <c r="B44" t="s">
        <v>62</v>
      </c>
      <c r="C44" t="s">
        <v>10</v>
      </c>
      <c r="D44" s="2">
        <v>26</v>
      </c>
      <c r="E44" s="2">
        <v>685</v>
      </c>
      <c r="F44" s="2">
        <v>59</v>
      </c>
      <c r="G44" s="4">
        <v>2.2692307692307692</v>
      </c>
      <c r="H44" s="3">
        <v>8.6131386861313872E-2</v>
      </c>
    </row>
    <row r="45" spans="1:8" x14ac:dyDescent="0.3">
      <c r="A45" t="s">
        <v>124</v>
      </c>
      <c r="B45" t="s">
        <v>85</v>
      </c>
      <c r="C45" t="s">
        <v>32</v>
      </c>
      <c r="D45" s="2">
        <v>2</v>
      </c>
      <c r="E45" s="2">
        <v>34</v>
      </c>
      <c r="F45" s="2">
        <v>2</v>
      </c>
      <c r="G45" s="4">
        <v>1</v>
      </c>
      <c r="H45" s="3">
        <v>5.8823529411764705E-2</v>
      </c>
    </row>
    <row r="46" spans="1:8" x14ac:dyDescent="0.3">
      <c r="A46" t="s">
        <v>118</v>
      </c>
      <c r="B46" t="s">
        <v>87</v>
      </c>
      <c r="C46" t="s">
        <v>18</v>
      </c>
      <c r="D46" s="2">
        <v>1</v>
      </c>
      <c r="E46" s="2">
        <v>32</v>
      </c>
      <c r="F46" s="2">
        <v>1</v>
      </c>
      <c r="G46" s="4">
        <v>1</v>
      </c>
      <c r="H46" s="3">
        <v>3.125E-2</v>
      </c>
    </row>
    <row r="47" spans="1:8" x14ac:dyDescent="0.3">
      <c r="A47" t="s">
        <v>131</v>
      </c>
      <c r="B47" t="s">
        <v>82</v>
      </c>
      <c r="C47" t="s">
        <v>26</v>
      </c>
      <c r="D47" s="2">
        <v>5</v>
      </c>
      <c r="E47" s="2">
        <v>8</v>
      </c>
      <c r="F47" s="2">
        <v>0</v>
      </c>
      <c r="G47" s="4">
        <v>0</v>
      </c>
      <c r="H47" s="3">
        <v>0</v>
      </c>
    </row>
    <row r="48" spans="1:8" x14ac:dyDescent="0.3">
      <c r="A48" t="s">
        <v>46</v>
      </c>
      <c r="D48" s="2">
        <v>462987</v>
      </c>
      <c r="E48" s="2">
        <v>43526746</v>
      </c>
      <c r="F48" s="2">
        <v>34299746</v>
      </c>
      <c r="G48" s="4">
        <v>74.083604939231549</v>
      </c>
      <c r="H48" s="3">
        <v>0.78801539632666318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2021-11-14T13:40:00Z</dcterms:created>
  <dcterms:modified xsi:type="dcterms:W3CDTF">2021-11-14T21:30:14Z</dcterms:modified>
</cp:coreProperties>
</file>