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Work\Pasteur\BETS\figures\"/>
    </mc:Choice>
  </mc:AlternateContent>
  <xr:revisionPtr revIDLastSave="0" documentId="13_ncr:1_{F349EF91-2D95-4680-B07C-4D7B380D7C56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BETS_empi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8" i="1"/>
  <c r="K10" i="1"/>
  <c r="K9" i="1"/>
  <c r="K4" i="1"/>
  <c r="K3" i="1"/>
  <c r="K2" i="1"/>
  <c r="K19" i="1"/>
  <c r="K18" i="1"/>
  <c r="K17" i="1"/>
  <c r="K16" i="1"/>
  <c r="K15" i="1"/>
  <c r="K14" i="1"/>
  <c r="E64" i="1"/>
  <c r="E63" i="1"/>
  <c r="E62" i="1"/>
  <c r="E58" i="1"/>
  <c r="E57" i="1"/>
  <c r="E56" i="1"/>
  <c r="E28" i="1"/>
  <c r="E27" i="1"/>
  <c r="E26" i="1"/>
  <c r="E22" i="1"/>
  <c r="E21" i="1"/>
  <c r="E20" i="1"/>
  <c r="E40" i="1"/>
  <c r="E39" i="1"/>
  <c r="E38" i="1"/>
  <c r="E34" i="1"/>
  <c r="E33" i="1"/>
  <c r="E32" i="1"/>
  <c r="E52" i="1"/>
  <c r="E51" i="1"/>
  <c r="E50" i="1"/>
  <c r="E46" i="1"/>
  <c r="E45" i="1"/>
  <c r="E44" i="1"/>
  <c r="E16" i="1"/>
  <c r="E15" i="1"/>
  <c r="E14" i="1"/>
  <c r="E8" i="1"/>
  <c r="E10" i="1"/>
  <c r="E9" i="1"/>
  <c r="E4" i="1"/>
  <c r="E3" i="1"/>
  <c r="E2" i="1"/>
</calcChain>
</file>

<file path=xl/sharedStrings.xml><?xml version="1.0" encoding="utf-8"?>
<sst xmlns="http://schemas.openxmlformats.org/spreadsheetml/2006/main" count="193" uniqueCount="123">
  <si>
    <t>Name</t>
  </si>
  <si>
    <t>Mean clock rate</t>
  </si>
  <si>
    <t>95% HPD</t>
  </si>
  <si>
    <t>Marginal Likelihood</t>
  </si>
  <si>
    <t>Bayes Factors</t>
  </si>
  <si>
    <t>cholera_het_sc_exp</t>
  </si>
  <si>
    <t>cholera_het_sc_gamma</t>
  </si>
  <si>
    <t>cholera_iso_sc_exp</t>
  </si>
  <si>
    <t>NA</t>
  </si>
  <si>
    <t>cholera_iso_sc_gamma</t>
  </si>
  <si>
    <t>powv_het_sc_exp</t>
  </si>
  <si>
    <t>1.2814529483892807E-4 1.5434261156928026E-4</t>
  </si>
  <si>
    <t>powv_het_sc_gamma</t>
  </si>
  <si>
    <t>3.49187551305041E-5 6.049709495168335E-5</t>
  </si>
  <si>
    <t>powv_het_sc_logn</t>
  </si>
  <si>
    <t>3.454502233231215E-5 6.25793472798397E-5</t>
  </si>
  <si>
    <t>powv_iso_sc_exp</t>
  </si>
  <si>
    <t>powv_iso_sc_gamma</t>
  </si>
  <si>
    <t>powv_iso_sc_logn</t>
  </si>
  <si>
    <t>powv_het_ucld_exp</t>
  </si>
  <si>
    <t>1.84612484659655E-4 2.3850553557398945E-4</t>
  </si>
  <si>
    <t>powv_het_ucld_gamma</t>
  </si>
  <si>
    <t>powv_het_ucld_logn</t>
  </si>
  <si>
    <t>6.457349528851531E-5 1.0803906976636722E-4</t>
  </si>
  <si>
    <t>powv_iso_ucld_exp</t>
  </si>
  <si>
    <t>powv_iso_ucld_gamma</t>
  </si>
  <si>
    <t>powv_iso_ucld_logn</t>
  </si>
  <si>
    <t>cholera_iso_sc_logn</t>
  </si>
  <si>
    <t>cholera_het_sc_logn</t>
  </si>
  <si>
    <t>cholera_het_ucld_exp</t>
  </si>
  <si>
    <t>cholera_het_ucld_gamma</t>
  </si>
  <si>
    <t>cholera_het_ucld_logn</t>
  </si>
  <si>
    <t>cholera_iso_ucld_exp</t>
  </si>
  <si>
    <t>cholera_iso_ucld_gamma</t>
  </si>
  <si>
    <t>cholera_iso_ucld_logn</t>
  </si>
  <si>
    <t>6.99966716137094E-7 8.232976710182639E-7</t>
  </si>
  <si>
    <t>6.618215959885792E-7 7.845343131127449E-7</t>
  </si>
  <si>
    <t>6.483619595600374E-7 7.808678462061561E-7</t>
  </si>
  <si>
    <t>7.753283150422789E-7 1.0747130688866885E-6</t>
  </si>
  <si>
    <t>6.170391136724035E-7 9.585908565242235E-7</t>
  </si>
  <si>
    <t>6.222088879876768E-7 9.453420468450145E-7</t>
  </si>
  <si>
    <t>treponema_het_sc_gamma</t>
  </si>
  <si>
    <t>treponema_iso_sc_gamma</t>
  </si>
  <si>
    <t>treponema_het_sc_exp</t>
  </si>
  <si>
    <t>treponema_het_sc_logn</t>
  </si>
  <si>
    <t>treponema_iso_sc_exp</t>
  </si>
  <si>
    <t>treponema_iso_sc_logn</t>
  </si>
  <si>
    <t>treponema_het_ucld_exp</t>
  </si>
  <si>
    <t>treponema_het_ucld_gamma</t>
  </si>
  <si>
    <t>treponema_het_ucld_logn</t>
  </si>
  <si>
    <t>treponema_iso_ucld_exp</t>
  </si>
  <si>
    <t>treponema_iso_ucld_gamma</t>
  </si>
  <si>
    <t>treponema_iso_ucld_logn</t>
  </si>
  <si>
    <t>2.0716110095708228E-7 2.599645240345709E-7</t>
  </si>
  <si>
    <t>6.909254705934241E-8 1.0072665738112213E-7</t>
  </si>
  <si>
    <t>6.78277856415529E-8 1.0055566484189399E-7</t>
  </si>
  <si>
    <t>8.278137171603572E-8 3.630366356077891E-7</t>
  </si>
  <si>
    <t>5.54658497337817E-8 2.5524108725679707E-7</t>
  </si>
  <si>
    <t>5.816402373529404E-7 7.990798641924536E-7</t>
  </si>
  <si>
    <t>7.179565645976285E-5 1.1207353946896059E-4</t>
  </si>
  <si>
    <t>cholera_het_ucld_exp_10x</t>
  </si>
  <si>
    <t>cholera_het_ucld_gamma_10x</t>
  </si>
  <si>
    <t>cholera_het_ucld_logn_10x</t>
  </si>
  <si>
    <t>cholera_iso_ucld_exp_10x</t>
  </si>
  <si>
    <t>cholera_iso_ucld_gamma_10x</t>
  </si>
  <si>
    <t>cholera_iso_ucld_logn_10x</t>
  </si>
  <si>
    <t>7.429545170773968E-7 1.0436674206575428E-6</t>
  </si>
  <si>
    <t>6.360786196099759E-7 9.490552182892363E-7</t>
  </si>
  <si>
    <t>6.396134181669768E-7 9.381346665733075E-7</t>
  </si>
  <si>
    <t>powv_het_sc_exp_10x</t>
  </si>
  <si>
    <t>powv_het_sc_gamma_10x</t>
  </si>
  <si>
    <t>powv_het_sc_logn_10x</t>
  </si>
  <si>
    <t>powv_iso_sc_exp_10x</t>
  </si>
  <si>
    <t>powv_iso_sc_gamma_10x</t>
  </si>
  <si>
    <t>powv_iso_sc_logn_10x</t>
  </si>
  <si>
    <t>powv_het_ucld_exp_10x</t>
  </si>
  <si>
    <t>powv_het_ucld_gamma_10x</t>
  </si>
  <si>
    <t>powv_het_ucld_logn_10x</t>
  </si>
  <si>
    <t>powv_iso_ucld_exp_10x</t>
  </si>
  <si>
    <t>powv_iso_ucld_gamma_10x</t>
  </si>
  <si>
    <t>powv_iso_ucld_logn_10x</t>
  </si>
  <si>
    <t>treponema_het_sc_exp_10x</t>
  </si>
  <si>
    <t>treponema_het_sc_gamma_10x</t>
  </si>
  <si>
    <t>treponema_het_sc_logn_10x</t>
  </si>
  <si>
    <t>treponema_iso_sc_exp_10x</t>
  </si>
  <si>
    <t>treponema_iso_sc_gamma_10x</t>
  </si>
  <si>
    <t>treponema_iso_sc_logn_10x</t>
  </si>
  <si>
    <t>treponema_het_ucld_gamma_10x</t>
  </si>
  <si>
    <t>treponema_het_ucld_exp_10x</t>
  </si>
  <si>
    <t>treponema_het_ucld_logn_10x</t>
  </si>
  <si>
    <t>treponema_iso_ucld_exp_10x</t>
  </si>
  <si>
    <t>treponema_iso_ucld_gamma_10x</t>
  </si>
  <si>
    <t>treponema_iso_ucld_logn_10x</t>
  </si>
  <si>
    <t>2.0628229494840583E-7 2.594769627366282E-7</t>
  </si>
  <si>
    <t>6.799113507548362E-8 1.003210481295112E-7</t>
  </si>
  <si>
    <t>6.91241225392159E-8 1.0138020985298594E-7</t>
  </si>
  <si>
    <t>6.386994824445625E-7 8.364287363287135E-7</t>
  </si>
  <si>
    <t>5.6637162130876766E-8 1.554287429403546E-7</t>
  </si>
  <si>
    <t>5.088848605003166E-8 1.491965572361076E-7</t>
  </si>
  <si>
    <t>1.8997980995010094E-4 2.4202323096053776E-4</t>
  </si>
  <si>
    <t>7.187623188174399E-5 1.1553196850119254E-4</t>
  </si>
  <si>
    <t>7.149339993107662E-5 1.1562060070635851E-4</t>
  </si>
  <si>
    <t>1.290595308454327E-4 1.6277967530936682E-4</t>
  </si>
  <si>
    <t>3.1243714425257586E-5 6.187627730892875E-5</t>
  </si>
  <si>
    <t>3.2021451973906784E-5 5.924502886764364E-5</t>
  </si>
  <si>
    <t>cholera_het_ucld_exp_10x_rootheight</t>
  </si>
  <si>
    <t>cholera_het_ucld_gamma_10x_rootheight</t>
  </si>
  <si>
    <t>cholera_het_ucld_logn_10x_rootheight</t>
  </si>
  <si>
    <t>cholera_het_sc_exp_10x_rootheight</t>
  </si>
  <si>
    <t>cholera_het_sc_gamma_10x_rootheight</t>
  </si>
  <si>
    <t>cholera_het_sc_logn_10x_rootheight</t>
  </si>
  <si>
    <t>powv_het_ucld_exp_10x_rootheight</t>
  </si>
  <si>
    <t>powv_het_ucld_gamma_10x_rootheight</t>
  </si>
  <si>
    <t>powv_het_ucld_logn_10x_rootheight</t>
  </si>
  <si>
    <t>powv_het_sc_exp_10x_rootheight</t>
  </si>
  <si>
    <t>powv_het_sc_gamma_10x_rootheight</t>
  </si>
  <si>
    <t>powv_het_sc_logn_10x_rootheight</t>
  </si>
  <si>
    <t>treponema_het_ucld_exp_10x_rootheight</t>
  </si>
  <si>
    <t>treponema_het_ucld_gamma_10x_rootheight</t>
  </si>
  <si>
    <t>treponema_het_ucld_logn_10x_rootheight</t>
  </si>
  <si>
    <t>treponema_het_sc_exp_10x_rootheight</t>
  </si>
  <si>
    <t>treponema_het_sc_gamma_10x_rootheight</t>
  </si>
  <si>
    <t>treponema_het_sc_logn_10x_rootheight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</si>
</sst>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3" fillId="0" borderId="1" xfId="2"/>
    <xf numFmtId="0" fontId="1" fillId="14" borderId="0" xfId="23"/>
    <xf numFmtId="0" fontId="1" fillId="30" borderId="0" xfId="39"/>
    <xf numFmtId="11" fontId="1" fillId="30" borderId="0" xfId="39" applyNumberFormat="1"/>
    <xf numFmtId="0" fontId="1" fillId="26" borderId="0" xfId="35"/>
    <xf numFmtId="0" fontId="1" fillId="15" borderId="0" xfId="24"/>
    <xf numFmtId="11" fontId="1" fillId="15" borderId="0" xfId="24" applyNumberFormat="1"/>
    <xf numFmtId="0" fontId="1" fillId="31" borderId="0" xfId="40"/>
    <xf numFmtId="11" fontId="1" fillId="31" borderId="0" xfId="40" applyNumberFormat="1"/>
    <xf numFmtId="0" fontId="1" fillId="27" borderId="0" xfId="36"/>
    <xf numFmtId="11" fontId="1" fillId="27" borderId="0" xfId="3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M9" sqref="M9"/>
    </sheetView>
  </sheetViews>
  <sheetFormatPr defaultRowHeight="15" x14ac:dyDescent="0.25"/>
  <cols>
    <col min="1" max="1" width="31.7109375" bestFit="1" customWidth="1"/>
    <col min="7" max="7" width="42.5703125" bestFit="1" customWidth="1"/>
    <col min="8" max="8" width="20.7109375" bestFit="1" customWidth="1"/>
    <col min="9" max="9" width="12.28515625" bestFit="1" customWidth="1"/>
    <col min="10" max="10" width="11.42578125" customWidth="1"/>
    <col min="11" max="11" width="11.28515625" customWidth="1"/>
  </cols>
  <sheetData>
    <row r="1" spans="1:11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5.75" thickTop="1" x14ac:dyDescent="0.25">
      <c r="A2" s="6" t="s">
        <v>5</v>
      </c>
      <c r="B2" s="7">
        <v>7.6145899999999996E-7</v>
      </c>
      <c r="C2" s="6" t="s">
        <v>35</v>
      </c>
      <c r="D2" s="6">
        <v>-4034015.3703191499</v>
      </c>
      <c r="E2" s="6">
        <f>D2-D5</f>
        <v>355.17635020008311</v>
      </c>
      <c r="G2" s="6" t="s">
        <v>105</v>
      </c>
      <c r="H2" s="7"/>
      <c r="I2" s="6"/>
      <c r="J2" s="6">
        <v>-4033910.9599397001</v>
      </c>
      <c r="K2" s="6">
        <f>J2-D17</f>
        <v>201.64598466968164</v>
      </c>
    </row>
    <row r="3" spans="1:11" x14ac:dyDescent="0.25">
      <c r="A3" s="6" t="s">
        <v>6</v>
      </c>
      <c r="B3" s="7">
        <v>7.2242100000000001E-7</v>
      </c>
      <c r="C3" s="6" t="s">
        <v>36</v>
      </c>
      <c r="D3" s="6">
        <v>-4033990.6543563101</v>
      </c>
      <c r="E3" s="6">
        <f>D3-D6</f>
        <v>379.62925565987825</v>
      </c>
      <c r="G3" s="6" t="s">
        <v>106</v>
      </c>
      <c r="H3" s="7"/>
      <c r="I3" s="6"/>
      <c r="J3" s="6">
        <v>-4033895.0594919701</v>
      </c>
      <c r="K3" s="6">
        <f>J3-D18</f>
        <v>432.05929597979411</v>
      </c>
    </row>
    <row r="4" spans="1:11" x14ac:dyDescent="0.25">
      <c r="A4" s="6" t="s">
        <v>28</v>
      </c>
      <c r="B4" s="7">
        <v>7.1602800000000004E-7</v>
      </c>
      <c r="C4" s="6" t="s">
        <v>37</v>
      </c>
      <c r="D4" s="6">
        <v>-4033986.3333201502</v>
      </c>
      <c r="E4" s="6">
        <f>D4-D7</f>
        <v>382.10359164979309</v>
      </c>
      <c r="G4" s="6" t="s">
        <v>107</v>
      </c>
      <c r="H4" s="7"/>
      <c r="I4" s="6"/>
      <c r="J4" s="6">
        <v>-4033890.09557467</v>
      </c>
      <c r="K4" s="6">
        <f>J4-D19</f>
        <v>213.5385033399798</v>
      </c>
    </row>
    <row r="5" spans="1:11" x14ac:dyDescent="0.25">
      <c r="A5" s="2" t="s">
        <v>7</v>
      </c>
      <c r="B5" s="2" t="s">
        <v>8</v>
      </c>
      <c r="C5" s="2" t="s">
        <v>8</v>
      </c>
      <c r="D5" s="2">
        <v>-4034370.54666935</v>
      </c>
      <c r="E5" s="2"/>
      <c r="G5" s="2" t="s">
        <v>108</v>
      </c>
      <c r="H5" s="2"/>
      <c r="I5" s="2"/>
      <c r="J5" s="2">
        <v>-4034021.2348660799</v>
      </c>
      <c r="K5" s="2"/>
    </row>
    <row r="6" spans="1:11" x14ac:dyDescent="0.25">
      <c r="A6" s="2" t="s">
        <v>9</v>
      </c>
      <c r="B6" s="2" t="s">
        <v>8</v>
      </c>
      <c r="C6" s="2" t="s">
        <v>8</v>
      </c>
      <c r="D6" s="2">
        <v>-4034370.28361197</v>
      </c>
      <c r="E6" s="2"/>
      <c r="G6" s="2" t="s">
        <v>109</v>
      </c>
      <c r="H6" s="2"/>
      <c r="I6" s="2"/>
      <c r="J6" s="2">
        <v>-4033995.11530066</v>
      </c>
      <c r="K6" s="2"/>
    </row>
    <row r="7" spans="1:11" x14ac:dyDescent="0.25">
      <c r="A7" s="2" t="s">
        <v>27</v>
      </c>
      <c r="B7" s="2" t="s">
        <v>8</v>
      </c>
      <c r="C7" s="2" t="s">
        <v>8</v>
      </c>
      <c r="D7" s="2">
        <v>-4034368.4369117999</v>
      </c>
      <c r="E7" s="2"/>
      <c r="G7" s="2" t="s">
        <v>110</v>
      </c>
      <c r="H7" s="2"/>
      <c r="I7" s="2"/>
      <c r="J7" s="2">
        <v>-4033992.9956390699</v>
      </c>
      <c r="K7" s="2"/>
    </row>
    <row r="8" spans="1:11" x14ac:dyDescent="0.25">
      <c r="A8" s="6" t="s">
        <v>29</v>
      </c>
      <c r="B8" s="7">
        <v>9.1042400000000003E-7</v>
      </c>
      <c r="C8" s="6" t="s">
        <v>38</v>
      </c>
      <c r="D8" s="6">
        <v>-4033903.6404546099</v>
      </c>
      <c r="E8" s="6">
        <f>D8-D11</f>
        <v>-6.7089321799576283</v>
      </c>
      <c r="G8" s="8" t="s">
        <v>111</v>
      </c>
      <c r="H8" s="8"/>
      <c r="I8" s="8"/>
      <c r="J8" s="8">
        <v>-37101.278366459002</v>
      </c>
      <c r="K8" s="8">
        <f>J8-D41</f>
        <v>-427.7526475722043</v>
      </c>
    </row>
    <row r="9" spans="1:11" x14ac:dyDescent="0.25">
      <c r="A9" s="6" t="s">
        <v>30</v>
      </c>
      <c r="B9" s="7">
        <v>7.7280700000000002E-7</v>
      </c>
      <c r="C9" s="6" t="s">
        <v>39</v>
      </c>
      <c r="D9" s="6">
        <v>-4033887.4904832598</v>
      </c>
      <c r="E9" s="6">
        <f>D9-D12</f>
        <v>-3.2609597397968173</v>
      </c>
      <c r="G9" s="8" t="s">
        <v>112</v>
      </c>
      <c r="H9" s="9"/>
      <c r="I9" s="8"/>
      <c r="J9" s="8">
        <v>-36989.158481848397</v>
      </c>
      <c r="K9" s="8">
        <f>J9-D42</f>
        <v>-310.07089352389448</v>
      </c>
    </row>
    <row r="10" spans="1:11" x14ac:dyDescent="0.25">
      <c r="A10" s="6" t="s">
        <v>31</v>
      </c>
      <c r="B10" s="7">
        <v>7.6892699999999996E-7</v>
      </c>
      <c r="C10" s="6" t="s">
        <v>40</v>
      </c>
      <c r="D10" s="6">
        <v>-4034242.8071778002</v>
      </c>
      <c r="E10" s="6">
        <f>D10-D13</f>
        <v>-365.18739249045029</v>
      </c>
      <c r="G10" s="8" t="s">
        <v>113</v>
      </c>
      <c r="H10" s="9"/>
      <c r="I10" s="8"/>
      <c r="J10" s="8">
        <v>-36981.609037627197</v>
      </c>
      <c r="K10" s="8">
        <f>J10-D43</f>
        <v>-299.60355623319629</v>
      </c>
    </row>
    <row r="11" spans="1:11" x14ac:dyDescent="0.25">
      <c r="A11" s="2" t="s">
        <v>32</v>
      </c>
      <c r="B11" s="2" t="s">
        <v>8</v>
      </c>
      <c r="C11" s="2" t="s">
        <v>8</v>
      </c>
      <c r="D11" s="2">
        <v>-4033896.9315224299</v>
      </c>
      <c r="E11" s="2"/>
      <c r="G11" s="3" t="s">
        <v>114</v>
      </c>
      <c r="H11" s="3"/>
      <c r="I11" s="3"/>
      <c r="J11" s="3">
        <v>-36914.608901764601</v>
      </c>
      <c r="K11" s="3">
        <f>J11-D35</f>
        <v>103.11262570619874</v>
      </c>
    </row>
    <row r="12" spans="1:11" x14ac:dyDescent="0.25">
      <c r="A12" s="2" t="s">
        <v>33</v>
      </c>
      <c r="B12" s="2" t="s">
        <v>8</v>
      </c>
      <c r="C12" s="2" t="s">
        <v>8</v>
      </c>
      <c r="D12" s="2">
        <v>-4033884.22952352</v>
      </c>
      <c r="E12" s="2"/>
      <c r="G12" s="3" t="s">
        <v>115</v>
      </c>
      <c r="H12" s="3"/>
      <c r="I12" s="3"/>
      <c r="J12" s="3">
        <v>-36648.288753039997</v>
      </c>
      <c r="K12" s="3">
        <f>J12-D36</f>
        <v>374.14650406250439</v>
      </c>
    </row>
    <row r="13" spans="1:11" x14ac:dyDescent="0.25">
      <c r="A13" s="2" t="s">
        <v>34</v>
      </c>
      <c r="B13" s="2" t="s">
        <v>8</v>
      </c>
      <c r="C13" s="2" t="s">
        <v>8</v>
      </c>
      <c r="D13" s="2">
        <v>-4033877.6197853098</v>
      </c>
      <c r="E13" s="2"/>
      <c r="G13" s="3" t="s">
        <v>116</v>
      </c>
      <c r="H13" s="3"/>
      <c r="I13" s="3"/>
      <c r="J13" s="3">
        <v>-36643.814249144998</v>
      </c>
      <c r="K13" s="3">
        <f>J13-D37</f>
        <v>380.30895936640445</v>
      </c>
    </row>
    <row r="14" spans="1:11" x14ac:dyDescent="0.25">
      <c r="A14" s="6" t="s">
        <v>60</v>
      </c>
      <c r="B14" s="7">
        <v>8.9916600000000002E-7</v>
      </c>
      <c r="C14" s="6" t="s">
        <v>66</v>
      </c>
      <c r="D14" s="6">
        <v>-4033903.6404546099</v>
      </c>
      <c r="E14" s="6">
        <f>D14-D17</f>
        <v>208.96546975988895</v>
      </c>
      <c r="G14" s="10" t="s">
        <v>117</v>
      </c>
      <c r="H14" s="11"/>
      <c r="I14" s="10"/>
      <c r="J14" s="10">
        <v>-1505472.1952661499</v>
      </c>
      <c r="K14" s="10">
        <f>J14-D65</f>
        <v>-314.07391975983046</v>
      </c>
    </row>
    <row r="15" spans="1:11" x14ac:dyDescent="0.25">
      <c r="A15" s="6" t="s">
        <v>61</v>
      </c>
      <c r="B15" s="7">
        <v>7.9620100000000002E-7</v>
      </c>
      <c r="C15" s="6" t="s">
        <v>67</v>
      </c>
      <c r="D15" s="6">
        <v>-4033887.4904832598</v>
      </c>
      <c r="E15" s="6">
        <f>D15-D18</f>
        <v>439.6283046901226</v>
      </c>
      <c r="G15" s="10" t="s">
        <v>118</v>
      </c>
      <c r="H15" s="11"/>
      <c r="I15" s="10"/>
      <c r="J15" s="10">
        <v>-1505178.7852336899</v>
      </c>
      <c r="K15" s="10">
        <f>J15-D66</f>
        <v>-22.361635240027681</v>
      </c>
    </row>
    <row r="16" spans="1:11" x14ac:dyDescent="0.25">
      <c r="A16" s="6" t="s">
        <v>62</v>
      </c>
      <c r="B16" s="7">
        <v>7.9653800000000001E-7</v>
      </c>
      <c r="C16" s="6" t="s">
        <v>68</v>
      </c>
      <c r="D16" s="6">
        <v>-4033884.0389972501</v>
      </c>
      <c r="E16" s="6">
        <f>D16-D19</f>
        <v>219.59508075984195</v>
      </c>
      <c r="G16" s="10" t="s">
        <v>119</v>
      </c>
      <c r="H16" s="11"/>
      <c r="I16" s="10"/>
      <c r="J16" s="10">
        <v>-1505173.7643262399</v>
      </c>
      <c r="K16" s="10">
        <f>J16-D67</f>
        <v>-19.628887259867042</v>
      </c>
    </row>
    <row r="17" spans="1:11" x14ac:dyDescent="0.25">
      <c r="A17" s="2" t="s">
        <v>63</v>
      </c>
      <c r="B17" s="2" t="s">
        <v>8</v>
      </c>
      <c r="C17" s="2" t="s">
        <v>8</v>
      </c>
      <c r="D17" s="2">
        <v>-4034112.6059243698</v>
      </c>
      <c r="E17" s="2"/>
      <c r="G17" s="5" t="s">
        <v>120</v>
      </c>
      <c r="H17" s="5"/>
      <c r="I17" s="5"/>
      <c r="J17" s="5">
        <v>-1505366.5959896001</v>
      </c>
      <c r="K17" s="5">
        <f>J17-D59</f>
        <v>96.43201227998361</v>
      </c>
    </row>
    <row r="18" spans="1:11" x14ac:dyDescent="0.25">
      <c r="A18" s="2" t="s">
        <v>64</v>
      </c>
      <c r="B18" s="2" t="s">
        <v>8</v>
      </c>
      <c r="C18" s="2" t="s">
        <v>8</v>
      </c>
      <c r="D18" s="2">
        <v>-4034327.1187879499</v>
      </c>
      <c r="E18" s="2"/>
      <c r="G18" s="5" t="s">
        <v>121</v>
      </c>
      <c r="H18" s="5"/>
      <c r="I18" s="5"/>
      <c r="J18" s="5">
        <v>-1505176.5490824699</v>
      </c>
      <c r="K18" s="5">
        <f>J18-D60</f>
        <v>-7.0209795800037682</v>
      </c>
    </row>
    <row r="19" spans="1:11" x14ac:dyDescent="0.25">
      <c r="A19" s="2" t="s">
        <v>65</v>
      </c>
      <c r="B19" s="2" t="s">
        <v>8</v>
      </c>
      <c r="C19" s="2" t="s">
        <v>8</v>
      </c>
      <c r="D19" s="2">
        <v>-4034103.63407801</v>
      </c>
      <c r="E19" s="2"/>
      <c r="G19" s="5" t="s">
        <v>122</v>
      </c>
      <c r="H19" s="5"/>
      <c r="I19" s="5"/>
      <c r="J19" s="5">
        <v>-1505171.09379129</v>
      </c>
      <c r="K19" s="5">
        <f>J19-D61</f>
        <v>-7.0497196200303733</v>
      </c>
    </row>
    <row r="20" spans="1:11" x14ac:dyDescent="0.25">
      <c r="A20" s="8" t="s">
        <v>10</v>
      </c>
      <c r="B20" s="8">
        <v>1.4074700000000001E-4</v>
      </c>
      <c r="C20" s="8" t="s">
        <v>11</v>
      </c>
      <c r="D20" s="8">
        <v>-36906.740290000002</v>
      </c>
      <c r="E20" s="8">
        <f t="shared" ref="E20:E22" si="0">D20-D23</f>
        <v>-318.4470799999981</v>
      </c>
    </row>
    <row r="21" spans="1:11" x14ac:dyDescent="0.25">
      <c r="A21" s="8" t="s">
        <v>12</v>
      </c>
      <c r="B21" s="9">
        <v>4.8099999999999997E-5</v>
      </c>
      <c r="C21" s="8" t="s">
        <v>13</v>
      </c>
      <c r="D21" s="8">
        <v>-36659.536630000002</v>
      </c>
      <c r="E21" s="8">
        <f t="shared" si="0"/>
        <v>-4577.4267600000021</v>
      </c>
    </row>
    <row r="22" spans="1:11" x14ac:dyDescent="0.25">
      <c r="A22" s="8" t="s">
        <v>14</v>
      </c>
      <c r="B22" s="9">
        <v>4.8900000000000003E-5</v>
      </c>
      <c r="C22" s="8" t="s">
        <v>15</v>
      </c>
      <c r="D22" s="8">
        <v>-36657.363550000002</v>
      </c>
      <c r="E22" s="8">
        <f t="shared" si="0"/>
        <v>61.568670000000566</v>
      </c>
    </row>
    <row r="23" spans="1:11" x14ac:dyDescent="0.25">
      <c r="A23" s="3" t="s">
        <v>16</v>
      </c>
      <c r="B23" s="4" t="s">
        <v>8</v>
      </c>
      <c r="C23" s="4" t="s">
        <v>8</v>
      </c>
      <c r="D23" s="3">
        <v>-36588.293210000003</v>
      </c>
      <c r="E23" s="3"/>
    </row>
    <row r="24" spans="1:11" x14ac:dyDescent="0.25">
      <c r="A24" s="3" t="s">
        <v>17</v>
      </c>
      <c r="B24" s="4" t="s">
        <v>8</v>
      </c>
      <c r="C24" s="4" t="s">
        <v>8</v>
      </c>
      <c r="D24" s="3">
        <v>-32082.10987</v>
      </c>
      <c r="E24" s="3"/>
    </row>
    <row r="25" spans="1:11" x14ac:dyDescent="0.25">
      <c r="A25" s="3" t="s">
        <v>18</v>
      </c>
      <c r="B25" s="4" t="s">
        <v>8</v>
      </c>
      <c r="C25" s="4" t="s">
        <v>8</v>
      </c>
      <c r="D25" s="3">
        <v>-36718.932220000002</v>
      </c>
      <c r="E25" s="3"/>
    </row>
    <row r="26" spans="1:11" x14ac:dyDescent="0.25">
      <c r="A26" s="8" t="s">
        <v>19</v>
      </c>
      <c r="B26" s="8">
        <v>2.10929E-4</v>
      </c>
      <c r="C26" s="8" t="s">
        <v>20</v>
      </c>
      <c r="D26" s="8">
        <v>-37095.975780000001</v>
      </c>
      <c r="E26" s="8">
        <f t="shared" ref="E26:E28" si="1">D26-D29</f>
        <v>-69.778640000004089</v>
      </c>
    </row>
    <row r="27" spans="1:11" x14ac:dyDescent="0.25">
      <c r="A27" s="8" t="s">
        <v>21</v>
      </c>
      <c r="B27" s="9">
        <v>9.0400000000000002E-5</v>
      </c>
      <c r="C27" s="8" t="s">
        <v>59</v>
      </c>
      <c r="D27" s="8">
        <v>-36984.877939999998</v>
      </c>
      <c r="E27" s="8">
        <f t="shared" si="1"/>
        <v>32.310510000002978</v>
      </c>
    </row>
    <row r="28" spans="1:11" x14ac:dyDescent="0.25">
      <c r="A28" s="8" t="s">
        <v>22</v>
      </c>
      <c r="B28" s="9">
        <v>8.5199999999999997E-5</v>
      </c>
      <c r="C28" s="8" t="s">
        <v>23</v>
      </c>
      <c r="D28" s="8">
        <v>-36982.325859999997</v>
      </c>
      <c r="E28" s="8">
        <f t="shared" si="1"/>
        <v>31.181930000006105</v>
      </c>
    </row>
    <row r="29" spans="1:11" x14ac:dyDescent="0.25">
      <c r="A29" s="3" t="s">
        <v>24</v>
      </c>
      <c r="B29" s="3" t="s">
        <v>8</v>
      </c>
      <c r="C29" s="3" t="s">
        <v>8</v>
      </c>
      <c r="D29" s="3">
        <v>-37026.197139999997</v>
      </c>
      <c r="E29" s="3"/>
    </row>
    <row r="30" spans="1:11" x14ac:dyDescent="0.25">
      <c r="A30" s="3" t="s">
        <v>25</v>
      </c>
      <c r="B30" s="3" t="s">
        <v>8</v>
      </c>
      <c r="C30" s="3" t="s">
        <v>8</v>
      </c>
      <c r="D30" s="3">
        <v>-37017.188450000001</v>
      </c>
      <c r="E30" s="3"/>
    </row>
    <row r="31" spans="1:11" x14ac:dyDescent="0.25">
      <c r="A31" s="3" t="s">
        <v>26</v>
      </c>
      <c r="B31" s="3" t="s">
        <v>8</v>
      </c>
      <c r="C31" s="3" t="s">
        <v>8</v>
      </c>
      <c r="D31" s="3">
        <v>-37013.507790000003</v>
      </c>
      <c r="E31" s="3"/>
    </row>
    <row r="32" spans="1:11" x14ac:dyDescent="0.25">
      <c r="A32" s="8" t="s">
        <v>69</v>
      </c>
      <c r="B32" s="8">
        <v>1.4297800000000001E-4</v>
      </c>
      <c r="C32" s="8" t="s">
        <v>102</v>
      </c>
      <c r="D32" s="8">
        <v>-37098.354448249796</v>
      </c>
      <c r="E32" s="8">
        <f>D32-D35</f>
        <v>-80.632920778996777</v>
      </c>
    </row>
    <row r="33" spans="1:5" x14ac:dyDescent="0.25">
      <c r="A33" s="8" t="s">
        <v>70</v>
      </c>
      <c r="B33" s="9">
        <v>4.5114500000000003E-5</v>
      </c>
      <c r="C33" s="8" t="s">
        <v>103</v>
      </c>
      <c r="D33" s="8">
        <v>-36989.7686935128</v>
      </c>
      <c r="E33" s="8">
        <f>D33-D36</f>
        <v>32.666563589700672</v>
      </c>
    </row>
    <row r="34" spans="1:5" x14ac:dyDescent="0.25">
      <c r="A34" s="8" t="s">
        <v>71</v>
      </c>
      <c r="B34" s="9">
        <v>4.5881799999999998E-5</v>
      </c>
      <c r="C34" s="8" t="s">
        <v>104</v>
      </c>
      <c r="D34" s="8">
        <v>-36973.833253460602</v>
      </c>
      <c r="E34" s="8">
        <f>D34-D37</f>
        <v>50.289955050800927</v>
      </c>
    </row>
    <row r="35" spans="1:5" x14ac:dyDescent="0.25">
      <c r="A35" s="3" t="s">
        <v>72</v>
      </c>
      <c r="B35" s="4" t="s">
        <v>8</v>
      </c>
      <c r="C35" s="4" t="s">
        <v>8</v>
      </c>
      <c r="D35" s="3">
        <v>-37017.7215274708</v>
      </c>
      <c r="E35" s="3"/>
    </row>
    <row r="36" spans="1:5" x14ac:dyDescent="0.25">
      <c r="A36" s="3" t="s">
        <v>73</v>
      </c>
      <c r="B36" s="4" t="s">
        <v>8</v>
      </c>
      <c r="C36" s="4" t="s">
        <v>8</v>
      </c>
      <c r="D36" s="3">
        <v>-37022.435257102501</v>
      </c>
      <c r="E36" s="3"/>
    </row>
    <row r="37" spans="1:5" x14ac:dyDescent="0.25">
      <c r="A37" s="3" t="s">
        <v>74</v>
      </c>
      <c r="B37" s="4" t="s">
        <v>8</v>
      </c>
      <c r="C37" s="4" t="s">
        <v>8</v>
      </c>
      <c r="D37" s="3">
        <v>-37024.123208511402</v>
      </c>
      <c r="E37" s="3"/>
    </row>
    <row r="38" spans="1:5" x14ac:dyDescent="0.25">
      <c r="A38" s="8" t="s">
        <v>75</v>
      </c>
      <c r="B38" s="8">
        <v>2.1670000000000001E-4</v>
      </c>
      <c r="C38" s="8" t="s">
        <v>99</v>
      </c>
      <c r="D38" s="8">
        <v>-36895.469860960002</v>
      </c>
      <c r="E38" s="8">
        <f>D38-D41</f>
        <v>-221.94414207320369</v>
      </c>
    </row>
    <row r="39" spans="1:5" x14ac:dyDescent="0.25">
      <c r="A39" s="8" t="s">
        <v>76</v>
      </c>
      <c r="B39" s="9">
        <v>9.41756E-5</v>
      </c>
      <c r="C39" s="8" t="s">
        <v>100</v>
      </c>
      <c r="D39" s="8">
        <v>-36660.295124011704</v>
      </c>
      <c r="E39" s="8">
        <f>D39-D42</f>
        <v>18.792464312798984</v>
      </c>
    </row>
    <row r="40" spans="1:5" x14ac:dyDescent="0.25">
      <c r="A40" s="8" t="s">
        <v>77</v>
      </c>
      <c r="B40" s="9">
        <v>9.0740099999999995E-5</v>
      </c>
      <c r="C40" s="8" t="s">
        <v>101</v>
      </c>
      <c r="D40" s="8">
        <v>-36654.773411434202</v>
      </c>
      <c r="E40" s="8">
        <f>D40-D43</f>
        <v>27.232069959798537</v>
      </c>
    </row>
    <row r="41" spans="1:5" x14ac:dyDescent="0.25">
      <c r="A41" s="3" t="s">
        <v>78</v>
      </c>
      <c r="B41" s="3" t="s">
        <v>8</v>
      </c>
      <c r="C41" s="3" t="s">
        <v>8</v>
      </c>
      <c r="D41" s="3">
        <v>-36673.525718886798</v>
      </c>
      <c r="E41" s="3"/>
    </row>
    <row r="42" spans="1:5" x14ac:dyDescent="0.25">
      <c r="A42" s="3" t="s">
        <v>79</v>
      </c>
      <c r="B42" s="3" t="s">
        <v>8</v>
      </c>
      <c r="C42" s="3" t="s">
        <v>8</v>
      </c>
      <c r="D42" s="3">
        <v>-36679.087588324503</v>
      </c>
      <c r="E42" s="3"/>
    </row>
    <row r="43" spans="1:5" x14ac:dyDescent="0.25">
      <c r="A43" s="3" t="s">
        <v>80</v>
      </c>
      <c r="B43" s="3" t="s">
        <v>8</v>
      </c>
      <c r="C43" s="3" t="s">
        <v>8</v>
      </c>
      <c r="D43" s="3">
        <v>-36682.005481394001</v>
      </c>
      <c r="E43" s="3"/>
    </row>
    <row r="44" spans="1:5" x14ac:dyDescent="0.25">
      <c r="A44" s="10" t="s">
        <v>43</v>
      </c>
      <c r="B44" s="11">
        <v>2.3305299999999999E-7</v>
      </c>
      <c r="C44" s="10" t="s">
        <v>53</v>
      </c>
      <c r="D44" s="10">
        <v>-1505357.5391120799</v>
      </c>
      <c r="E44" s="10">
        <f>D44-D47</f>
        <v>-165.12305088993162</v>
      </c>
    </row>
    <row r="45" spans="1:5" x14ac:dyDescent="0.25">
      <c r="A45" s="10" t="s">
        <v>41</v>
      </c>
      <c r="B45" s="11">
        <v>8.4757699999999994E-8</v>
      </c>
      <c r="C45" s="10" t="s">
        <v>54</v>
      </c>
      <c r="D45" s="10">
        <v>-1505167.4505229299</v>
      </c>
      <c r="E45" s="10">
        <f>D45-D48</f>
        <v>1463.1179149399977</v>
      </c>
    </row>
    <row r="46" spans="1:5" x14ac:dyDescent="0.25">
      <c r="A46" s="10" t="s">
        <v>44</v>
      </c>
      <c r="B46" s="11">
        <v>8.3924000000000004E-8</v>
      </c>
      <c r="C46" s="10" t="s">
        <v>55</v>
      </c>
      <c r="D46" s="10">
        <v>-1505161.88089918</v>
      </c>
      <c r="E46" s="10">
        <f>D46-D49</f>
        <v>26.354972110129893</v>
      </c>
    </row>
    <row r="47" spans="1:5" x14ac:dyDescent="0.25">
      <c r="A47" s="5" t="s">
        <v>45</v>
      </c>
      <c r="B47" s="5" t="s">
        <v>8</v>
      </c>
      <c r="C47" s="5" t="s">
        <v>8</v>
      </c>
      <c r="D47" s="5">
        <v>-1505192.41606119</v>
      </c>
      <c r="E47" s="5"/>
    </row>
    <row r="48" spans="1:5" x14ac:dyDescent="0.25">
      <c r="A48" s="5" t="s">
        <v>42</v>
      </c>
      <c r="B48" s="5" t="s">
        <v>8</v>
      </c>
      <c r="C48" s="5" t="s">
        <v>8</v>
      </c>
      <c r="D48" s="5">
        <v>-1506630.5684378699</v>
      </c>
      <c r="E48" s="5"/>
    </row>
    <row r="49" spans="1:5" x14ac:dyDescent="0.25">
      <c r="A49" s="5" t="s">
        <v>46</v>
      </c>
      <c r="B49" s="5" t="s">
        <v>8</v>
      </c>
      <c r="C49" s="5" t="s">
        <v>8</v>
      </c>
      <c r="D49" s="5">
        <v>-1505188.2358712901</v>
      </c>
      <c r="E49" s="5"/>
    </row>
    <row r="50" spans="1:5" x14ac:dyDescent="0.25">
      <c r="A50" s="10" t="s">
        <v>47</v>
      </c>
      <c r="B50" s="11">
        <v>6.9392300000000004E-7</v>
      </c>
      <c r="C50" s="10" t="s">
        <v>58</v>
      </c>
      <c r="D50" s="10">
        <v>-1505463.6233791299</v>
      </c>
      <c r="E50" s="10">
        <f>D50-D53</f>
        <v>-305.37654545996338</v>
      </c>
    </row>
    <row r="51" spans="1:5" x14ac:dyDescent="0.25">
      <c r="A51" s="10" t="s">
        <v>48</v>
      </c>
      <c r="B51" s="11">
        <v>2.08389E-7</v>
      </c>
      <c r="C51" s="10" t="s">
        <v>56</v>
      </c>
      <c r="D51" s="10">
        <v>-1505181.79725847</v>
      </c>
      <c r="E51" s="10">
        <f>D51-D54</f>
        <v>-25.329209099989384</v>
      </c>
    </row>
    <row r="52" spans="1:5" x14ac:dyDescent="0.25">
      <c r="A52" s="10" t="s">
        <v>49</v>
      </c>
      <c r="B52" s="11">
        <v>1.35512E-7</v>
      </c>
      <c r="C52" s="10" t="s">
        <v>57</v>
      </c>
      <c r="D52" s="10">
        <v>-1505165.08580316</v>
      </c>
      <c r="E52" s="10">
        <f>D52-D55</f>
        <v>-10.895176739897579</v>
      </c>
    </row>
    <row r="53" spans="1:5" x14ac:dyDescent="0.25">
      <c r="A53" s="5" t="s">
        <v>50</v>
      </c>
      <c r="B53" s="5" t="s">
        <v>8</v>
      </c>
      <c r="C53" s="5" t="s">
        <v>8</v>
      </c>
      <c r="D53" s="5">
        <v>-1505158.24683367</v>
      </c>
      <c r="E53" s="5"/>
    </row>
    <row r="54" spans="1:5" x14ac:dyDescent="0.25">
      <c r="A54" s="5" t="s">
        <v>51</v>
      </c>
      <c r="B54" s="5" t="s">
        <v>8</v>
      </c>
      <c r="C54" s="5" t="s">
        <v>8</v>
      </c>
      <c r="D54" s="5">
        <v>-1505156.46804937</v>
      </c>
      <c r="E54" s="5"/>
    </row>
    <row r="55" spans="1:5" x14ac:dyDescent="0.25">
      <c r="A55" s="5" t="s">
        <v>52</v>
      </c>
      <c r="B55" s="5" t="s">
        <v>8</v>
      </c>
      <c r="C55" s="5" t="s">
        <v>8</v>
      </c>
      <c r="D55" s="5">
        <v>-1505154.1906264201</v>
      </c>
      <c r="E55" s="5"/>
    </row>
    <row r="56" spans="1:5" x14ac:dyDescent="0.25">
      <c r="A56" s="10" t="s">
        <v>81</v>
      </c>
      <c r="B56" s="11">
        <v>2.3240099999999999E-7</v>
      </c>
      <c r="C56" s="10" t="s">
        <v>93</v>
      </c>
      <c r="D56" s="10">
        <v>-1505357.2264805301</v>
      </c>
      <c r="E56" s="10">
        <f>D56-D59</f>
        <v>105.80152134993114</v>
      </c>
    </row>
    <row r="57" spans="1:5" x14ac:dyDescent="0.25">
      <c r="A57" s="10" t="s">
        <v>82</v>
      </c>
      <c r="B57" s="11">
        <v>8.5122600000000005E-8</v>
      </c>
      <c r="C57" s="10" t="s">
        <v>95</v>
      </c>
      <c r="D57" s="10">
        <v>-1505167.3540207699</v>
      </c>
      <c r="E57" s="10">
        <f>D57-D60</f>
        <v>2.174082119949162</v>
      </c>
    </row>
    <row r="58" spans="1:5" x14ac:dyDescent="0.25">
      <c r="A58" s="10" t="s">
        <v>83</v>
      </c>
      <c r="B58" s="11">
        <v>8.3979100000000006E-8</v>
      </c>
      <c r="C58" s="10" t="s">
        <v>94</v>
      </c>
      <c r="D58" s="10">
        <v>-1505162.1912070999</v>
      </c>
      <c r="E58" s="10">
        <f>D58-D61</f>
        <v>1.8528645699843764</v>
      </c>
    </row>
    <row r="59" spans="1:5" x14ac:dyDescent="0.25">
      <c r="A59" s="5" t="s">
        <v>84</v>
      </c>
      <c r="B59" s="5" t="s">
        <v>8</v>
      </c>
      <c r="C59" s="5" t="s">
        <v>8</v>
      </c>
      <c r="D59" s="5">
        <v>-1505463.02800188</v>
      </c>
      <c r="E59" s="5"/>
    </row>
    <row r="60" spans="1:5" x14ac:dyDescent="0.25">
      <c r="A60" s="5" t="s">
        <v>85</v>
      </c>
      <c r="B60" s="5" t="s">
        <v>8</v>
      </c>
      <c r="C60" s="5" t="s">
        <v>8</v>
      </c>
      <c r="D60" s="5">
        <v>-1505169.5281028899</v>
      </c>
      <c r="E60" s="5"/>
    </row>
    <row r="61" spans="1:5" x14ac:dyDescent="0.25">
      <c r="A61" s="5" t="s">
        <v>86</v>
      </c>
      <c r="B61" s="5" t="s">
        <v>8</v>
      </c>
      <c r="C61" s="5" t="s">
        <v>8</v>
      </c>
      <c r="D61" s="5">
        <v>-1505164.0440716699</v>
      </c>
      <c r="E61" s="5"/>
    </row>
    <row r="62" spans="1:5" x14ac:dyDescent="0.25">
      <c r="A62" s="10" t="s">
        <v>88</v>
      </c>
      <c r="B62" s="11">
        <v>7.4271399999999996E-7</v>
      </c>
      <c r="C62" s="10" t="s">
        <v>96</v>
      </c>
      <c r="D62" s="10">
        <v>-1505192.49521271</v>
      </c>
      <c r="E62" s="10">
        <f>D62-D65</f>
        <v>-34.373866319889203</v>
      </c>
    </row>
    <row r="63" spans="1:5" x14ac:dyDescent="0.25">
      <c r="A63" s="10" t="s">
        <v>87</v>
      </c>
      <c r="B63" s="11">
        <v>9.6620300000000004E-8</v>
      </c>
      <c r="C63" s="10" t="s">
        <v>97</v>
      </c>
      <c r="D63" s="10">
        <v>-1506630.56788738</v>
      </c>
      <c r="E63" s="10">
        <f>D63-D66</f>
        <v>-1474.1442889301106</v>
      </c>
    </row>
    <row r="64" spans="1:5" x14ac:dyDescent="0.25">
      <c r="A64" s="10" t="s">
        <v>89</v>
      </c>
      <c r="B64" s="11">
        <v>9.0856899999999999E-8</v>
      </c>
      <c r="C64" s="10" t="s">
        <v>98</v>
      </c>
      <c r="D64" s="10">
        <v>-1505188.17285535</v>
      </c>
      <c r="E64" s="10">
        <f>D64-D67</f>
        <v>-34.037416369887069</v>
      </c>
    </row>
    <row r="65" spans="1:5" x14ac:dyDescent="0.25">
      <c r="A65" s="5" t="s">
        <v>90</v>
      </c>
      <c r="B65" s="5" t="s">
        <v>8</v>
      </c>
      <c r="C65" s="5" t="s">
        <v>8</v>
      </c>
      <c r="D65" s="5">
        <v>-1505158.1213463901</v>
      </c>
      <c r="E65" s="5"/>
    </row>
    <row r="66" spans="1:5" x14ac:dyDescent="0.25">
      <c r="A66" s="5" t="s">
        <v>91</v>
      </c>
      <c r="B66" s="5" t="s">
        <v>8</v>
      </c>
      <c r="C66" s="5" t="s">
        <v>8</v>
      </c>
      <c r="D66" s="5">
        <v>-1505156.4235984499</v>
      </c>
      <c r="E66" s="5"/>
    </row>
    <row r="67" spans="1:5" x14ac:dyDescent="0.25">
      <c r="A67" s="5" t="s">
        <v>92</v>
      </c>
      <c r="B67" s="5" t="s">
        <v>8</v>
      </c>
      <c r="C67" s="5" t="s">
        <v>8</v>
      </c>
      <c r="D67" s="5">
        <v>-1505154.1354389801</v>
      </c>
      <c r="E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BETS_empirical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Tay</cp:lastModifiedBy>
  <dcterms:created xsi:type="dcterms:W3CDTF">2024-01-15T07:12:28Z</dcterms:created>
  <dcterms:modified xsi:type="dcterms:W3CDTF">2024-06-06T04:13:50Z</dcterms:modified>
</cp:coreProperties>
</file>