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E15" i="1"/>
  <c r="D15"/>
  <c r="E14"/>
  <c r="D14"/>
</calcChain>
</file>

<file path=xl/sharedStrings.xml><?xml version="1.0" encoding="utf-8"?>
<sst xmlns="http://schemas.openxmlformats.org/spreadsheetml/2006/main" count="204" uniqueCount="100">
  <si>
    <t>Ultrapeers</t>
  </si>
  <si>
    <t>Verzögerung bei Anfragen an Ultrapeers</t>
  </si>
  <si>
    <t>Socket-Delay</t>
  </si>
  <si>
    <t>Load Durchschnitt</t>
  </si>
  <si>
    <t>Load Maximum</t>
  </si>
  <si>
    <t>Load vor Suchbeginn</t>
  </si>
  <si>
    <t>Mittelwert Quellen (Anzahl Quellen / Anzahl Suchanfragen)</t>
  </si>
  <si>
    <t>Mittelwert Treffer (Anzahl Treffer / Anzahl Suchanfragen)</t>
  </si>
  <si>
    <t>Mittelwert Quellen in % vom max. Wert</t>
  </si>
  <si>
    <t>Mittelwert Treffer in % vom max. Wert</t>
  </si>
  <si>
    <t>Suchanfragen ohne Treffer</t>
  </si>
  <si>
    <t>Besonderheiten</t>
  </si>
  <si>
    <t>Tendenz</t>
  </si>
  <si>
    <t>Anzahl Phex</t>
  </si>
  <si>
    <t>UP</t>
  </si>
  <si>
    <t>Results</t>
  </si>
  <si>
    <t>Max Load</t>
  </si>
  <si>
    <t>Bemerkungen(Delay unabhängig|StartLoad &lt;2)</t>
  </si>
  <si>
    <t>SocketD</t>
  </si>
  <si>
    <t>UPDelay</t>
  </si>
  <si>
    <t>Rechnername :  bitjoe.de | QuadCore</t>
  </si>
  <si>
    <t>Phex</t>
  </si>
  <si>
    <t>Agressive Settings für 1 Result</t>
  </si>
  <si>
    <t xml:space="preserve">Q/T: </t>
  </si>
  <si>
    <t>244/202</t>
  </si>
  <si>
    <t>240/200</t>
  </si>
  <si>
    <t>195/169</t>
  </si>
  <si>
    <t>bei einem Phex kamen nur 4/5 Anfragen rein</t>
  </si>
  <si>
    <t>211/186</t>
  </si>
  <si>
    <t>157,8/130,2</t>
  </si>
  <si>
    <t>223,4/187</t>
  </si>
  <si>
    <t>load stieg plötzlich auf 60</t>
  </si>
  <si>
    <t>117/82</t>
  </si>
  <si>
    <t>164/140</t>
  </si>
  <si>
    <t>108/75</t>
  </si>
  <si>
    <t>2 v 4 mit korrekten suchanfragenzahl - liegt eventuell am delay = 0</t>
  </si>
  <si>
    <t>265/225</t>
  </si>
  <si>
    <t>Max Load bei 75</t>
  </si>
  <si>
    <t>290/242</t>
  </si>
  <si>
    <t>211/176</t>
  </si>
  <si>
    <t>Load 66</t>
  </si>
  <si>
    <t>Reduzierung der PhexAnzahl auf N=N-1; n=4-1</t>
  </si>
  <si>
    <t>Anzahl Phex: N = N - 1 für ProxyServer</t>
  </si>
  <si>
    <t>Alle Treffer/Quellen werden vom Proxy Ausgegeben</t>
  </si>
  <si>
    <t>210/177</t>
  </si>
  <si>
    <t>234/191</t>
  </si>
  <si>
    <t>275/234</t>
  </si>
  <si>
    <t>279/239</t>
  </si>
  <si>
    <t>274/239</t>
  </si>
  <si>
    <t>Suchbegriff Paris</t>
  </si>
  <si>
    <t>suchbegriff sex</t>
  </si>
  <si>
    <t>Paris</t>
  </si>
  <si>
    <t>…</t>
  </si>
  <si>
    <t>UP durch pex gedropped auf 720</t>
  </si>
  <si>
    <t>Settings für 1 Suchanfrage</t>
  </si>
  <si>
    <t>Mittelwert</t>
  </si>
  <si>
    <t>bei 3/3 kamen nicht alle 10 ergebnisse im phex an</t>
  </si>
  <si>
    <t>1/3 mit korrekten 10 ergebnissen im phex</t>
  </si>
  <si>
    <t>2/3 korrekt</t>
  </si>
  <si>
    <t>1/3 korrekt</t>
  </si>
  <si>
    <t>load 81</t>
  </si>
  <si>
    <t>load 41</t>
  </si>
  <si>
    <t>0/2 korrekt</t>
  </si>
  <si>
    <t>korrekt</t>
  </si>
  <si>
    <t>Stable</t>
  </si>
  <si>
    <t>Load 44</t>
  </si>
  <si>
    <t>1 / 3 korrekt</t>
  </si>
  <si>
    <t>0/3 korrekt</t>
  </si>
  <si>
    <t>2 v 3</t>
  </si>
  <si>
    <t>1 v 3</t>
  </si>
  <si>
    <t>load 70</t>
  </si>
  <si>
    <t>start 2 Phex</t>
  </si>
  <si>
    <t>2v2 10/10</t>
  </si>
  <si>
    <t>Load auf 140</t>
  </si>
  <si>
    <t>Tendenz erkennbar: es kommen auf beiden Phex 10 suchanfragen an</t>
  </si>
  <si>
    <t>Oft droppen die UP zahlen von 800 auf 600</t>
  </si>
  <si>
    <t>Load 60</t>
  </si>
  <si>
    <t>Stable settings für 10 Suchanfragen</t>
  </si>
  <si>
    <t>UP auf 150 gedropped</t>
  </si>
  <si>
    <t>1 v 2 korrekt</t>
  </si>
  <si>
    <t>Ups auf 400 gedropped - liegt eventuell am 1 sec Timeout</t>
  </si>
  <si>
    <t>1 v 2</t>
  </si>
  <si>
    <t>Ausrutscher ?</t>
  </si>
  <si>
    <t>Bei og Settings bleibt sehr viel Ressourcenspielraum, wobei anzumerken ist, dass einmal bei diesen Settings der Load auf ca 14 gegangen ist</t>
  </si>
  <si>
    <t>Auch mit diesen Einstellungen sehr gute Leistungsreserven</t>
  </si>
  <si>
    <t>Tendenzen: Hohe UP werte können in Hohen Load Ausbrechnern resultieren</t>
  </si>
  <si>
    <t>Hohe UP werte können nicht immer konstant gehalten werden und droppen oft</t>
  </si>
  <si>
    <t>Bei 15 Paralleln Anfragen kamen so gut wie nie auch 15 im Phex an -&gt; Problem an Paul weitergeleitet</t>
  </si>
  <si>
    <t>Globale Empfehlung: Rechnerverbund mit 4 Phex sollten ein Cluster bilden ( wobei 1 Phex als Backup gilt )</t>
  </si>
  <si>
    <t>Globale Empfehlung: Settings für 10 Anfragen nutzen und max 8 gleichzeitige Suchanfragen pro Cluster, da bei mehrere Suchanfragen gleichzeitig die Ergebnisqualität sinkt ( solange bis wir zb ein Round Robin Scheduling beim Suchen in den Phex integriert haben, der für faire Suchresourcenverteilung sorgt )</t>
  </si>
  <si>
    <t>Schlussfolgerung: Keine 3 Phex Instanzen erlauben bei dieser Suchanzahl</t>
  </si>
  <si>
    <t>Korrekt 2 v2 mit jeweils 10 Anfragen pro Phex</t>
  </si>
  <si>
    <t>21.3.2008 - 15.35 Uhr</t>
  </si>
  <si>
    <t>UP gedropped</t>
  </si>
  <si>
    <t>Up auf unter 300 gedropped</t>
  </si>
  <si>
    <t>Mittelwert Quellen</t>
  </si>
  <si>
    <t>Mittelwert Treffer</t>
  </si>
  <si>
    <t>Optimal Settings stehen schon fest, teste nur neuste Phex Version von Paul - sind alle Suchanfragen korrekt in den Phex dargestellt=?</t>
  </si>
  <si>
    <t>21.32008 - Neuste Phexversion 20080321 scheint keinerlei Probleme mehr mit mehreren Suchanfragen zu haben</t>
  </si>
  <si>
    <t>Neuer Standart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</si>
</sst>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16" fontId="0" fillId="0" borderId="0" xfId="0" applyNumberForma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159"/>
  <sheetViews>
    <sheetView tabSelected="1" topLeftCell="A133" workbookViewId="0">
      <selection activeCell="E158" sqref="E158"/>
    </sheetView>
  </sheetViews>
  <sheetFormatPr baseColWidth="10" defaultRowHeight="15"/>
  <cols>
    <col min="1" max="1" width="86" customWidth="1"/>
  </cols>
  <sheetData>
    <row r="2" spans="1:17">
      <c r="A2" t="s">
        <v>20</v>
      </c>
    </row>
    <row r="4" spans="1:17">
      <c r="C4">
        <v>1</v>
      </c>
      <c r="D4">
        <v>10</v>
      </c>
      <c r="E4">
        <v>15</v>
      </c>
      <c r="H4" s="5" t="s">
        <v>42</v>
      </c>
      <c r="I4" s="5"/>
    </row>
    <row r="5" spans="1:17">
      <c r="A5" t="s">
        <v>13</v>
      </c>
      <c r="C5">
        <v>3</v>
      </c>
      <c r="D5">
        <v>2</v>
      </c>
      <c r="E5">
        <v>2</v>
      </c>
    </row>
    <row r="6" spans="1:17">
      <c r="A6" t="s">
        <v>0</v>
      </c>
      <c r="C6">
        <v>900</v>
      </c>
      <c r="D6" s="6">
        <v>600</v>
      </c>
      <c r="E6">
        <v>500</v>
      </c>
    </row>
    <row r="7" spans="1:17">
      <c r="A7" t="s">
        <v>1</v>
      </c>
      <c r="C7">
        <v>200</v>
      </c>
      <c r="D7" s="6">
        <v>200</v>
      </c>
      <c r="E7">
        <v>200</v>
      </c>
    </row>
    <row r="8" spans="1:17">
      <c r="A8" t="s">
        <v>2</v>
      </c>
      <c r="C8">
        <v>0</v>
      </c>
      <c r="D8" s="6">
        <v>300</v>
      </c>
      <c r="E8">
        <v>300</v>
      </c>
      <c r="H8" t="s">
        <v>85</v>
      </c>
    </row>
    <row r="9" spans="1:17">
      <c r="A9" t="s">
        <v>3</v>
      </c>
      <c r="C9">
        <v>2.4500000000000002</v>
      </c>
      <c r="D9" s="6">
        <v>1.1000000000000001</v>
      </c>
      <c r="E9">
        <v>1.5</v>
      </c>
      <c r="I9" t="s">
        <v>86</v>
      </c>
    </row>
    <row r="10" spans="1:17">
      <c r="A10" t="s">
        <v>4</v>
      </c>
      <c r="C10">
        <v>3.1</v>
      </c>
      <c r="D10" s="6">
        <v>2.12</v>
      </c>
      <c r="E10">
        <v>3.57</v>
      </c>
      <c r="H10" s="8"/>
      <c r="I10" s="8" t="s">
        <v>87</v>
      </c>
      <c r="J10" s="8"/>
      <c r="K10" s="8"/>
      <c r="L10" s="8"/>
      <c r="M10" s="8"/>
      <c r="N10" s="8"/>
      <c r="O10" s="8"/>
      <c r="P10" s="8"/>
    </row>
    <row r="11" spans="1:17">
      <c r="A11" t="s">
        <v>5</v>
      </c>
      <c r="H11" s="5"/>
      <c r="I11" s="5" t="s">
        <v>98</v>
      </c>
      <c r="J11" s="5"/>
      <c r="K11" s="5"/>
      <c r="L11" s="5"/>
      <c r="M11" s="5"/>
      <c r="N11" s="5"/>
      <c r="O11" s="5"/>
      <c r="P11" s="5"/>
      <c r="Q11" s="5"/>
    </row>
    <row r="12" spans="1:17">
      <c r="A12" t="s">
        <v>6</v>
      </c>
      <c r="C12">
        <v>171</v>
      </c>
      <c r="D12">
        <v>81</v>
      </c>
      <c r="E12">
        <v>58</v>
      </c>
    </row>
    <row r="13" spans="1:17">
      <c r="A13" t="s">
        <v>7</v>
      </c>
      <c r="C13">
        <v>142</v>
      </c>
      <c r="D13">
        <v>54</v>
      </c>
      <c r="E13">
        <v>39</v>
      </c>
    </row>
    <row r="14" spans="1:17" ht="15.75">
      <c r="A14" t="s">
        <v>8</v>
      </c>
      <c r="C14" s="1">
        <v>100</v>
      </c>
      <c r="D14" s="2">
        <f>D12/C12*100</f>
        <v>47.368421052631575</v>
      </c>
      <c r="E14" s="2">
        <f>E12/C12*100</f>
        <v>33.918128654970758</v>
      </c>
    </row>
    <row r="15" spans="1:17" ht="15.75">
      <c r="A15" t="s">
        <v>9</v>
      </c>
      <c r="C15" s="1">
        <v>100</v>
      </c>
      <c r="D15" s="2">
        <f>D13/C13*100</f>
        <v>38.028169014084504</v>
      </c>
      <c r="E15" s="2">
        <f>E13/C13*100</f>
        <v>27.464788732394368</v>
      </c>
      <c r="I15" t="s">
        <v>89</v>
      </c>
    </row>
    <row r="16" spans="1:17">
      <c r="A16" t="s">
        <v>10</v>
      </c>
      <c r="I16" t="s">
        <v>88</v>
      </c>
    </row>
    <row r="17" spans="1:12">
      <c r="A17" t="s">
        <v>11</v>
      </c>
    </row>
    <row r="18" spans="1:12">
      <c r="A18" t="s">
        <v>12</v>
      </c>
      <c r="D18" t="s">
        <v>83</v>
      </c>
      <c r="E18" t="s">
        <v>84</v>
      </c>
    </row>
    <row r="20" spans="1:12">
      <c r="A20" t="s">
        <v>17</v>
      </c>
      <c r="B20" t="s">
        <v>14</v>
      </c>
      <c r="C20" t="s">
        <v>15</v>
      </c>
      <c r="D20" t="s">
        <v>16</v>
      </c>
      <c r="E20" t="s">
        <v>18</v>
      </c>
      <c r="F20" t="s">
        <v>19</v>
      </c>
      <c r="G20" t="s">
        <v>21</v>
      </c>
    </row>
    <row r="21" spans="1:12">
      <c r="G21">
        <v>4</v>
      </c>
    </row>
    <row r="22" spans="1:12">
      <c r="A22" t="s">
        <v>43</v>
      </c>
      <c r="B22">
        <v>550</v>
      </c>
      <c r="C22">
        <v>1</v>
      </c>
      <c r="D22">
        <v>4.07</v>
      </c>
      <c r="E22">
        <v>0</v>
      </c>
      <c r="F22">
        <v>0</v>
      </c>
      <c r="G22">
        <v>4</v>
      </c>
    </row>
    <row r="23" spans="1:12">
      <c r="A23" t="s">
        <v>43</v>
      </c>
      <c r="B23">
        <v>550</v>
      </c>
      <c r="C23">
        <v>1</v>
      </c>
      <c r="D23">
        <v>4.59</v>
      </c>
      <c r="E23">
        <v>0</v>
      </c>
      <c r="F23">
        <v>0</v>
      </c>
      <c r="G23">
        <v>4</v>
      </c>
    </row>
    <row r="24" spans="1:12">
      <c r="A24" t="s">
        <v>43</v>
      </c>
      <c r="B24">
        <v>550</v>
      </c>
      <c r="C24">
        <v>1</v>
      </c>
      <c r="D24">
        <v>4.45</v>
      </c>
      <c r="E24">
        <v>0</v>
      </c>
      <c r="F24">
        <v>0</v>
      </c>
      <c r="G24">
        <v>4</v>
      </c>
    </row>
    <row r="25" spans="1:12">
      <c r="A25" t="s">
        <v>43</v>
      </c>
      <c r="B25" s="3">
        <v>550</v>
      </c>
      <c r="C25" s="3">
        <v>1</v>
      </c>
      <c r="D25" s="3">
        <v>3.6</v>
      </c>
      <c r="E25" s="3">
        <v>0</v>
      </c>
      <c r="F25" s="3">
        <v>0</v>
      </c>
      <c r="G25" s="3">
        <v>4</v>
      </c>
      <c r="H25" s="3"/>
      <c r="I25" s="3" t="s">
        <v>22</v>
      </c>
      <c r="J25" s="3"/>
      <c r="K25" s="3"/>
      <c r="L25" s="3"/>
    </row>
    <row r="26" spans="1:12">
      <c r="A26" t="s">
        <v>43</v>
      </c>
      <c r="B26">
        <v>550</v>
      </c>
      <c r="C26">
        <v>1</v>
      </c>
      <c r="D26">
        <v>3.99</v>
      </c>
      <c r="E26">
        <v>0</v>
      </c>
      <c r="F26">
        <v>0</v>
      </c>
      <c r="G26">
        <v>4</v>
      </c>
    </row>
    <row r="27" spans="1:12">
      <c r="A27" t="s">
        <v>43</v>
      </c>
      <c r="B27">
        <v>550</v>
      </c>
      <c r="C27">
        <v>1</v>
      </c>
      <c r="D27">
        <v>4.4400000000000004</v>
      </c>
      <c r="E27">
        <v>0</v>
      </c>
      <c r="F27">
        <v>0</v>
      </c>
      <c r="G27">
        <v>4</v>
      </c>
    </row>
    <row r="28" spans="1:12">
      <c r="A28" t="s">
        <v>43</v>
      </c>
      <c r="B28">
        <v>550</v>
      </c>
      <c r="C28">
        <v>1</v>
      </c>
      <c r="D28">
        <v>4.3499999999999996</v>
      </c>
      <c r="E28">
        <v>0</v>
      </c>
      <c r="F28">
        <v>0</v>
      </c>
      <c r="G28">
        <v>4</v>
      </c>
    </row>
    <row r="29" spans="1:12">
      <c r="A29" t="s">
        <v>43</v>
      </c>
      <c r="B29">
        <v>550</v>
      </c>
      <c r="C29">
        <v>1</v>
      </c>
      <c r="D29">
        <v>4.3</v>
      </c>
      <c r="E29">
        <v>0</v>
      </c>
      <c r="F29">
        <v>0</v>
      </c>
      <c r="G29">
        <v>4</v>
      </c>
    </row>
    <row r="30" spans="1:12">
      <c r="A30" t="s">
        <v>43</v>
      </c>
      <c r="B30">
        <v>520</v>
      </c>
      <c r="C30">
        <v>1</v>
      </c>
      <c r="D30">
        <v>4.28</v>
      </c>
      <c r="E30">
        <v>0</v>
      </c>
      <c r="F30">
        <v>0</v>
      </c>
      <c r="G30">
        <v>4</v>
      </c>
    </row>
    <row r="31" spans="1:12">
      <c r="A31" t="s">
        <v>43</v>
      </c>
      <c r="B31">
        <v>520</v>
      </c>
      <c r="C31">
        <v>1</v>
      </c>
      <c r="D31">
        <v>4.57</v>
      </c>
      <c r="E31">
        <v>0</v>
      </c>
      <c r="F31">
        <v>0</v>
      </c>
      <c r="G31">
        <v>4</v>
      </c>
    </row>
    <row r="32" spans="1:12">
      <c r="A32" t="s">
        <v>43</v>
      </c>
      <c r="B32">
        <v>520</v>
      </c>
      <c r="C32">
        <v>1</v>
      </c>
      <c r="D32">
        <v>4.7300000000000004</v>
      </c>
      <c r="E32">
        <v>0</v>
      </c>
      <c r="F32">
        <v>0</v>
      </c>
      <c r="G32">
        <v>4</v>
      </c>
    </row>
    <row r="33" spans="1:13">
      <c r="A33" t="s">
        <v>43</v>
      </c>
      <c r="B33">
        <v>520</v>
      </c>
      <c r="C33">
        <v>1</v>
      </c>
      <c r="D33">
        <v>4.67</v>
      </c>
      <c r="E33">
        <v>0</v>
      </c>
      <c r="F33">
        <v>0</v>
      </c>
      <c r="G33">
        <v>4</v>
      </c>
    </row>
    <row r="34" spans="1:13">
      <c r="A34" t="s">
        <v>43</v>
      </c>
      <c r="B34">
        <v>520</v>
      </c>
      <c r="C34">
        <v>1</v>
      </c>
      <c r="D34">
        <v>4.3499999999999996</v>
      </c>
      <c r="E34">
        <v>0</v>
      </c>
      <c r="F34">
        <v>0</v>
      </c>
      <c r="G34">
        <v>4</v>
      </c>
      <c r="I34" t="s">
        <v>23</v>
      </c>
      <c r="J34" t="s">
        <v>24</v>
      </c>
    </row>
    <row r="35" spans="1:13">
      <c r="A35" t="s">
        <v>43</v>
      </c>
      <c r="B35">
        <v>520</v>
      </c>
      <c r="C35">
        <v>1</v>
      </c>
      <c r="D35">
        <v>2.29</v>
      </c>
      <c r="E35">
        <v>0</v>
      </c>
      <c r="F35">
        <v>0</v>
      </c>
      <c r="G35">
        <v>3</v>
      </c>
      <c r="I35" t="s">
        <v>23</v>
      </c>
      <c r="J35" t="s">
        <v>25</v>
      </c>
    </row>
    <row r="36" spans="1:13">
      <c r="A36" t="s">
        <v>43</v>
      </c>
      <c r="B36">
        <v>520</v>
      </c>
      <c r="C36">
        <v>1</v>
      </c>
      <c r="D36">
        <v>1.1200000000000001</v>
      </c>
      <c r="E36">
        <v>0</v>
      </c>
      <c r="F36">
        <v>0</v>
      </c>
      <c r="G36">
        <v>2</v>
      </c>
      <c r="I36" t="s">
        <v>23</v>
      </c>
      <c r="J36" t="s">
        <v>26</v>
      </c>
    </row>
    <row r="37" spans="1:13">
      <c r="A37" t="s">
        <v>43</v>
      </c>
      <c r="B37">
        <v>520</v>
      </c>
      <c r="C37">
        <v>5</v>
      </c>
      <c r="D37">
        <v>1.58</v>
      </c>
      <c r="E37">
        <v>0</v>
      </c>
      <c r="F37">
        <v>0</v>
      </c>
      <c r="G37">
        <v>2</v>
      </c>
      <c r="I37" t="s">
        <v>23</v>
      </c>
      <c r="J37" t="s">
        <v>28</v>
      </c>
      <c r="L37" t="s">
        <v>27</v>
      </c>
    </row>
    <row r="38" spans="1:13">
      <c r="A38" t="s">
        <v>43</v>
      </c>
      <c r="B38">
        <v>520</v>
      </c>
      <c r="C38">
        <v>5</v>
      </c>
      <c r="D38">
        <v>0.94</v>
      </c>
      <c r="E38">
        <v>0</v>
      </c>
      <c r="F38">
        <v>0</v>
      </c>
      <c r="G38">
        <v>2</v>
      </c>
      <c r="I38" t="s">
        <v>23</v>
      </c>
      <c r="J38" t="s">
        <v>29</v>
      </c>
    </row>
    <row r="39" spans="1:13">
      <c r="A39" t="s">
        <v>43</v>
      </c>
      <c r="B39">
        <v>520</v>
      </c>
      <c r="C39">
        <v>5</v>
      </c>
      <c r="D39">
        <v>2.2400000000000002</v>
      </c>
      <c r="E39">
        <v>0</v>
      </c>
      <c r="F39">
        <v>0</v>
      </c>
      <c r="G39">
        <v>3</v>
      </c>
      <c r="I39" t="s">
        <v>23</v>
      </c>
      <c r="J39" t="s">
        <v>30</v>
      </c>
      <c r="L39" t="s">
        <v>31</v>
      </c>
    </row>
    <row r="40" spans="1:13">
      <c r="A40" t="s">
        <v>43</v>
      </c>
      <c r="B40">
        <v>520</v>
      </c>
      <c r="C40">
        <v>10</v>
      </c>
      <c r="D40">
        <v>2.3199999999999998</v>
      </c>
      <c r="E40">
        <v>0</v>
      </c>
      <c r="F40">
        <v>0</v>
      </c>
      <c r="G40">
        <v>3</v>
      </c>
      <c r="I40" t="s">
        <v>23</v>
      </c>
      <c r="J40" t="s">
        <v>32</v>
      </c>
    </row>
    <row r="41" spans="1:13">
      <c r="A41" t="s">
        <v>43</v>
      </c>
      <c r="B41">
        <v>520</v>
      </c>
      <c r="C41">
        <v>10</v>
      </c>
      <c r="D41">
        <v>5.65</v>
      </c>
      <c r="E41">
        <v>0</v>
      </c>
      <c r="F41">
        <v>0</v>
      </c>
      <c r="G41">
        <v>4</v>
      </c>
      <c r="I41" t="s">
        <v>23</v>
      </c>
      <c r="J41" t="s">
        <v>34</v>
      </c>
    </row>
    <row r="42" spans="1:13">
      <c r="A42" t="s">
        <v>43</v>
      </c>
      <c r="B42">
        <v>520</v>
      </c>
      <c r="C42">
        <v>1</v>
      </c>
      <c r="D42">
        <v>2.23</v>
      </c>
      <c r="E42">
        <v>0</v>
      </c>
      <c r="F42">
        <v>0</v>
      </c>
      <c r="G42">
        <v>4</v>
      </c>
      <c r="I42" t="s">
        <v>23</v>
      </c>
      <c r="J42" t="s">
        <v>33</v>
      </c>
    </row>
    <row r="43" spans="1:13">
      <c r="A43" t="s">
        <v>43</v>
      </c>
      <c r="B43">
        <v>520</v>
      </c>
      <c r="C43">
        <v>5</v>
      </c>
      <c r="D43">
        <v>3.57</v>
      </c>
      <c r="E43">
        <v>0</v>
      </c>
      <c r="F43">
        <v>0</v>
      </c>
      <c r="G43">
        <v>4</v>
      </c>
      <c r="I43" t="s">
        <v>23</v>
      </c>
      <c r="J43" t="s">
        <v>36</v>
      </c>
      <c r="L43" s="4" t="s">
        <v>35</v>
      </c>
    </row>
    <row r="44" spans="1:13">
      <c r="A44" t="s">
        <v>43</v>
      </c>
      <c r="B44">
        <v>520</v>
      </c>
      <c r="C44">
        <v>5</v>
      </c>
      <c r="D44">
        <v>4.3099999999999996</v>
      </c>
      <c r="E44">
        <v>50</v>
      </c>
      <c r="F44">
        <v>200</v>
      </c>
      <c r="G44">
        <v>4</v>
      </c>
      <c r="I44" t="s">
        <v>23</v>
      </c>
      <c r="J44" t="s">
        <v>38</v>
      </c>
      <c r="L44" t="s">
        <v>37</v>
      </c>
    </row>
    <row r="45" spans="1:13">
      <c r="A45" t="s">
        <v>43</v>
      </c>
      <c r="B45">
        <v>520</v>
      </c>
      <c r="C45">
        <v>5</v>
      </c>
      <c r="D45">
        <v>4.9800000000000004</v>
      </c>
      <c r="E45">
        <v>50</v>
      </c>
      <c r="F45">
        <v>200</v>
      </c>
      <c r="G45">
        <v>4</v>
      </c>
      <c r="I45" t="s">
        <v>23</v>
      </c>
      <c r="J45" t="s">
        <v>39</v>
      </c>
      <c r="L45" t="s">
        <v>40</v>
      </c>
      <c r="M45" t="s">
        <v>41</v>
      </c>
    </row>
    <row r="46" spans="1:13">
      <c r="A46" t="s">
        <v>43</v>
      </c>
      <c r="B46">
        <v>520</v>
      </c>
      <c r="C46">
        <v>5</v>
      </c>
      <c r="D46">
        <v>2.78</v>
      </c>
      <c r="E46">
        <v>50</v>
      </c>
      <c r="F46">
        <v>200</v>
      </c>
      <c r="G46">
        <v>3</v>
      </c>
      <c r="I46" t="s">
        <v>23</v>
      </c>
      <c r="J46" t="s">
        <v>44</v>
      </c>
    </row>
    <row r="47" spans="1:13">
      <c r="B47">
        <v>520</v>
      </c>
      <c r="C47">
        <v>5</v>
      </c>
      <c r="D47">
        <v>2.5</v>
      </c>
      <c r="E47">
        <v>50</v>
      </c>
      <c r="F47">
        <v>200</v>
      </c>
      <c r="G47">
        <v>3</v>
      </c>
      <c r="I47" t="s">
        <v>23</v>
      </c>
      <c r="J47" t="s">
        <v>45</v>
      </c>
    </row>
    <row r="48" spans="1:13">
      <c r="B48">
        <v>520</v>
      </c>
      <c r="C48">
        <v>1</v>
      </c>
      <c r="D48">
        <v>2.66</v>
      </c>
      <c r="E48">
        <v>50</v>
      </c>
      <c r="F48">
        <v>200</v>
      </c>
      <c r="G48">
        <v>3</v>
      </c>
      <c r="I48" t="s">
        <v>23</v>
      </c>
      <c r="J48" t="s">
        <v>46</v>
      </c>
    </row>
    <row r="49" spans="2:13">
      <c r="B49">
        <v>520</v>
      </c>
      <c r="C49">
        <v>1</v>
      </c>
      <c r="D49">
        <v>2.09</v>
      </c>
      <c r="E49">
        <v>50</v>
      </c>
      <c r="F49">
        <v>200</v>
      </c>
      <c r="G49">
        <v>3</v>
      </c>
      <c r="I49" t="s">
        <v>23</v>
      </c>
      <c r="J49" t="s">
        <v>47</v>
      </c>
    </row>
    <row r="50" spans="2:13">
      <c r="B50">
        <v>600</v>
      </c>
      <c r="C50">
        <v>1</v>
      </c>
      <c r="D50">
        <v>1.42</v>
      </c>
      <c r="E50">
        <v>50</v>
      </c>
      <c r="F50">
        <v>200</v>
      </c>
      <c r="G50">
        <v>3</v>
      </c>
      <c r="I50" t="s">
        <v>23</v>
      </c>
      <c r="J50" t="s">
        <v>48</v>
      </c>
    </row>
    <row r="51" spans="2:13">
      <c r="B51">
        <v>600</v>
      </c>
      <c r="C51">
        <v>1</v>
      </c>
      <c r="D51">
        <v>1.62</v>
      </c>
      <c r="E51">
        <v>50</v>
      </c>
      <c r="F51">
        <v>200</v>
      </c>
      <c r="G51">
        <v>3</v>
      </c>
      <c r="I51" t="s">
        <v>23</v>
      </c>
      <c r="J51">
        <v>248</v>
      </c>
      <c r="K51">
        <v>207</v>
      </c>
      <c r="M51" t="s">
        <v>49</v>
      </c>
    </row>
    <row r="52" spans="2:13">
      <c r="B52">
        <v>600</v>
      </c>
      <c r="C52">
        <v>1</v>
      </c>
      <c r="D52">
        <v>1.87</v>
      </c>
      <c r="E52">
        <v>50</v>
      </c>
      <c r="F52">
        <v>200</v>
      </c>
      <c r="G52">
        <v>3</v>
      </c>
      <c r="I52" t="s">
        <v>23</v>
      </c>
      <c r="J52">
        <v>124</v>
      </c>
      <c r="K52">
        <v>73</v>
      </c>
      <c r="M52" t="s">
        <v>50</v>
      </c>
    </row>
    <row r="53" spans="2:13">
      <c r="B53">
        <v>600</v>
      </c>
      <c r="C53">
        <v>1</v>
      </c>
      <c r="D53">
        <v>2.0499999999999998</v>
      </c>
      <c r="E53">
        <v>50</v>
      </c>
      <c r="F53">
        <v>200</v>
      </c>
      <c r="G53">
        <v>3</v>
      </c>
      <c r="I53" t="s">
        <v>23</v>
      </c>
      <c r="J53">
        <v>109</v>
      </c>
      <c r="K53">
        <v>71</v>
      </c>
      <c r="M53" t="s">
        <v>50</v>
      </c>
    </row>
    <row r="54" spans="2:13">
      <c r="B54">
        <v>600</v>
      </c>
      <c r="C54">
        <v>1</v>
      </c>
      <c r="D54">
        <v>1.73</v>
      </c>
      <c r="E54">
        <v>50</v>
      </c>
      <c r="F54">
        <v>200</v>
      </c>
      <c r="G54">
        <v>3</v>
      </c>
      <c r="I54" t="s">
        <v>23</v>
      </c>
      <c r="J54">
        <v>145</v>
      </c>
      <c r="K54">
        <v>94</v>
      </c>
      <c r="M54" t="s">
        <v>50</v>
      </c>
    </row>
    <row r="55" spans="2:13">
      <c r="B55">
        <v>650</v>
      </c>
      <c r="C55">
        <v>1</v>
      </c>
      <c r="D55">
        <v>1.27</v>
      </c>
      <c r="E55">
        <v>50</v>
      </c>
      <c r="F55">
        <v>200</v>
      </c>
      <c r="G55">
        <v>3</v>
      </c>
      <c r="I55" t="s">
        <v>23</v>
      </c>
      <c r="J55">
        <v>290</v>
      </c>
      <c r="K55">
        <v>255</v>
      </c>
      <c r="M55" t="s">
        <v>51</v>
      </c>
    </row>
    <row r="56" spans="2:13">
      <c r="B56">
        <v>650</v>
      </c>
      <c r="C56">
        <v>1</v>
      </c>
      <c r="D56">
        <v>1.95</v>
      </c>
      <c r="E56">
        <v>50</v>
      </c>
      <c r="F56">
        <v>200</v>
      </c>
      <c r="G56">
        <v>3</v>
      </c>
      <c r="I56" t="s">
        <v>23</v>
      </c>
      <c r="J56">
        <v>197</v>
      </c>
      <c r="K56">
        <v>157</v>
      </c>
      <c r="M56" t="s">
        <v>51</v>
      </c>
    </row>
    <row r="57" spans="2:13">
      <c r="B57">
        <v>650</v>
      </c>
      <c r="C57">
        <v>1</v>
      </c>
      <c r="D57">
        <v>2.5299999999999998</v>
      </c>
      <c r="E57">
        <v>50</v>
      </c>
      <c r="F57">
        <v>200</v>
      </c>
      <c r="G57">
        <v>3</v>
      </c>
      <c r="I57" t="s">
        <v>23</v>
      </c>
      <c r="J57">
        <v>342</v>
      </c>
      <c r="K57">
        <v>303</v>
      </c>
      <c r="M57" t="s">
        <v>51</v>
      </c>
    </row>
    <row r="58" spans="2:13">
      <c r="B58">
        <v>700</v>
      </c>
      <c r="C58">
        <v>1</v>
      </c>
      <c r="D58">
        <v>1.29</v>
      </c>
      <c r="E58">
        <v>50</v>
      </c>
      <c r="F58">
        <v>200</v>
      </c>
      <c r="G58">
        <v>3</v>
      </c>
      <c r="I58" t="s">
        <v>23</v>
      </c>
      <c r="J58">
        <v>229</v>
      </c>
      <c r="K58">
        <v>190</v>
      </c>
      <c r="M58" t="s">
        <v>51</v>
      </c>
    </row>
    <row r="59" spans="2:13">
      <c r="B59">
        <v>700</v>
      </c>
      <c r="C59">
        <v>1</v>
      </c>
      <c r="D59">
        <v>2.0299999999999998</v>
      </c>
      <c r="E59">
        <v>50</v>
      </c>
      <c r="F59">
        <v>200</v>
      </c>
      <c r="G59">
        <v>3</v>
      </c>
      <c r="I59" t="s">
        <v>23</v>
      </c>
      <c r="J59">
        <v>333</v>
      </c>
      <c r="K59">
        <v>298</v>
      </c>
      <c r="M59" t="s">
        <v>52</v>
      </c>
    </row>
    <row r="60" spans="2:13">
      <c r="B60">
        <v>700</v>
      </c>
      <c r="C60">
        <v>1</v>
      </c>
      <c r="D60">
        <v>2.36</v>
      </c>
      <c r="E60">
        <v>50</v>
      </c>
      <c r="F60">
        <v>200</v>
      </c>
      <c r="G60">
        <v>3</v>
      </c>
      <c r="I60" t="s">
        <v>23</v>
      </c>
      <c r="J60">
        <v>255</v>
      </c>
      <c r="K60">
        <v>215</v>
      </c>
    </row>
    <row r="61" spans="2:13">
      <c r="B61">
        <v>700</v>
      </c>
      <c r="C61">
        <v>1</v>
      </c>
      <c r="D61">
        <v>2.6</v>
      </c>
      <c r="E61">
        <v>50</v>
      </c>
      <c r="F61">
        <v>200</v>
      </c>
      <c r="G61">
        <v>3</v>
      </c>
      <c r="I61" t="s">
        <v>23</v>
      </c>
      <c r="J61">
        <v>278</v>
      </c>
      <c r="K61">
        <v>238</v>
      </c>
    </row>
    <row r="62" spans="2:13">
      <c r="B62">
        <v>800</v>
      </c>
      <c r="C62">
        <v>1</v>
      </c>
      <c r="D62">
        <v>2.46</v>
      </c>
      <c r="E62">
        <v>50</v>
      </c>
      <c r="F62">
        <v>200</v>
      </c>
      <c r="G62">
        <v>3</v>
      </c>
      <c r="I62" t="s">
        <v>23</v>
      </c>
      <c r="J62">
        <v>264</v>
      </c>
      <c r="K62">
        <v>225</v>
      </c>
      <c r="M62" t="s">
        <v>75</v>
      </c>
    </row>
    <row r="63" spans="2:13">
      <c r="B63">
        <v>800</v>
      </c>
      <c r="C63">
        <v>1</v>
      </c>
      <c r="D63">
        <v>2.09</v>
      </c>
      <c r="E63">
        <v>50</v>
      </c>
      <c r="F63">
        <v>200</v>
      </c>
      <c r="G63">
        <v>3</v>
      </c>
      <c r="I63" t="s">
        <v>23</v>
      </c>
      <c r="J63">
        <v>239</v>
      </c>
      <c r="K63">
        <v>198</v>
      </c>
    </row>
    <row r="64" spans="2:13">
      <c r="B64">
        <v>800</v>
      </c>
      <c r="C64">
        <v>1</v>
      </c>
      <c r="D64">
        <v>1.69</v>
      </c>
      <c r="E64">
        <v>50</v>
      </c>
      <c r="F64">
        <v>200</v>
      </c>
      <c r="G64">
        <v>3</v>
      </c>
      <c r="I64" t="s">
        <v>23</v>
      </c>
      <c r="J64">
        <v>312</v>
      </c>
      <c r="K64">
        <v>274</v>
      </c>
    </row>
    <row r="65" spans="1:17">
      <c r="B65">
        <v>800</v>
      </c>
      <c r="C65">
        <v>1</v>
      </c>
      <c r="D65">
        <v>2.29</v>
      </c>
      <c r="E65">
        <v>50</v>
      </c>
      <c r="F65">
        <v>200</v>
      </c>
      <c r="G65">
        <v>3</v>
      </c>
      <c r="I65" t="s">
        <v>23</v>
      </c>
      <c r="J65">
        <v>275</v>
      </c>
      <c r="K65">
        <v>231</v>
      </c>
    </row>
    <row r="66" spans="1:17">
      <c r="B66">
        <v>900</v>
      </c>
      <c r="C66">
        <v>1</v>
      </c>
      <c r="D66">
        <v>1.58</v>
      </c>
      <c r="E66">
        <v>50</v>
      </c>
      <c r="F66">
        <v>200</v>
      </c>
      <c r="G66">
        <v>3</v>
      </c>
      <c r="I66" t="s">
        <v>23</v>
      </c>
      <c r="J66">
        <v>220</v>
      </c>
      <c r="K66">
        <v>181</v>
      </c>
    </row>
    <row r="67" spans="1:17">
      <c r="A67" s="5"/>
      <c r="B67" s="5">
        <v>900</v>
      </c>
      <c r="C67" s="5">
        <v>1</v>
      </c>
      <c r="D67" s="5">
        <v>2.52</v>
      </c>
      <c r="E67" s="5">
        <v>0</v>
      </c>
      <c r="F67" s="5">
        <v>200</v>
      </c>
      <c r="G67" s="5">
        <v>3</v>
      </c>
      <c r="H67" s="5"/>
      <c r="I67" s="5" t="s">
        <v>23</v>
      </c>
      <c r="J67" s="5">
        <v>243</v>
      </c>
      <c r="K67" s="5">
        <v>181</v>
      </c>
      <c r="L67" s="5"/>
      <c r="M67" s="5" t="s">
        <v>54</v>
      </c>
      <c r="N67" s="5"/>
      <c r="O67" s="5"/>
      <c r="P67" s="5"/>
      <c r="Q67" s="5"/>
    </row>
    <row r="68" spans="1:17">
      <c r="B68">
        <v>900</v>
      </c>
      <c r="C68">
        <v>1</v>
      </c>
      <c r="D68">
        <v>3.05</v>
      </c>
      <c r="E68">
        <v>50</v>
      </c>
      <c r="F68">
        <v>200</v>
      </c>
      <c r="G68">
        <v>3</v>
      </c>
      <c r="I68" t="s">
        <v>23</v>
      </c>
      <c r="J68">
        <v>232</v>
      </c>
      <c r="K68">
        <v>192</v>
      </c>
    </row>
    <row r="69" spans="1:17">
      <c r="B69">
        <v>900</v>
      </c>
      <c r="C69">
        <v>10</v>
      </c>
      <c r="D69">
        <v>3.43</v>
      </c>
      <c r="E69">
        <v>50</v>
      </c>
      <c r="F69">
        <v>200</v>
      </c>
      <c r="G69">
        <v>3</v>
      </c>
      <c r="I69" t="s">
        <v>23</v>
      </c>
      <c r="J69">
        <v>70.099999999999994</v>
      </c>
      <c r="K69">
        <v>45.5</v>
      </c>
      <c r="M69" t="s">
        <v>53</v>
      </c>
    </row>
    <row r="70" spans="1:17">
      <c r="B70">
        <v>900</v>
      </c>
      <c r="C70">
        <v>1</v>
      </c>
      <c r="D70">
        <v>1.05</v>
      </c>
      <c r="E70">
        <v>50</v>
      </c>
      <c r="F70">
        <v>200</v>
      </c>
      <c r="G70">
        <v>3</v>
      </c>
      <c r="I70" t="s">
        <v>23</v>
      </c>
      <c r="J70">
        <v>171</v>
      </c>
      <c r="K70">
        <v>142</v>
      </c>
      <c r="M70" t="s">
        <v>55</v>
      </c>
    </row>
    <row r="71" spans="1:17">
      <c r="B71">
        <v>750</v>
      </c>
      <c r="C71">
        <v>1</v>
      </c>
      <c r="D71">
        <v>1.7</v>
      </c>
      <c r="E71">
        <v>50</v>
      </c>
      <c r="F71">
        <v>200</v>
      </c>
      <c r="G71">
        <v>3</v>
      </c>
      <c r="I71" t="s">
        <v>23</v>
      </c>
      <c r="J71">
        <v>229</v>
      </c>
      <c r="K71">
        <v>204</v>
      </c>
    </row>
    <row r="72" spans="1:17">
      <c r="B72">
        <v>750</v>
      </c>
      <c r="C72">
        <v>1</v>
      </c>
      <c r="D72">
        <v>2.23</v>
      </c>
      <c r="E72">
        <v>50</v>
      </c>
      <c r="F72">
        <v>200</v>
      </c>
      <c r="G72">
        <v>3</v>
      </c>
      <c r="I72" t="s">
        <v>23</v>
      </c>
      <c r="J72">
        <v>192</v>
      </c>
      <c r="K72">
        <v>164</v>
      </c>
    </row>
    <row r="73" spans="1:17">
      <c r="A73" s="3"/>
      <c r="B73" s="3">
        <v>750</v>
      </c>
      <c r="C73" s="3">
        <v>10</v>
      </c>
      <c r="D73" s="3">
        <v>4.4800000000000004</v>
      </c>
      <c r="E73" s="3">
        <v>50</v>
      </c>
      <c r="F73" s="3">
        <v>200</v>
      </c>
      <c r="G73" s="3">
        <v>3</v>
      </c>
      <c r="H73" s="3"/>
      <c r="I73" s="3" t="s">
        <v>23</v>
      </c>
      <c r="J73" s="3"/>
      <c r="K73" s="3"/>
      <c r="L73" s="3"/>
      <c r="M73" s="3" t="s">
        <v>56</v>
      </c>
      <c r="N73" s="3"/>
    </row>
    <row r="74" spans="1:17">
      <c r="A74" s="3"/>
      <c r="B74" s="3">
        <v>750</v>
      </c>
      <c r="C74" s="3">
        <v>10</v>
      </c>
      <c r="D74" s="3">
        <v>3.36</v>
      </c>
      <c r="E74" s="3">
        <v>50</v>
      </c>
      <c r="F74" s="3">
        <v>200</v>
      </c>
      <c r="G74" s="3">
        <v>3</v>
      </c>
      <c r="H74" s="3"/>
      <c r="I74" s="3" t="s">
        <v>23</v>
      </c>
      <c r="J74" s="3"/>
      <c r="K74" s="3"/>
      <c r="L74" s="3"/>
      <c r="M74" s="3" t="s">
        <v>56</v>
      </c>
      <c r="N74" s="3"/>
    </row>
    <row r="75" spans="1:17">
      <c r="A75" s="3"/>
      <c r="B75" s="3">
        <v>750</v>
      </c>
      <c r="C75" s="3">
        <v>10</v>
      </c>
      <c r="D75" s="3">
        <v>1.76</v>
      </c>
      <c r="E75" s="3">
        <v>150</v>
      </c>
      <c r="F75" s="3">
        <v>200</v>
      </c>
      <c r="G75" s="3">
        <v>3</v>
      </c>
      <c r="H75" s="3"/>
      <c r="I75" s="3" t="s">
        <v>23</v>
      </c>
      <c r="J75" s="3"/>
      <c r="K75" s="3"/>
      <c r="L75" s="3"/>
      <c r="M75" s="3" t="s">
        <v>56</v>
      </c>
      <c r="N75" s="3"/>
    </row>
    <row r="76" spans="1:17">
      <c r="A76" s="3"/>
      <c r="B76" s="3">
        <v>750</v>
      </c>
      <c r="C76" s="3">
        <v>10</v>
      </c>
      <c r="D76" s="3">
        <v>2.04</v>
      </c>
      <c r="E76" s="3">
        <v>150</v>
      </c>
      <c r="F76" s="3">
        <v>200</v>
      </c>
      <c r="G76" s="3">
        <v>3</v>
      </c>
      <c r="H76" s="3"/>
      <c r="I76" s="3" t="s">
        <v>23</v>
      </c>
      <c r="J76" s="3"/>
      <c r="K76" s="3"/>
      <c r="L76" s="3"/>
      <c r="M76" s="3" t="s">
        <v>56</v>
      </c>
      <c r="N76" s="3"/>
    </row>
    <row r="77" spans="1:17">
      <c r="A77" s="3"/>
      <c r="B77" s="3">
        <v>750</v>
      </c>
      <c r="C77" s="3">
        <v>10</v>
      </c>
      <c r="D77" s="3">
        <v>1.26</v>
      </c>
      <c r="E77" s="3">
        <v>150</v>
      </c>
      <c r="F77" s="3">
        <v>200</v>
      </c>
      <c r="G77" s="3">
        <v>3</v>
      </c>
      <c r="H77" s="3"/>
      <c r="I77" s="3" t="s">
        <v>23</v>
      </c>
      <c r="J77" s="3"/>
      <c r="K77" s="3"/>
      <c r="L77" s="3"/>
      <c r="M77" s="3" t="s">
        <v>56</v>
      </c>
      <c r="N77" s="3"/>
    </row>
    <row r="78" spans="1:17">
      <c r="A78" s="3"/>
      <c r="B78" s="3">
        <v>550</v>
      </c>
      <c r="C78" s="3">
        <v>10</v>
      </c>
      <c r="D78" s="3">
        <v>2</v>
      </c>
      <c r="E78" s="3">
        <v>250</v>
      </c>
      <c r="F78" s="3">
        <v>200</v>
      </c>
      <c r="G78" s="3">
        <v>3</v>
      </c>
      <c r="H78" s="3"/>
      <c r="I78" s="3" t="s">
        <v>23</v>
      </c>
      <c r="J78" s="3"/>
      <c r="K78" s="3"/>
      <c r="L78" s="3"/>
      <c r="M78" s="3" t="s">
        <v>57</v>
      </c>
      <c r="N78" s="3"/>
    </row>
    <row r="79" spans="1:17">
      <c r="A79" s="3"/>
      <c r="B79" s="3">
        <v>550</v>
      </c>
      <c r="C79" s="3">
        <v>10</v>
      </c>
      <c r="D79" s="3">
        <v>3.15</v>
      </c>
      <c r="E79" s="3">
        <v>250</v>
      </c>
      <c r="F79" s="3">
        <v>200</v>
      </c>
      <c r="G79" s="3">
        <v>3</v>
      </c>
      <c r="H79" s="3"/>
      <c r="I79" s="3" t="s">
        <v>23</v>
      </c>
      <c r="J79" s="3"/>
      <c r="K79" s="3"/>
      <c r="L79" s="3"/>
      <c r="M79" s="3" t="s">
        <v>58</v>
      </c>
      <c r="N79" s="3"/>
    </row>
    <row r="80" spans="1:17">
      <c r="A80" s="3"/>
      <c r="B80" s="3">
        <v>550</v>
      </c>
      <c r="C80" s="3">
        <v>10</v>
      </c>
      <c r="D80" s="3">
        <v>26.24</v>
      </c>
      <c r="E80" s="3">
        <v>350</v>
      </c>
      <c r="F80" s="3">
        <v>200</v>
      </c>
      <c r="G80" s="3">
        <v>3</v>
      </c>
      <c r="H80" s="3"/>
      <c r="I80" s="3" t="s">
        <v>23</v>
      </c>
      <c r="J80" s="3"/>
      <c r="K80" s="3"/>
      <c r="L80" s="3"/>
      <c r="M80" s="3" t="s">
        <v>58</v>
      </c>
      <c r="N80" s="3"/>
    </row>
    <row r="81" spans="1:14">
      <c r="A81" s="3"/>
      <c r="B81" s="3">
        <v>550</v>
      </c>
      <c r="C81" s="3">
        <v>10</v>
      </c>
      <c r="D81" s="3">
        <v>2.9</v>
      </c>
      <c r="E81" s="3">
        <v>650</v>
      </c>
      <c r="F81" s="3">
        <v>200</v>
      </c>
      <c r="G81" s="3">
        <v>3</v>
      </c>
      <c r="H81" s="3"/>
      <c r="I81" s="3" t="s">
        <v>23</v>
      </c>
      <c r="J81" s="3">
        <v>109.5</v>
      </c>
      <c r="K81" s="3">
        <v>78.099999999999994</v>
      </c>
      <c r="L81" s="3"/>
      <c r="M81" s="3"/>
      <c r="N81" s="3"/>
    </row>
    <row r="82" spans="1:14">
      <c r="A82" s="3"/>
      <c r="B82" s="3">
        <v>550</v>
      </c>
      <c r="C82" s="3">
        <v>10</v>
      </c>
      <c r="D82" s="3">
        <v>3.7</v>
      </c>
      <c r="E82" s="3">
        <v>650</v>
      </c>
      <c r="F82" s="3">
        <v>200</v>
      </c>
      <c r="G82" s="3">
        <v>3</v>
      </c>
      <c r="H82" s="3"/>
      <c r="I82" s="3" t="s">
        <v>23</v>
      </c>
      <c r="J82" s="3"/>
      <c r="K82" s="3"/>
      <c r="L82" s="3"/>
      <c r="M82" s="3" t="s">
        <v>59</v>
      </c>
      <c r="N82" s="3"/>
    </row>
    <row r="83" spans="1:14">
      <c r="A83" s="3"/>
      <c r="B83" s="3">
        <v>550</v>
      </c>
      <c r="C83" s="3">
        <v>10</v>
      </c>
      <c r="D83" s="3"/>
      <c r="E83" s="3">
        <v>650</v>
      </c>
      <c r="F83" s="3">
        <v>200</v>
      </c>
      <c r="G83" s="3">
        <v>3</v>
      </c>
      <c r="H83" s="3"/>
      <c r="I83" s="3" t="s">
        <v>23</v>
      </c>
      <c r="J83" s="3"/>
      <c r="K83" s="3"/>
      <c r="L83" s="3"/>
      <c r="M83" s="3" t="s">
        <v>60</v>
      </c>
      <c r="N83" s="3"/>
    </row>
    <row r="84" spans="1:14">
      <c r="A84" s="3"/>
      <c r="B84" s="3">
        <v>550</v>
      </c>
      <c r="C84" s="3">
        <v>10</v>
      </c>
      <c r="D84" s="3">
        <v>2.97</v>
      </c>
      <c r="E84" s="3">
        <v>650</v>
      </c>
      <c r="F84" s="3">
        <v>200</v>
      </c>
      <c r="G84" s="3">
        <v>2</v>
      </c>
      <c r="H84" s="3"/>
      <c r="I84" s="3" t="s">
        <v>23</v>
      </c>
      <c r="J84" s="3"/>
      <c r="K84" s="3"/>
      <c r="L84" s="3"/>
      <c r="M84" s="3" t="s">
        <v>61</v>
      </c>
      <c r="N84" s="3"/>
    </row>
    <row r="85" spans="1:14">
      <c r="A85" s="3"/>
      <c r="B85" s="3">
        <v>550</v>
      </c>
      <c r="C85" s="3">
        <v>10</v>
      </c>
      <c r="D85" s="3">
        <v>1.6</v>
      </c>
      <c r="E85" s="3">
        <v>650</v>
      </c>
      <c r="F85" s="3">
        <v>200</v>
      </c>
      <c r="G85" s="3">
        <v>2</v>
      </c>
      <c r="H85" s="3"/>
      <c r="I85" s="3" t="s">
        <v>23</v>
      </c>
      <c r="J85" s="3"/>
      <c r="K85" s="3"/>
      <c r="L85" s="3"/>
      <c r="M85" s="3" t="s">
        <v>62</v>
      </c>
      <c r="N85" s="3"/>
    </row>
    <row r="86" spans="1:14">
      <c r="A86" s="3"/>
      <c r="B86" s="3">
        <v>550</v>
      </c>
      <c r="C86" s="3">
        <v>10</v>
      </c>
      <c r="D86" s="3">
        <v>1.2</v>
      </c>
      <c r="E86" s="3">
        <v>750</v>
      </c>
      <c r="F86" s="3">
        <v>200</v>
      </c>
      <c r="G86" s="3">
        <v>2</v>
      </c>
      <c r="H86" s="3"/>
      <c r="I86" s="3"/>
      <c r="J86" s="3"/>
      <c r="K86" s="3"/>
      <c r="L86" s="3"/>
      <c r="M86" s="3" t="s">
        <v>62</v>
      </c>
      <c r="N86" s="3"/>
    </row>
    <row r="87" spans="1:14">
      <c r="A87" s="3"/>
      <c r="B87" s="3">
        <v>550</v>
      </c>
      <c r="C87" s="3">
        <v>10</v>
      </c>
      <c r="D87" s="3"/>
      <c r="E87" s="3">
        <v>1050</v>
      </c>
      <c r="F87" s="3">
        <v>200</v>
      </c>
      <c r="G87" s="3">
        <v>2</v>
      </c>
      <c r="H87" s="3"/>
      <c r="I87" s="3"/>
      <c r="J87" s="3"/>
      <c r="K87" s="3"/>
      <c r="L87" s="3"/>
      <c r="M87" s="3" t="s">
        <v>62</v>
      </c>
      <c r="N87" s="3"/>
    </row>
    <row r="88" spans="1:14">
      <c r="A88" s="3"/>
      <c r="B88" s="3">
        <v>550</v>
      </c>
      <c r="C88" s="3">
        <v>10</v>
      </c>
      <c r="D88" s="3"/>
      <c r="E88" s="3">
        <v>1050</v>
      </c>
      <c r="F88" s="3">
        <v>200</v>
      </c>
      <c r="G88" s="3">
        <v>2</v>
      </c>
      <c r="H88" s="3"/>
      <c r="I88" s="3"/>
      <c r="J88" s="3"/>
      <c r="K88" s="3"/>
      <c r="L88" s="3"/>
      <c r="M88" s="3" t="s">
        <v>62</v>
      </c>
      <c r="N88" s="3"/>
    </row>
    <row r="89" spans="1:14">
      <c r="A89" s="3"/>
      <c r="B89" s="3">
        <v>550</v>
      </c>
      <c r="C89" s="3">
        <v>10</v>
      </c>
      <c r="D89" s="3"/>
      <c r="E89" s="3">
        <v>1050</v>
      </c>
      <c r="F89" s="3">
        <v>200</v>
      </c>
      <c r="G89" s="3">
        <v>2</v>
      </c>
      <c r="H89" s="3"/>
      <c r="I89" s="3"/>
      <c r="J89" s="3"/>
      <c r="K89" s="3"/>
      <c r="L89" s="3"/>
      <c r="M89" s="3" t="s">
        <v>63</v>
      </c>
      <c r="N89" s="3"/>
    </row>
    <row r="90" spans="1:14">
      <c r="B90" s="6">
        <v>400</v>
      </c>
      <c r="C90" s="6">
        <v>10</v>
      </c>
      <c r="D90" s="6">
        <v>33</v>
      </c>
      <c r="E90" s="6">
        <v>1050</v>
      </c>
      <c r="F90" s="6">
        <v>200</v>
      </c>
      <c r="G90" s="6">
        <v>3</v>
      </c>
      <c r="H90" s="6"/>
      <c r="I90" s="6"/>
      <c r="J90" s="6"/>
      <c r="K90" s="6"/>
      <c r="L90" s="6"/>
      <c r="M90" s="6"/>
      <c r="N90" s="6"/>
    </row>
    <row r="91" spans="1:14">
      <c r="B91" s="6">
        <v>400</v>
      </c>
      <c r="C91" s="6">
        <v>10</v>
      </c>
      <c r="D91" s="6">
        <v>3.8</v>
      </c>
      <c r="E91" s="6">
        <v>1050</v>
      </c>
      <c r="F91" s="6">
        <v>200</v>
      </c>
      <c r="G91" s="6">
        <v>3</v>
      </c>
      <c r="H91" s="6"/>
      <c r="I91" s="6"/>
      <c r="J91" s="6"/>
      <c r="K91" s="6"/>
      <c r="L91" s="6"/>
      <c r="M91" s="6"/>
      <c r="N91" s="6"/>
    </row>
    <row r="92" spans="1:14">
      <c r="B92" s="5">
        <v>400</v>
      </c>
      <c r="C92" s="5">
        <v>10</v>
      </c>
      <c r="D92" s="5">
        <v>3.02</v>
      </c>
      <c r="E92" s="5">
        <v>1050</v>
      </c>
      <c r="F92" s="5">
        <v>200</v>
      </c>
      <c r="G92" s="5">
        <v>3</v>
      </c>
      <c r="H92" s="5"/>
      <c r="I92" s="5"/>
      <c r="J92" s="5"/>
      <c r="K92" s="5"/>
      <c r="L92" s="5"/>
      <c r="M92" s="5" t="s">
        <v>64</v>
      </c>
      <c r="N92" s="5"/>
    </row>
    <row r="93" spans="1:14">
      <c r="B93" s="6">
        <v>400</v>
      </c>
      <c r="C93" s="6">
        <v>10</v>
      </c>
      <c r="D93" s="6"/>
      <c r="E93" s="6">
        <v>1050</v>
      </c>
      <c r="F93" s="6">
        <v>200</v>
      </c>
      <c r="G93" s="6">
        <v>3</v>
      </c>
      <c r="H93" s="6"/>
      <c r="I93" s="6"/>
      <c r="J93" s="6"/>
      <c r="K93" s="6"/>
      <c r="L93" s="6"/>
      <c r="M93" s="6" t="s">
        <v>65</v>
      </c>
      <c r="N93" s="6"/>
    </row>
    <row r="94" spans="1:14">
      <c r="B94" s="6">
        <v>400</v>
      </c>
      <c r="C94" s="6">
        <v>10</v>
      </c>
      <c r="D94" s="6">
        <v>3.46</v>
      </c>
      <c r="E94" s="6">
        <v>1050</v>
      </c>
      <c r="F94" s="6">
        <v>200</v>
      </c>
      <c r="G94" s="6">
        <v>3</v>
      </c>
      <c r="H94" s="6"/>
      <c r="I94" s="6"/>
      <c r="J94" s="6"/>
      <c r="K94" s="6"/>
      <c r="L94" s="6"/>
      <c r="M94" s="6" t="s">
        <v>66</v>
      </c>
      <c r="N94" s="6"/>
    </row>
    <row r="95" spans="1:14">
      <c r="B95" s="6">
        <v>400</v>
      </c>
      <c r="C95" s="6">
        <v>10</v>
      </c>
      <c r="D95" s="6">
        <v>3.63</v>
      </c>
      <c r="E95" s="6">
        <v>600</v>
      </c>
      <c r="F95" s="6">
        <v>200</v>
      </c>
      <c r="G95" s="6">
        <v>3</v>
      </c>
      <c r="H95" s="6"/>
      <c r="I95" s="6"/>
      <c r="J95" s="6"/>
      <c r="K95" s="6"/>
      <c r="L95" s="6"/>
      <c r="M95" s="6" t="s">
        <v>67</v>
      </c>
      <c r="N95" s="6"/>
    </row>
    <row r="96" spans="1:14">
      <c r="B96" s="6">
        <v>400</v>
      </c>
      <c r="C96" s="6">
        <v>10</v>
      </c>
      <c r="D96" s="6">
        <v>3.61</v>
      </c>
      <c r="E96" s="6">
        <v>600</v>
      </c>
      <c r="F96" s="6">
        <v>200</v>
      </c>
      <c r="G96" s="6">
        <v>3</v>
      </c>
      <c r="H96" s="6"/>
      <c r="I96" s="6"/>
      <c r="J96" s="6"/>
      <c r="K96" s="6"/>
      <c r="L96" s="6"/>
      <c r="M96" s="6" t="s">
        <v>58</v>
      </c>
      <c r="N96" s="6"/>
    </row>
    <row r="97" spans="1:14">
      <c r="B97" s="6">
        <v>400</v>
      </c>
      <c r="C97" s="6">
        <v>10</v>
      </c>
      <c r="D97" s="6">
        <v>3.38</v>
      </c>
      <c r="E97" s="6">
        <v>600</v>
      </c>
      <c r="F97" s="6">
        <v>200</v>
      </c>
      <c r="G97" s="6">
        <v>3</v>
      </c>
      <c r="H97" s="6"/>
      <c r="I97" s="6"/>
      <c r="J97" s="6"/>
      <c r="K97" s="6"/>
      <c r="L97" s="6"/>
      <c r="M97" s="6" t="s">
        <v>63</v>
      </c>
      <c r="N97" s="6"/>
    </row>
    <row r="98" spans="1:14">
      <c r="B98" s="6">
        <v>400</v>
      </c>
      <c r="C98" s="6">
        <v>10</v>
      </c>
      <c r="D98" s="6"/>
      <c r="E98" s="6">
        <v>700</v>
      </c>
      <c r="F98" s="6">
        <v>200</v>
      </c>
      <c r="G98" s="6">
        <v>3</v>
      </c>
      <c r="H98" s="6"/>
      <c r="I98" s="6"/>
      <c r="J98" s="6"/>
      <c r="K98" s="6"/>
      <c r="L98" s="6"/>
      <c r="M98" s="4" t="s">
        <v>68</v>
      </c>
      <c r="N98" s="6"/>
    </row>
    <row r="99" spans="1:14">
      <c r="B99" s="6">
        <v>400</v>
      </c>
      <c r="C99" s="6">
        <v>10</v>
      </c>
      <c r="D99" s="6"/>
      <c r="E99" s="6">
        <v>700</v>
      </c>
      <c r="F99" s="6">
        <v>200</v>
      </c>
      <c r="G99" s="6">
        <v>3</v>
      </c>
      <c r="H99" s="6"/>
      <c r="I99" s="6"/>
      <c r="J99" s="6"/>
      <c r="K99" s="6"/>
      <c r="L99" s="6"/>
      <c r="M99" s="6" t="s">
        <v>69</v>
      </c>
      <c r="N99" s="6"/>
    </row>
    <row r="100" spans="1:14">
      <c r="B100" s="6">
        <v>400</v>
      </c>
      <c r="C100" s="6">
        <v>10</v>
      </c>
      <c r="D100" s="6"/>
      <c r="E100" s="6">
        <v>700</v>
      </c>
      <c r="F100" s="6"/>
      <c r="G100" s="6"/>
      <c r="H100" s="6"/>
      <c r="I100" s="6"/>
      <c r="J100" s="6"/>
      <c r="K100" s="6"/>
      <c r="L100" s="6"/>
      <c r="M100" s="6" t="s">
        <v>70</v>
      </c>
      <c r="N100" s="6"/>
    </row>
    <row r="101" spans="1:14">
      <c r="A101" t="s">
        <v>71</v>
      </c>
      <c r="B101" s="6">
        <v>470</v>
      </c>
      <c r="C101" s="6">
        <v>10</v>
      </c>
      <c r="D101" s="6">
        <v>0.7</v>
      </c>
      <c r="E101" s="6">
        <v>400</v>
      </c>
      <c r="F101" s="6">
        <v>200</v>
      </c>
      <c r="G101" s="6">
        <v>2</v>
      </c>
      <c r="H101" s="6"/>
      <c r="I101" s="6"/>
      <c r="J101">
        <v>97.7</v>
      </c>
      <c r="K101" s="6">
        <v>68.400000000000006</v>
      </c>
      <c r="L101" s="6"/>
      <c r="M101" s="6" t="s">
        <v>72</v>
      </c>
      <c r="N101" s="6"/>
    </row>
    <row r="102" spans="1:14">
      <c r="B102" s="6">
        <v>420</v>
      </c>
      <c r="C102" s="6">
        <v>10</v>
      </c>
      <c r="D102">
        <v>1.31</v>
      </c>
      <c r="E102" s="6">
        <v>400</v>
      </c>
      <c r="F102" s="6">
        <v>200</v>
      </c>
      <c r="G102" s="6">
        <v>2</v>
      </c>
    </row>
    <row r="103" spans="1:14">
      <c r="B103" s="6">
        <v>800</v>
      </c>
      <c r="C103" s="6">
        <v>10</v>
      </c>
      <c r="E103" s="6">
        <v>400</v>
      </c>
      <c r="F103" s="6">
        <v>200</v>
      </c>
      <c r="G103" s="6">
        <v>2</v>
      </c>
      <c r="M103" t="s">
        <v>73</v>
      </c>
    </row>
    <row r="104" spans="1:14">
      <c r="B104" s="6">
        <v>600</v>
      </c>
      <c r="C104" s="6">
        <v>10</v>
      </c>
      <c r="D104">
        <v>3.4</v>
      </c>
      <c r="E104" s="6">
        <v>400</v>
      </c>
      <c r="F104" s="6">
        <v>200</v>
      </c>
      <c r="G104" s="6">
        <v>2</v>
      </c>
      <c r="J104">
        <v>81.8</v>
      </c>
      <c r="K104">
        <v>58.2</v>
      </c>
    </row>
    <row r="105" spans="1:14">
      <c r="B105" s="6">
        <v>600</v>
      </c>
      <c r="C105" s="6">
        <v>10</v>
      </c>
      <c r="D105">
        <v>0.46</v>
      </c>
      <c r="E105" s="6">
        <v>400</v>
      </c>
      <c r="F105" s="6">
        <v>200</v>
      </c>
      <c r="G105" s="6">
        <v>2</v>
      </c>
      <c r="M105" t="s">
        <v>74</v>
      </c>
    </row>
    <row r="106" spans="1:14">
      <c r="B106" s="6">
        <v>600</v>
      </c>
      <c r="C106" s="6">
        <v>10</v>
      </c>
      <c r="D106">
        <v>2.12</v>
      </c>
      <c r="E106" s="6">
        <v>400</v>
      </c>
      <c r="F106" s="6">
        <v>200</v>
      </c>
      <c r="G106" s="6">
        <v>2</v>
      </c>
      <c r="M106" t="s">
        <v>74</v>
      </c>
    </row>
    <row r="107" spans="1:14">
      <c r="B107" s="6">
        <v>600</v>
      </c>
      <c r="C107" s="6">
        <v>10</v>
      </c>
      <c r="D107">
        <v>1.73</v>
      </c>
      <c r="E107" s="6">
        <v>400</v>
      </c>
      <c r="F107" s="6">
        <v>200</v>
      </c>
      <c r="G107" s="6">
        <v>2</v>
      </c>
      <c r="M107" t="s">
        <v>74</v>
      </c>
    </row>
    <row r="108" spans="1:14">
      <c r="B108" s="6">
        <v>600</v>
      </c>
      <c r="C108" s="6">
        <v>10</v>
      </c>
      <c r="D108">
        <v>1.56</v>
      </c>
      <c r="E108" s="6">
        <v>400</v>
      </c>
      <c r="F108" s="6">
        <v>200</v>
      </c>
      <c r="G108" s="6">
        <v>2</v>
      </c>
      <c r="J108">
        <v>71.099999999999994</v>
      </c>
      <c r="K108">
        <v>50.4</v>
      </c>
      <c r="M108" t="s">
        <v>74</v>
      </c>
    </row>
    <row r="109" spans="1:14">
      <c r="B109" s="6">
        <v>600</v>
      </c>
      <c r="C109" s="6">
        <v>10</v>
      </c>
      <c r="D109">
        <v>0.64</v>
      </c>
      <c r="E109" s="6">
        <v>400</v>
      </c>
      <c r="F109" s="6">
        <v>200</v>
      </c>
      <c r="G109" s="6">
        <v>2</v>
      </c>
      <c r="J109">
        <v>88.7</v>
      </c>
      <c r="K109">
        <v>64.2</v>
      </c>
    </row>
    <row r="110" spans="1:14">
      <c r="B110" s="6">
        <v>600</v>
      </c>
      <c r="C110" s="6">
        <v>10</v>
      </c>
      <c r="D110">
        <v>1.2</v>
      </c>
      <c r="E110" s="6">
        <v>300</v>
      </c>
      <c r="F110" s="6">
        <v>200</v>
      </c>
      <c r="G110" s="6">
        <v>2</v>
      </c>
    </row>
    <row r="111" spans="1:14">
      <c r="B111" s="6">
        <v>600</v>
      </c>
      <c r="C111" s="6">
        <v>10</v>
      </c>
      <c r="D111">
        <v>1.8</v>
      </c>
      <c r="E111" s="6">
        <v>300</v>
      </c>
      <c r="F111" s="6">
        <v>200</v>
      </c>
      <c r="G111" s="6">
        <v>2</v>
      </c>
      <c r="J111">
        <v>78.400000000000006</v>
      </c>
      <c r="K111">
        <v>54.6</v>
      </c>
    </row>
    <row r="112" spans="1:14">
      <c r="B112" s="6">
        <v>600</v>
      </c>
      <c r="C112" s="6">
        <v>10</v>
      </c>
      <c r="D112">
        <v>0.83</v>
      </c>
      <c r="E112" s="6">
        <v>300</v>
      </c>
      <c r="F112" s="6">
        <v>200</v>
      </c>
      <c r="G112" s="6">
        <v>2</v>
      </c>
    </row>
    <row r="113" spans="1:14">
      <c r="B113" s="6">
        <v>600</v>
      </c>
      <c r="C113" s="6">
        <v>15</v>
      </c>
      <c r="D113">
        <v>1.29</v>
      </c>
      <c r="E113" s="6">
        <v>300</v>
      </c>
      <c r="F113" s="6">
        <v>200</v>
      </c>
      <c r="G113" s="6">
        <v>2</v>
      </c>
      <c r="J113">
        <v>40.07</v>
      </c>
      <c r="K113">
        <v>26.13</v>
      </c>
    </row>
    <row r="114" spans="1:14">
      <c r="B114" s="6">
        <v>600</v>
      </c>
      <c r="C114" s="6">
        <v>15</v>
      </c>
      <c r="D114">
        <v>0.68</v>
      </c>
      <c r="E114" s="6">
        <v>300</v>
      </c>
      <c r="F114" s="6">
        <v>200</v>
      </c>
      <c r="G114" s="6">
        <v>2</v>
      </c>
      <c r="J114">
        <v>53.4</v>
      </c>
      <c r="K114">
        <v>36.93</v>
      </c>
    </row>
    <row r="115" spans="1:14">
      <c r="B115" s="6">
        <v>600</v>
      </c>
      <c r="C115" s="6">
        <v>15</v>
      </c>
      <c r="D115">
        <v>1.17</v>
      </c>
      <c r="E115" s="6">
        <v>300</v>
      </c>
      <c r="F115" s="6">
        <v>200</v>
      </c>
      <c r="G115" s="6">
        <v>2</v>
      </c>
      <c r="J115">
        <v>70.67</v>
      </c>
      <c r="K115">
        <v>51.47</v>
      </c>
    </row>
    <row r="116" spans="1:14">
      <c r="B116" s="6">
        <v>600</v>
      </c>
      <c r="C116" s="6">
        <v>15</v>
      </c>
      <c r="D116">
        <v>1.4</v>
      </c>
      <c r="E116" s="6">
        <v>300</v>
      </c>
      <c r="F116" s="6">
        <v>200</v>
      </c>
      <c r="G116" s="6">
        <v>2</v>
      </c>
    </row>
    <row r="117" spans="1:14">
      <c r="B117" s="6">
        <v>650</v>
      </c>
      <c r="C117" s="6">
        <v>10</v>
      </c>
      <c r="D117">
        <v>1.33</v>
      </c>
      <c r="E117" s="6">
        <v>300</v>
      </c>
      <c r="F117" s="6">
        <v>200</v>
      </c>
      <c r="G117" s="6">
        <v>2</v>
      </c>
      <c r="J117">
        <v>121.6</v>
      </c>
      <c r="K117">
        <v>89.7</v>
      </c>
    </row>
    <row r="118" spans="1:14">
      <c r="B118" s="6">
        <v>650</v>
      </c>
      <c r="C118" s="6">
        <v>10</v>
      </c>
      <c r="E118" s="6">
        <v>300</v>
      </c>
      <c r="F118" s="6">
        <v>200</v>
      </c>
      <c r="G118" s="6">
        <v>2</v>
      </c>
      <c r="M118" t="s">
        <v>76</v>
      </c>
    </row>
    <row r="119" spans="1:14">
      <c r="B119" s="6">
        <v>600</v>
      </c>
      <c r="C119" s="6">
        <v>10</v>
      </c>
      <c r="D119">
        <v>0.47</v>
      </c>
      <c r="E119" s="6">
        <v>300</v>
      </c>
      <c r="F119" s="6">
        <v>200</v>
      </c>
      <c r="G119" s="6">
        <v>2</v>
      </c>
    </row>
    <row r="120" spans="1:14">
      <c r="B120" s="6">
        <v>600</v>
      </c>
      <c r="C120" s="6">
        <v>10</v>
      </c>
      <c r="D120">
        <v>0.12</v>
      </c>
      <c r="E120" s="6">
        <v>300</v>
      </c>
      <c r="F120" s="6">
        <v>200</v>
      </c>
      <c r="G120" s="6">
        <v>2</v>
      </c>
      <c r="J120">
        <v>75</v>
      </c>
      <c r="K120">
        <v>45.4</v>
      </c>
    </row>
    <row r="121" spans="1:14">
      <c r="B121" s="6">
        <v>600</v>
      </c>
      <c r="C121" s="6">
        <v>10</v>
      </c>
      <c r="D121">
        <v>0.22</v>
      </c>
      <c r="E121" s="6">
        <v>300</v>
      </c>
      <c r="F121" s="6">
        <v>200</v>
      </c>
      <c r="G121" s="6">
        <v>2</v>
      </c>
      <c r="J121">
        <v>64.3</v>
      </c>
      <c r="K121">
        <v>38.6</v>
      </c>
    </row>
    <row r="122" spans="1:14">
      <c r="A122" s="5"/>
      <c r="B122" s="5">
        <v>600</v>
      </c>
      <c r="C122" s="5">
        <v>10</v>
      </c>
      <c r="D122" s="5">
        <v>0.09</v>
      </c>
      <c r="E122" s="5">
        <v>300</v>
      </c>
      <c r="F122" s="5">
        <v>200</v>
      </c>
      <c r="G122" s="5">
        <v>2</v>
      </c>
      <c r="H122" s="5"/>
      <c r="I122" s="5"/>
      <c r="J122" s="5" t="s">
        <v>77</v>
      </c>
      <c r="K122" s="5"/>
      <c r="L122" s="5"/>
      <c r="M122" s="5"/>
      <c r="N122" t="s">
        <v>78</v>
      </c>
    </row>
    <row r="123" spans="1:14">
      <c r="B123" s="6">
        <v>600</v>
      </c>
      <c r="C123" s="5">
        <v>10</v>
      </c>
      <c r="D123">
        <v>0.64</v>
      </c>
      <c r="E123" s="6">
        <v>300</v>
      </c>
      <c r="F123" s="5">
        <v>200</v>
      </c>
      <c r="G123" s="6">
        <v>2</v>
      </c>
      <c r="K123" t="s">
        <v>79</v>
      </c>
    </row>
    <row r="124" spans="1:14">
      <c r="B124" s="6">
        <v>600</v>
      </c>
      <c r="C124" s="5">
        <v>10</v>
      </c>
      <c r="D124">
        <v>0.56999999999999995</v>
      </c>
      <c r="E124" s="6">
        <v>300</v>
      </c>
      <c r="F124" s="5">
        <v>200</v>
      </c>
      <c r="G124" s="6">
        <v>2</v>
      </c>
    </row>
    <row r="125" spans="1:14">
      <c r="B125" s="6">
        <v>600</v>
      </c>
      <c r="C125" s="6">
        <v>10</v>
      </c>
      <c r="D125">
        <v>1.53</v>
      </c>
      <c r="F125" s="6">
        <v>200</v>
      </c>
      <c r="G125" s="6">
        <v>2</v>
      </c>
      <c r="K125" t="s">
        <v>81</v>
      </c>
      <c r="N125" t="s">
        <v>80</v>
      </c>
    </row>
    <row r="126" spans="1:14">
      <c r="B126" s="6">
        <v>600</v>
      </c>
      <c r="C126" s="6">
        <v>10</v>
      </c>
      <c r="D126">
        <v>1.17</v>
      </c>
      <c r="E126" s="6">
        <v>300</v>
      </c>
      <c r="F126" s="6">
        <v>200</v>
      </c>
      <c r="G126" s="6">
        <v>2</v>
      </c>
      <c r="K126" t="s">
        <v>81</v>
      </c>
    </row>
    <row r="127" spans="1:14">
      <c r="A127" s="3"/>
      <c r="B127" s="3">
        <v>600</v>
      </c>
      <c r="C127" s="3">
        <v>10</v>
      </c>
      <c r="D127" s="3">
        <v>13.41</v>
      </c>
      <c r="E127" s="6">
        <v>300</v>
      </c>
      <c r="F127" s="6">
        <v>200</v>
      </c>
      <c r="G127" s="6">
        <v>2</v>
      </c>
      <c r="H127" s="3"/>
      <c r="I127" s="3"/>
      <c r="J127" s="3" t="s">
        <v>82</v>
      </c>
      <c r="K127" s="3"/>
      <c r="L127" s="3"/>
      <c r="M127" s="3"/>
    </row>
    <row r="128" spans="1:14">
      <c r="A128" s="6"/>
      <c r="B128" s="6">
        <v>500</v>
      </c>
      <c r="C128" s="6">
        <v>15</v>
      </c>
      <c r="D128" s="6">
        <v>0.86</v>
      </c>
      <c r="E128" s="6">
        <v>300</v>
      </c>
      <c r="F128" s="6">
        <v>200</v>
      </c>
      <c r="G128" s="6">
        <v>2</v>
      </c>
      <c r="H128" s="6"/>
      <c r="I128" s="6"/>
      <c r="J128" s="6"/>
      <c r="K128" s="6"/>
      <c r="L128" s="6"/>
    </row>
    <row r="129" spans="1:15">
      <c r="A129" s="6"/>
      <c r="B129" s="6">
        <v>500</v>
      </c>
      <c r="C129" s="6">
        <v>15</v>
      </c>
      <c r="D129" s="6">
        <v>3.57</v>
      </c>
      <c r="E129" s="6">
        <v>300</v>
      </c>
      <c r="F129" s="6">
        <v>200</v>
      </c>
      <c r="G129" s="6">
        <v>2</v>
      </c>
      <c r="H129" s="6"/>
      <c r="I129" s="6"/>
      <c r="J129" s="6"/>
      <c r="K129" s="6"/>
      <c r="L129" s="6"/>
    </row>
    <row r="130" spans="1:15">
      <c r="A130" s="6"/>
      <c r="B130" s="6">
        <v>500</v>
      </c>
      <c r="C130" s="6">
        <v>15</v>
      </c>
      <c r="D130" s="6">
        <v>1.69</v>
      </c>
      <c r="E130" s="6">
        <v>300</v>
      </c>
      <c r="F130" s="6">
        <v>200</v>
      </c>
      <c r="G130" s="6">
        <v>2</v>
      </c>
      <c r="H130" s="6"/>
      <c r="I130" s="6"/>
      <c r="J130" s="6"/>
      <c r="K130" s="6"/>
      <c r="L130" s="6"/>
    </row>
    <row r="131" spans="1:15">
      <c r="B131" s="6">
        <v>500</v>
      </c>
      <c r="D131" s="6">
        <v>1</v>
      </c>
      <c r="E131" s="6">
        <v>300</v>
      </c>
      <c r="F131" s="6">
        <v>200</v>
      </c>
      <c r="G131" s="6">
        <v>2</v>
      </c>
    </row>
    <row r="132" spans="1:15">
      <c r="A132" t="s">
        <v>97</v>
      </c>
      <c r="G132" s="6">
        <v>2</v>
      </c>
    </row>
    <row r="133" spans="1:15">
      <c r="A133" s="7" t="s">
        <v>92</v>
      </c>
      <c r="B133" s="7">
        <v>500</v>
      </c>
      <c r="C133" s="7">
        <v>10</v>
      </c>
      <c r="D133" s="7">
        <v>54</v>
      </c>
      <c r="E133" s="7">
        <v>300</v>
      </c>
      <c r="F133" s="7">
        <v>200</v>
      </c>
      <c r="G133" s="6">
        <v>2</v>
      </c>
      <c r="H133" s="7"/>
      <c r="I133" s="7"/>
      <c r="J133" s="7" t="s">
        <v>90</v>
      </c>
      <c r="K133" s="7"/>
      <c r="L133" s="7"/>
      <c r="M133" s="7"/>
      <c r="N133" s="7"/>
      <c r="O133" s="7"/>
    </row>
    <row r="134" spans="1:15">
      <c r="G134" s="6">
        <v>2</v>
      </c>
      <c r="H134" t="s">
        <v>95</v>
      </c>
      <c r="I134" t="s">
        <v>96</v>
      </c>
    </row>
    <row r="135" spans="1:15">
      <c r="B135">
        <v>500</v>
      </c>
      <c r="C135">
        <v>10</v>
      </c>
      <c r="D135">
        <v>2</v>
      </c>
      <c r="E135">
        <v>300</v>
      </c>
      <c r="F135">
        <v>200</v>
      </c>
      <c r="G135" s="6">
        <v>2</v>
      </c>
      <c r="J135" t="s">
        <v>91</v>
      </c>
    </row>
    <row r="136" spans="1:15">
      <c r="B136">
        <v>500</v>
      </c>
      <c r="C136">
        <v>10</v>
      </c>
      <c r="D136">
        <v>1.08</v>
      </c>
      <c r="E136">
        <v>300</v>
      </c>
      <c r="F136">
        <v>200</v>
      </c>
      <c r="G136" s="6">
        <v>2</v>
      </c>
      <c r="J136" t="s">
        <v>91</v>
      </c>
    </row>
    <row r="137" spans="1:15">
      <c r="A137" t="s">
        <v>93</v>
      </c>
      <c r="B137">
        <v>450</v>
      </c>
      <c r="C137">
        <v>10</v>
      </c>
      <c r="D137">
        <v>1.38</v>
      </c>
      <c r="E137">
        <v>300</v>
      </c>
      <c r="F137">
        <v>200</v>
      </c>
      <c r="G137" s="6">
        <v>2</v>
      </c>
      <c r="J137" t="s">
        <v>91</v>
      </c>
    </row>
    <row r="138" spans="1:15">
      <c r="A138" t="s">
        <v>94</v>
      </c>
      <c r="B138">
        <v>480</v>
      </c>
      <c r="C138">
        <v>10</v>
      </c>
      <c r="D138">
        <v>0.4</v>
      </c>
      <c r="E138">
        <v>300</v>
      </c>
      <c r="F138">
        <v>200</v>
      </c>
      <c r="G138" s="6">
        <v>2</v>
      </c>
      <c r="J138" t="s">
        <v>91</v>
      </c>
    </row>
    <row r="139" spans="1:15">
      <c r="B139">
        <v>500</v>
      </c>
      <c r="C139">
        <v>10</v>
      </c>
      <c r="D139">
        <v>30.3</v>
      </c>
      <c r="E139">
        <v>300</v>
      </c>
      <c r="F139">
        <v>200</v>
      </c>
      <c r="G139" s="6">
        <v>2</v>
      </c>
      <c r="H139">
        <v>59.9</v>
      </c>
      <c r="I139">
        <v>45.9</v>
      </c>
      <c r="J139" t="s">
        <v>91</v>
      </c>
    </row>
    <row r="140" spans="1:15">
      <c r="B140">
        <v>500</v>
      </c>
      <c r="C140">
        <v>10</v>
      </c>
      <c r="D140">
        <v>0.63</v>
      </c>
      <c r="E140">
        <v>300</v>
      </c>
      <c r="F140">
        <v>200</v>
      </c>
      <c r="G140" s="6">
        <v>2</v>
      </c>
      <c r="H140">
        <v>64.900000000000006</v>
      </c>
      <c r="I140">
        <v>50.9</v>
      </c>
      <c r="J140" t="s">
        <v>91</v>
      </c>
    </row>
    <row r="141" spans="1:15">
      <c r="B141">
        <v>430</v>
      </c>
      <c r="C141">
        <v>10</v>
      </c>
      <c r="D141">
        <v>28.8</v>
      </c>
      <c r="E141">
        <v>300</v>
      </c>
      <c r="F141">
        <v>200</v>
      </c>
      <c r="G141" s="6">
        <v>2</v>
      </c>
      <c r="J141" t="s">
        <v>91</v>
      </c>
    </row>
    <row r="142" spans="1:15">
      <c r="B142">
        <v>450</v>
      </c>
      <c r="C142">
        <v>10</v>
      </c>
      <c r="E142">
        <v>300</v>
      </c>
      <c r="F142">
        <v>200</v>
      </c>
      <c r="G142" s="6">
        <v>2</v>
      </c>
      <c r="J142" t="s">
        <v>91</v>
      </c>
    </row>
    <row r="143" spans="1:15">
      <c r="B143">
        <v>500</v>
      </c>
      <c r="C143">
        <v>15</v>
      </c>
      <c r="D143">
        <v>1.65</v>
      </c>
      <c r="E143">
        <v>300</v>
      </c>
      <c r="F143">
        <v>200</v>
      </c>
      <c r="G143" s="6">
        <v>2</v>
      </c>
      <c r="J143" t="s">
        <v>91</v>
      </c>
    </row>
    <row r="144" spans="1:15">
      <c r="B144">
        <v>500</v>
      </c>
      <c r="C144">
        <v>15</v>
      </c>
      <c r="D144">
        <v>1.85</v>
      </c>
      <c r="E144">
        <v>300</v>
      </c>
      <c r="F144">
        <v>200</v>
      </c>
      <c r="G144" s="6">
        <v>2</v>
      </c>
    </row>
    <row r="145" spans="1:10">
      <c r="B145">
        <v>500</v>
      </c>
      <c r="C145">
        <v>15</v>
      </c>
      <c r="D145">
        <v>1.88</v>
      </c>
      <c r="E145">
        <v>300</v>
      </c>
      <c r="F145">
        <v>200</v>
      </c>
      <c r="G145" s="6">
        <v>2</v>
      </c>
      <c r="J145" t="s">
        <v>91</v>
      </c>
    </row>
    <row r="146" spans="1:10">
      <c r="B146">
        <v>500</v>
      </c>
      <c r="C146">
        <v>15</v>
      </c>
      <c r="D146">
        <v>0.67</v>
      </c>
      <c r="E146">
        <v>300</v>
      </c>
      <c r="F146">
        <v>200</v>
      </c>
      <c r="G146" s="6">
        <v>2</v>
      </c>
      <c r="H146">
        <v>28.13</v>
      </c>
      <c r="I146">
        <v>17.53</v>
      </c>
      <c r="J146" t="s">
        <v>91</v>
      </c>
    </row>
    <row r="148" spans="1:10">
      <c r="B148" s="3">
        <v>500</v>
      </c>
      <c r="C148" s="3">
        <v>10</v>
      </c>
      <c r="D148" s="3">
        <v>66</v>
      </c>
      <c r="E148" s="3">
        <v>300</v>
      </c>
      <c r="F148" s="3">
        <v>200</v>
      </c>
      <c r="G148" s="3">
        <v>2</v>
      </c>
    </row>
    <row r="149" spans="1:10">
      <c r="A149" t="s">
        <v>99</v>
      </c>
      <c r="B149">
        <v>380</v>
      </c>
      <c r="C149">
        <v>10</v>
      </c>
      <c r="E149">
        <v>300</v>
      </c>
      <c r="F149">
        <v>200</v>
      </c>
      <c r="G149">
        <v>2</v>
      </c>
    </row>
    <row r="150" spans="1:10">
      <c r="B150">
        <v>380</v>
      </c>
      <c r="C150">
        <v>15</v>
      </c>
      <c r="D150">
        <v>0.86</v>
      </c>
      <c r="E150">
        <v>300</v>
      </c>
      <c r="F150">
        <v>200</v>
      </c>
      <c r="G150">
        <v>2</v>
      </c>
    </row>
    <row r="151" spans="1:10">
      <c r="B151">
        <v>380</v>
      </c>
      <c r="C151">
        <v>15</v>
      </c>
      <c r="D151">
        <v>1.41</v>
      </c>
      <c r="E151">
        <v>300</v>
      </c>
      <c r="F151">
        <v>200</v>
      </c>
      <c r="G151">
        <v>2</v>
      </c>
    </row>
    <row r="152" spans="1:10">
      <c r="B152">
        <v>400</v>
      </c>
      <c r="C152">
        <v>15</v>
      </c>
      <c r="D152">
        <v>0.89</v>
      </c>
      <c r="E152">
        <v>300</v>
      </c>
      <c r="F152">
        <v>200</v>
      </c>
      <c r="G152">
        <v>2</v>
      </c>
    </row>
    <row r="153" spans="1:10">
      <c r="B153">
        <v>400</v>
      </c>
      <c r="C153">
        <v>15</v>
      </c>
      <c r="D153">
        <v>0.83</v>
      </c>
      <c r="E153">
        <v>300</v>
      </c>
      <c r="F153">
        <v>200</v>
      </c>
      <c r="G153">
        <v>2</v>
      </c>
    </row>
    <row r="154" spans="1:10">
      <c r="B154">
        <v>400</v>
      </c>
      <c r="C154">
        <v>15</v>
      </c>
      <c r="D154">
        <v>0.95</v>
      </c>
      <c r="E154">
        <v>300</v>
      </c>
      <c r="F154">
        <v>200</v>
      </c>
      <c r="G154">
        <v>2</v>
      </c>
    </row>
    <row r="155" spans="1:10">
      <c r="B155">
        <v>400</v>
      </c>
      <c r="C155">
        <v>15</v>
      </c>
      <c r="E155">
        <v>300</v>
      </c>
      <c r="F155">
        <v>200</v>
      </c>
      <c r="G155">
        <v>2</v>
      </c>
    </row>
    <row r="156" spans="1:10">
      <c r="B156">
        <v>400</v>
      </c>
      <c r="C156">
        <v>15</v>
      </c>
      <c r="E156">
        <v>300</v>
      </c>
      <c r="F156">
        <v>200</v>
      </c>
      <c r="G156">
        <v>2</v>
      </c>
    </row>
    <row r="157" spans="1:10">
      <c r="B157">
        <v>400</v>
      </c>
      <c r="C157">
        <v>15</v>
      </c>
      <c r="E157">
        <v>300</v>
      </c>
      <c r="F157">
        <v>200</v>
      </c>
      <c r="G157">
        <v>2</v>
      </c>
    </row>
    <row r="158" spans="1:10">
      <c r="B158">
        <v>400</v>
      </c>
      <c r="C158">
        <v>15</v>
      </c>
      <c r="E158">
        <v>300</v>
      </c>
      <c r="F158">
        <v>200</v>
      </c>
      <c r="G158">
        <v>2</v>
      </c>
    </row>
    <row r="159" spans="1:10">
      <c r="B159">
        <v>400</v>
      </c>
      <c r="C159">
        <v>15</v>
      </c>
      <c r="E159">
        <v>300</v>
      </c>
      <c r="F159">
        <v>200</v>
      </c>
      <c r="G159">
        <v>2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2008-03-22T13:41:48Z</dcterms:modified>
</cp:coreProperties>
</file>