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lanos29\Dropbox\Proyecto\"/>
    </mc:Choice>
  </mc:AlternateContent>
  <bookViews>
    <workbookView xWindow="0" yWindow="0" windowWidth="20490" windowHeight="7755"/>
  </bookViews>
  <sheets>
    <sheet name="EVALUADOR" sheetId="1" r:id="rId1"/>
    <sheet name="OBJETIVO" sheetId="2" r:id="rId2"/>
    <sheet name="EQUIPO DE TRABAJO" sheetId="3" r:id="rId3"/>
    <sheet name="DESPLIEGUE" sheetId="4" r:id="rId4"/>
    <sheet name="DESARROLLO" sheetId="5" r:id="rId5"/>
    <sheet name="RESULTADO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3" l="1"/>
  <c r="C22" i="3"/>
  <c r="B21" i="3"/>
  <c r="B22" i="3"/>
  <c r="C28" i="4"/>
  <c r="C29" i="4"/>
  <c r="B28" i="4"/>
  <c r="B29" i="4"/>
  <c r="D7" i="8" l="1"/>
  <c r="C7" i="8"/>
  <c r="D5" i="8"/>
  <c r="C5" i="8"/>
  <c r="C17" i="5"/>
  <c r="B17" i="5"/>
  <c r="D6" i="8"/>
  <c r="C6" i="8"/>
  <c r="D12" i="8" l="1"/>
  <c r="C12" i="8"/>
  <c r="D8" i="8"/>
  <c r="C8" i="8"/>
  <c r="C16" i="5"/>
  <c r="B16" i="5"/>
</calcChain>
</file>

<file path=xl/sharedStrings.xml><?xml version="1.0" encoding="utf-8"?>
<sst xmlns="http://schemas.openxmlformats.org/spreadsheetml/2006/main" count="100" uniqueCount="90">
  <si>
    <t>Datos del evaluador</t>
  </si>
  <si>
    <t>Nombre</t>
  </si>
  <si>
    <t>Perfil*</t>
  </si>
  <si>
    <t>Estudios</t>
  </si>
  <si>
    <t>INGENIERIA DE SISTEMAS Y COMPUTACION</t>
  </si>
  <si>
    <t>* Indicar el perfil profesional del evaluador (profesor, estudiante, desarrollador de aplicaciones, etc.) y su especialización</t>
  </si>
  <si>
    <t>Valoración del impacto</t>
  </si>
  <si>
    <t>0: No es un problema</t>
  </si>
  <si>
    <t>1: Problema que no necesita dedicarle tiempo</t>
  </si>
  <si>
    <t>1: Poco frecuente</t>
  </si>
  <si>
    <t>4: Es frecuente</t>
  </si>
  <si>
    <t>Sitio web o aplicación a evaluar:</t>
  </si>
  <si>
    <t>Sistema de administración de crédito, ventas e inventario para la distribución de licores y bebidas gaseosas</t>
  </si>
  <si>
    <t>Impacto</t>
  </si>
  <si>
    <t>Frecuencia</t>
  </si>
  <si>
    <t>Personajes y escenarios</t>
  </si>
  <si>
    <t>Navegación global consistente</t>
  </si>
  <si>
    <t>Navegación de contexto</t>
  </si>
  <si>
    <t>Ruta de migas</t>
  </si>
  <si>
    <t>URL limpios</t>
  </si>
  <si>
    <t>Enlaces bien formulados</t>
  </si>
  <si>
    <t>Memoria a corto plazo</t>
  </si>
  <si>
    <t>PROMEDIO</t>
  </si>
  <si>
    <t>Ubicación de logotipo</t>
  </si>
  <si>
    <t>Diseño ordenado y limpio</t>
  </si>
  <si>
    <t>Interfaces en movimiento</t>
  </si>
  <si>
    <t>Contenido que parece publicidad</t>
  </si>
  <si>
    <t>Contraste en brillo y color</t>
  </si>
  <si>
    <t>Información transmitida a través de color</t>
  </si>
  <si>
    <t>Justificación del texto</t>
  </si>
  <si>
    <t>Ancho del cuerpo de texto</t>
  </si>
  <si>
    <t>Fuentes tipográficas comunes</t>
  </si>
  <si>
    <t>Texto subrayado</t>
  </si>
  <si>
    <t>Uso adecuado del espacio en blanco.</t>
  </si>
  <si>
    <t>Desplazamiento horizontal</t>
  </si>
  <si>
    <t>Vínculo a la página de inicio</t>
  </si>
  <si>
    <t>Tareas clave en la página de inicio</t>
  </si>
  <si>
    <t>Hojas de estilo para diferentes formatos</t>
  </si>
  <si>
    <t>Independencia del navegador</t>
  </si>
  <si>
    <t>Calidad del código</t>
  </si>
  <si>
    <t>Campos obligatorios</t>
  </si>
  <si>
    <t>Asociación de etiquetas y campos</t>
  </si>
  <si>
    <t>Validación dinámica de datos</t>
  </si>
  <si>
    <t>Error de página no encontrada</t>
  </si>
  <si>
    <t>Ventanas emergentes</t>
  </si>
  <si>
    <t>Botón atrás</t>
  </si>
  <si>
    <t>Tiempo de carga de las páginas</t>
  </si>
  <si>
    <t>Ejemplos en los campos de formulario</t>
  </si>
  <si>
    <t>Páginas de confirmación</t>
  </si>
  <si>
    <t>RESULTADOS</t>
  </si>
  <si>
    <t>RESULTADO PARTICULAR</t>
  </si>
  <si>
    <t>CRITERIOS DE EVALUACIÓN</t>
  </si>
  <si>
    <t>#</t>
  </si>
  <si>
    <t>IMPACTO</t>
  </si>
  <si>
    <t xml:space="preserve">FRECUENCIA </t>
  </si>
  <si>
    <t>RESULTADO GENERAL</t>
  </si>
  <si>
    <t>FRECUENCIA</t>
  </si>
  <si>
    <t>OBJETIVO</t>
  </si>
  <si>
    <t>Objetivo</t>
  </si>
  <si>
    <t>Garantizar de manera inmediata su propósito, objetivo y funciones. Organización la información del sitio Web/sistema interactivo</t>
  </si>
  <si>
    <t>portal web</t>
  </si>
  <si>
    <t>Acta de entregas de desarrollo</t>
  </si>
  <si>
    <t>documentacion de codigo</t>
  </si>
  <si>
    <t>Cronograma</t>
  </si>
  <si>
    <t>Planificacion</t>
  </si>
  <si>
    <t>Ejecucion</t>
  </si>
  <si>
    <t>Eleccion de framework</t>
  </si>
  <si>
    <t>selección de lenguaje a programar</t>
  </si>
  <si>
    <t>Sugerencias de codigo</t>
  </si>
  <si>
    <t>desarrollo de plataformas enbebida</t>
  </si>
  <si>
    <t>Pruebas de Usabilidad</t>
  </si>
  <si>
    <t>ESTADO DEL SQA</t>
  </si>
  <si>
    <r>
      <rPr>
        <b/>
        <sz val="10"/>
        <color theme="4"/>
        <rFont val="Arial"/>
        <family val="2"/>
      </rPr>
      <t>Frecuencia</t>
    </r>
    <r>
      <rPr>
        <sz val="11"/>
        <color theme="4"/>
        <rFont val="Calibri"/>
        <family val="2"/>
        <scheme val="minor"/>
      </rPr>
      <t xml:space="preserve"> con la que se produce el problema, es frecuente o poco frecuente </t>
    </r>
  </si>
  <si>
    <t>5: No aplica</t>
  </si>
  <si>
    <t>SUMA</t>
  </si>
  <si>
    <t>Valoración de la frecuencia (REPETITIVO O AUSENTE)</t>
  </si>
  <si>
    <t>TOTAL</t>
  </si>
  <si>
    <t>PROMEDIO INDIVIDUAL</t>
  </si>
  <si>
    <t>2: Problema mínimo de riesgo. La solución es de baja prioridad</t>
  </si>
  <si>
    <t>3: Problema grave de riesgo. La solución es de alta prioridad</t>
  </si>
  <si>
    <t>4: Problema crítico de riesgo. La solución debe ser inmediata</t>
  </si>
  <si>
    <r>
      <t>Impacto</t>
    </r>
    <r>
      <rPr>
        <sz val="11"/>
        <color rgb="FFFF0000"/>
        <rFont val="Calibri"/>
        <family val="2"/>
        <scheme val="minor"/>
      </rPr>
      <t xml:space="preserve"> Cuando se produce el problema, es fácil o difícil garantizar el riesgo del producto</t>
    </r>
  </si>
  <si>
    <t>JOHAN SEBASTIAN QUINTERO</t>
  </si>
  <si>
    <t>Equipo de Trabajo.</t>
  </si>
  <si>
    <t>Despliegue.</t>
  </si>
  <si>
    <t>Desarrollo.</t>
  </si>
  <si>
    <t>3. Desarrollo</t>
  </si>
  <si>
    <t>2. Despliegue</t>
  </si>
  <si>
    <t>1.  Equipo de trabajo</t>
  </si>
  <si>
    <t>DESARROLLADOR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</si>
</sst>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sz val="12"/>
      <color rgb="FFFFFFFF"/>
      <name val="Candara"/>
      <family val="2"/>
    </font>
    <font>
      <sz val="11"/>
      <name val="Candara"/>
      <family val="2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4"/>
      <name val="Arial"/>
      <family val="2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2" fillId="3" borderId="2" xfId="0" applyFont="1" applyFill="1" applyBorder="1" applyAlignment="1">
      <alignment horizontal="center"/>
    </xf>
    <xf numFmtId="0" fontId="1" fillId="4" borderId="0" xfId="0" applyFont="1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5" fillId="4" borderId="0" xfId="1" applyFont="1" applyFill="1" applyAlignment="1" applyProtection="1"/>
    <xf numFmtId="0" fontId="0" fillId="4" borderId="1" xfId="0" applyFill="1" applyBorder="1"/>
    <xf numFmtId="0" fontId="3" fillId="4" borderId="0" xfId="0" applyFont="1" applyFill="1" applyBorder="1"/>
    <xf numFmtId="0" fontId="2" fillId="4" borderId="6" xfId="0" applyFont="1" applyFill="1" applyBorder="1" applyAlignment="1">
      <alignment vertical="center"/>
    </xf>
    <xf numFmtId="0" fontId="1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/>
    <xf numFmtId="0" fontId="6" fillId="4" borderId="0" xfId="0" applyFont="1" applyFill="1" applyAlignment="1"/>
    <xf numFmtId="0" fontId="7" fillId="4" borderId="0" xfId="0" applyFont="1" applyFill="1" applyAlignment="1"/>
    <xf numFmtId="0" fontId="8" fillId="4" borderId="0" xfId="0" applyFont="1" applyFill="1" applyBorder="1" applyAlignment="1">
      <alignment horizontal="left" vertical="center"/>
    </xf>
    <xf numFmtId="0" fontId="11" fillId="4" borderId="0" xfId="0" applyFont="1" applyFill="1" applyAlignment="1"/>
    <xf numFmtId="2" fontId="7" fillId="4" borderId="0" xfId="0" applyNumberFormat="1" applyFont="1" applyFill="1" applyAlignment="1"/>
    <xf numFmtId="0" fontId="2" fillId="4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4" fillId="4" borderId="0" xfId="0" applyFont="1" applyFill="1"/>
    <xf numFmtId="0" fontId="15" fillId="4" borderId="0" xfId="0" applyFont="1" applyFill="1"/>
    <xf numFmtId="0" fontId="18" fillId="4" borderId="0" xfId="0" applyFont="1" applyFill="1"/>
    <xf numFmtId="0" fontId="17" fillId="4" borderId="0" xfId="0" applyFont="1" applyFill="1"/>
    <xf numFmtId="0" fontId="13" fillId="4" borderId="0" xfId="0" applyFont="1" applyFill="1"/>
    <xf numFmtId="0" fontId="2" fillId="4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wrapText="1"/>
    </xf>
    <xf numFmtId="0" fontId="1" fillId="2" borderId="8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2" fontId="11" fillId="2" borderId="0" xfId="0" applyNumberFormat="1" applyFont="1" applyFill="1" applyBorder="1" applyAlignment="1"/>
    <xf numFmtId="0" fontId="19" fillId="4" borderId="0" xfId="0" applyFont="1" applyFill="1" applyBorder="1" applyAlignment="1">
      <alignment horizontal="right" vertical="center"/>
    </xf>
    <xf numFmtId="0" fontId="9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horizontal="right" vertical="center"/>
    </xf>
    <xf numFmtId="0" fontId="10" fillId="4" borderId="0" xfId="0" applyNumberFormat="1" applyFont="1" applyFill="1" applyBorder="1" applyAlignment="1">
      <alignment horizontal="right" vertical="center"/>
    </xf>
    <xf numFmtId="0" fontId="7" fillId="4" borderId="9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2" fillId="5" borderId="1" xfId="0" applyFont="1" applyFill="1" applyBorder="1"/>
    <xf numFmtId="0" fontId="2" fillId="4" borderId="3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2" borderId="13" xfId="0" applyFont="1" applyFill="1" applyBorder="1" applyAlignment="1">
      <alignment horizontal="left"/>
    </xf>
    <xf numFmtId="0" fontId="0" fillId="2" borderId="14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2" fillId="4" borderId="16" xfId="0" applyFont="1" applyFill="1" applyBorder="1" applyAlignment="1">
      <alignment vertical="center"/>
    </xf>
    <xf numFmtId="0" fontId="2" fillId="4" borderId="18" xfId="0" applyFont="1" applyFill="1" applyBorder="1" applyAlignment="1">
      <alignment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18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7"/>
  <sheetViews>
    <sheetView tabSelected="1" workbookViewId="0">
      <selection activeCell="B4" sqref="B4"/>
    </sheetView>
  </sheetViews>
  <sheetFormatPr baseColWidth="10" defaultRowHeight="15" x14ac:dyDescent="0.25"/>
  <cols>
    <col min="1" max="1" width="11.42578125" style="3"/>
    <col min="2" max="2" width="40.28515625" style="3" customWidth="1"/>
    <col min="3" max="16384" width="11.42578125" style="3"/>
  </cols>
  <sheetData>
    <row r="1" spans="1:2" ht="15.75" x14ac:dyDescent="0.25">
      <c r="A1" s="2" t="s">
        <v>0</v>
      </c>
    </row>
    <row r="3" spans="1:2" x14ac:dyDescent="0.25">
      <c r="A3" s="39" t="s">
        <v>1</v>
      </c>
      <c r="B3" s="7" t="s">
        <v>82</v>
      </c>
    </row>
    <row r="4" spans="1:2" x14ac:dyDescent="0.25">
      <c r="A4" s="39" t="s">
        <v>2</v>
      </c>
      <c r="B4" s="7" t="s">
        <v>89</v>
      </c>
    </row>
    <row r="5" spans="1:2" x14ac:dyDescent="0.25">
      <c r="A5" s="39" t="s">
        <v>3</v>
      </c>
      <c r="B5" s="7" t="s">
        <v>4</v>
      </c>
    </row>
    <row r="7" spans="1:2" x14ac:dyDescent="0.25">
      <c r="A7" s="8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21"/>
  <sheetViews>
    <sheetView workbookViewId="0">
      <selection activeCell="I9" sqref="I9"/>
    </sheetView>
  </sheetViews>
  <sheetFormatPr baseColWidth="10" defaultRowHeight="15" x14ac:dyDescent="0.25"/>
  <cols>
    <col min="1" max="16384" width="11.42578125" style="3"/>
  </cols>
  <sheetData>
    <row r="1" spans="1:2" ht="15.75" x14ac:dyDescent="0.25">
      <c r="A1" s="2" t="s">
        <v>57</v>
      </c>
    </row>
    <row r="3" spans="1:2" x14ac:dyDescent="0.25">
      <c r="A3" s="4"/>
    </row>
    <row r="4" spans="1:2" x14ac:dyDescent="0.25">
      <c r="A4" s="21" t="s">
        <v>81</v>
      </c>
    </row>
    <row r="5" spans="1:2" x14ac:dyDescent="0.25">
      <c r="A5" s="22" t="s">
        <v>72</v>
      </c>
    </row>
    <row r="7" spans="1:2" x14ac:dyDescent="0.25">
      <c r="A7" s="5" t="s">
        <v>6</v>
      </c>
    </row>
    <row r="8" spans="1:2" x14ac:dyDescent="0.25">
      <c r="A8" s="24" t="s">
        <v>7</v>
      </c>
      <c r="B8" s="25"/>
    </row>
    <row r="9" spans="1:2" x14ac:dyDescent="0.25">
      <c r="A9" s="24" t="s">
        <v>8</v>
      </c>
      <c r="B9" s="25"/>
    </row>
    <row r="10" spans="1:2" x14ac:dyDescent="0.25">
      <c r="A10" s="21" t="s">
        <v>78</v>
      </c>
      <c r="B10" s="25"/>
    </row>
    <row r="11" spans="1:2" x14ac:dyDescent="0.25">
      <c r="A11" s="21" t="s">
        <v>79</v>
      </c>
      <c r="B11" s="25"/>
    </row>
    <row r="12" spans="1:2" x14ac:dyDescent="0.25">
      <c r="A12" s="21" t="s">
        <v>80</v>
      </c>
      <c r="B12" s="25"/>
    </row>
    <row r="13" spans="1:2" x14ac:dyDescent="0.25">
      <c r="A13" s="24" t="s">
        <v>73</v>
      </c>
      <c r="B13" s="25"/>
    </row>
    <row r="15" spans="1:2" x14ac:dyDescent="0.25">
      <c r="A15" s="5" t="s">
        <v>75</v>
      </c>
    </row>
    <row r="16" spans="1:2" x14ac:dyDescent="0.25">
      <c r="A16" s="23" t="s">
        <v>9</v>
      </c>
      <c r="B16" s="23"/>
    </row>
    <row r="17" spans="1:9" x14ac:dyDescent="0.25">
      <c r="A17" s="23" t="s">
        <v>10</v>
      </c>
      <c r="B17" s="23"/>
    </row>
    <row r="20" spans="1:9" x14ac:dyDescent="0.25">
      <c r="A20" s="5" t="s">
        <v>11</v>
      </c>
      <c r="B20" s="5"/>
      <c r="C20" s="6"/>
      <c r="D20" s="59" t="s">
        <v>12</v>
      </c>
      <c r="E20" s="59"/>
      <c r="F20" s="59"/>
      <c r="G20" s="59"/>
      <c r="H20" s="59"/>
      <c r="I20" s="59"/>
    </row>
    <row r="21" spans="1:9" x14ac:dyDescent="0.25">
      <c r="D21" s="59"/>
      <c r="E21" s="59"/>
      <c r="F21" s="59"/>
      <c r="G21" s="59"/>
      <c r="H21" s="59"/>
      <c r="I21" s="59"/>
    </row>
  </sheetData>
  <mergeCells count="1">
    <mergeCell ref="D20:I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22"/>
  <sheetViews>
    <sheetView workbookViewId="0">
      <selection activeCell="D4" sqref="D4"/>
    </sheetView>
  </sheetViews>
  <sheetFormatPr baseColWidth="10" defaultRowHeight="15" x14ac:dyDescent="0.25"/>
  <cols>
    <col min="1" max="1" width="31.5703125" style="3" customWidth="1"/>
    <col min="2" max="16384" width="11.42578125" style="3"/>
  </cols>
  <sheetData>
    <row r="1" spans="1:3" ht="15.75" x14ac:dyDescent="0.25">
      <c r="A1" s="2" t="s">
        <v>88</v>
      </c>
      <c r="B1" s="2"/>
    </row>
    <row r="2" spans="1:3" ht="15.75" x14ac:dyDescent="0.25">
      <c r="A2" s="4" t="s">
        <v>59</v>
      </c>
      <c r="B2" s="2"/>
    </row>
    <row r="5" spans="1:3" ht="15.75" thickBot="1" x14ac:dyDescent="0.3"/>
    <row r="6" spans="1:3" ht="15.75" thickBot="1" x14ac:dyDescent="0.3">
      <c r="A6" s="1" t="s">
        <v>58</v>
      </c>
      <c r="B6" s="1" t="s">
        <v>13</v>
      </c>
      <c r="C6" s="1" t="s">
        <v>14</v>
      </c>
    </row>
    <row r="7" spans="1:3" x14ac:dyDescent="0.25">
      <c r="A7" s="40" t="s">
        <v>60</v>
      </c>
      <c r="B7" s="26">
        <v>0</v>
      </c>
      <c r="C7" s="26">
        <v>1</v>
      </c>
    </row>
    <row r="8" spans="1:3" x14ac:dyDescent="0.25">
      <c r="A8" s="41" t="s">
        <v>15</v>
      </c>
      <c r="B8" s="27">
        <v>1</v>
      </c>
      <c r="C8" s="27">
        <v>4</v>
      </c>
    </row>
    <row r="9" spans="1:3" ht="18.75" customHeight="1" x14ac:dyDescent="0.25">
      <c r="A9" s="9" t="s">
        <v>16</v>
      </c>
      <c r="B9" s="27">
        <v>0</v>
      </c>
      <c r="C9" s="27">
        <v>1</v>
      </c>
    </row>
    <row r="10" spans="1:3" ht="16.5" customHeight="1" x14ac:dyDescent="0.25">
      <c r="A10" s="9" t="s">
        <v>17</v>
      </c>
      <c r="B10" s="27">
        <v>1</v>
      </c>
      <c r="C10" s="27">
        <v>1</v>
      </c>
    </row>
    <row r="11" spans="1:3" ht="19.5" customHeight="1" x14ac:dyDescent="0.25">
      <c r="A11" s="9" t="s">
        <v>18</v>
      </c>
      <c r="B11" s="27">
        <v>4</v>
      </c>
      <c r="C11" s="27">
        <v>4</v>
      </c>
    </row>
    <row r="12" spans="1:3" x14ac:dyDescent="0.25">
      <c r="A12" s="9" t="s">
        <v>19</v>
      </c>
      <c r="B12" s="27">
        <v>2</v>
      </c>
      <c r="C12" s="27">
        <v>1</v>
      </c>
    </row>
    <row r="13" spans="1:3" ht="20.25" customHeight="1" x14ac:dyDescent="0.25">
      <c r="A13" s="41" t="s">
        <v>70</v>
      </c>
      <c r="B13" s="27">
        <v>0</v>
      </c>
      <c r="C13" s="27">
        <v>4</v>
      </c>
    </row>
    <row r="14" spans="1:3" ht="14.25" customHeight="1" x14ac:dyDescent="0.25">
      <c r="A14" s="47" t="s">
        <v>20</v>
      </c>
      <c r="B14" s="27">
        <v>2</v>
      </c>
      <c r="C14" s="27">
        <v>4</v>
      </c>
    </row>
    <row r="15" spans="1:3" x14ac:dyDescent="0.25">
      <c r="A15" s="47" t="s">
        <v>61</v>
      </c>
      <c r="B15" s="27">
        <v>0</v>
      </c>
      <c r="C15" s="27">
        <v>4</v>
      </c>
    </row>
    <row r="16" spans="1:3" x14ac:dyDescent="0.25">
      <c r="A16" s="47" t="s">
        <v>62</v>
      </c>
      <c r="B16" s="19">
        <v>0</v>
      </c>
      <c r="C16" s="19">
        <v>1</v>
      </c>
    </row>
    <row r="17" spans="1:3" x14ac:dyDescent="0.25">
      <c r="A17" s="47" t="s">
        <v>65</v>
      </c>
      <c r="B17" s="19">
        <v>1</v>
      </c>
      <c r="C17" s="19">
        <v>4</v>
      </c>
    </row>
    <row r="18" spans="1:3" x14ac:dyDescent="0.25">
      <c r="A18" s="47" t="s">
        <v>64</v>
      </c>
      <c r="B18" s="19">
        <v>1</v>
      </c>
      <c r="C18" s="19">
        <v>1</v>
      </c>
    </row>
    <row r="19" spans="1:3" x14ac:dyDescent="0.25">
      <c r="A19" s="47" t="s">
        <v>63</v>
      </c>
      <c r="B19" s="19">
        <v>3</v>
      </c>
      <c r="C19" s="19">
        <v>4</v>
      </c>
    </row>
    <row r="20" spans="1:3" x14ac:dyDescent="0.25">
      <c r="A20" s="47" t="s">
        <v>21</v>
      </c>
      <c r="B20" s="19">
        <v>2</v>
      </c>
      <c r="C20" s="19">
        <v>1</v>
      </c>
    </row>
    <row r="21" spans="1:3" ht="16.5" thickBot="1" x14ac:dyDescent="0.3">
      <c r="A21" s="45" t="s">
        <v>76</v>
      </c>
      <c r="B21" s="46">
        <f>SUM(B7:B20)</f>
        <v>17</v>
      </c>
      <c r="C21" s="46">
        <f>SUM(C7:C20)</f>
        <v>35</v>
      </c>
    </row>
    <row r="22" spans="1:3" ht="16.5" thickBot="1" x14ac:dyDescent="0.3">
      <c r="A22" s="29" t="s">
        <v>77</v>
      </c>
      <c r="B22" s="29">
        <f>AVERAGE(B7:B20)</f>
        <v>1.2142857142857142</v>
      </c>
      <c r="C22" s="49">
        <f>AVERAGE(C7:C20)</f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9"/>
  <sheetViews>
    <sheetView workbookViewId="0">
      <selection activeCell="A3" sqref="A3"/>
    </sheetView>
  </sheetViews>
  <sheetFormatPr baseColWidth="10" defaultRowHeight="15" x14ac:dyDescent="0.25"/>
  <cols>
    <col min="1" max="1" width="41.28515625" style="3" customWidth="1"/>
    <col min="2" max="16384" width="11.42578125" style="3"/>
  </cols>
  <sheetData>
    <row r="1" spans="1:3" ht="15.75" x14ac:dyDescent="0.25">
      <c r="A1" s="2" t="s">
        <v>87</v>
      </c>
      <c r="B1" s="2"/>
    </row>
    <row r="2" spans="1:3" ht="15.75" x14ac:dyDescent="0.25">
      <c r="B2" s="2"/>
    </row>
    <row r="5" spans="1:3" ht="15.75" thickBot="1" x14ac:dyDescent="0.3"/>
    <row r="6" spans="1:3" ht="15.75" thickBot="1" x14ac:dyDescent="0.3">
      <c r="A6" s="1" t="s">
        <v>58</v>
      </c>
      <c r="B6" s="1" t="s">
        <v>13</v>
      </c>
      <c r="C6" s="1" t="s">
        <v>14</v>
      </c>
    </row>
    <row r="7" spans="1:3" x14ac:dyDescent="0.25">
      <c r="A7" s="9" t="s">
        <v>23</v>
      </c>
      <c r="B7" s="26">
        <v>0</v>
      </c>
      <c r="C7" s="26">
        <v>1</v>
      </c>
    </row>
    <row r="8" spans="1:3" x14ac:dyDescent="0.25">
      <c r="A8" s="9" t="s">
        <v>24</v>
      </c>
      <c r="B8" s="27">
        <v>2</v>
      </c>
      <c r="C8" s="27">
        <v>4</v>
      </c>
    </row>
    <row r="9" spans="1:3" x14ac:dyDescent="0.25">
      <c r="A9" s="9" t="s">
        <v>25</v>
      </c>
      <c r="B9" s="27">
        <v>5</v>
      </c>
      <c r="C9" s="27">
        <v>1</v>
      </c>
    </row>
    <row r="10" spans="1:3" x14ac:dyDescent="0.25">
      <c r="A10" s="9" t="s">
        <v>26</v>
      </c>
      <c r="B10" s="27">
        <v>5</v>
      </c>
      <c r="C10" s="27">
        <v>1</v>
      </c>
    </row>
    <row r="11" spans="1:3" x14ac:dyDescent="0.25">
      <c r="A11" s="9" t="s">
        <v>27</v>
      </c>
      <c r="B11" s="27">
        <v>3</v>
      </c>
      <c r="C11" s="27">
        <v>1</v>
      </c>
    </row>
    <row r="12" spans="1:3" x14ac:dyDescent="0.25">
      <c r="A12" s="9" t="s">
        <v>28</v>
      </c>
      <c r="B12" s="27">
        <v>4</v>
      </c>
      <c r="C12" s="27">
        <v>1</v>
      </c>
    </row>
    <row r="13" spans="1:3" x14ac:dyDescent="0.25">
      <c r="A13" s="9" t="s">
        <v>29</v>
      </c>
      <c r="B13" s="27">
        <v>1</v>
      </c>
      <c r="C13" s="27">
        <v>4</v>
      </c>
    </row>
    <row r="14" spans="1:3" x14ac:dyDescent="0.25">
      <c r="A14" s="9" t="s">
        <v>30</v>
      </c>
      <c r="B14" s="27">
        <v>1</v>
      </c>
      <c r="C14" s="27">
        <v>4</v>
      </c>
    </row>
    <row r="15" spans="1:3" x14ac:dyDescent="0.25">
      <c r="A15" s="9" t="s">
        <v>31</v>
      </c>
      <c r="B15" s="27">
        <v>2</v>
      </c>
      <c r="C15" s="27">
        <v>1</v>
      </c>
    </row>
    <row r="16" spans="1:3" x14ac:dyDescent="0.25">
      <c r="A16" s="9" t="s">
        <v>32</v>
      </c>
      <c r="B16" s="27">
        <v>4</v>
      </c>
      <c r="C16" s="27">
        <v>4</v>
      </c>
    </row>
    <row r="17" spans="1:3" x14ac:dyDescent="0.25">
      <c r="A17" s="9" t="s">
        <v>33</v>
      </c>
      <c r="B17" s="27">
        <v>0</v>
      </c>
      <c r="C17" s="27">
        <v>4</v>
      </c>
    </row>
    <row r="18" spans="1:3" ht="15" customHeight="1" x14ac:dyDescent="0.25">
      <c r="A18" s="9" t="s">
        <v>34</v>
      </c>
      <c r="B18" s="27">
        <v>0</v>
      </c>
      <c r="C18" s="27">
        <v>1</v>
      </c>
    </row>
    <row r="19" spans="1:3" x14ac:dyDescent="0.25">
      <c r="A19" s="9" t="s">
        <v>35</v>
      </c>
      <c r="B19" s="27">
        <v>0</v>
      </c>
      <c r="C19" s="27">
        <v>4</v>
      </c>
    </row>
    <row r="20" spans="1:3" x14ac:dyDescent="0.25">
      <c r="A20" s="9" t="s">
        <v>36</v>
      </c>
      <c r="B20" s="27">
        <v>5</v>
      </c>
      <c r="C20" s="27">
        <v>4</v>
      </c>
    </row>
    <row r="21" spans="1:3" x14ac:dyDescent="0.25">
      <c r="A21" s="9" t="s">
        <v>37</v>
      </c>
      <c r="B21" s="27">
        <v>0</v>
      </c>
      <c r="C21" s="27">
        <v>4</v>
      </c>
    </row>
    <row r="22" spans="1:3" x14ac:dyDescent="0.25">
      <c r="A22" s="9" t="s">
        <v>38</v>
      </c>
      <c r="B22" s="27">
        <v>1</v>
      </c>
      <c r="C22" s="27">
        <v>4</v>
      </c>
    </row>
    <row r="23" spans="1:3" x14ac:dyDescent="0.25">
      <c r="A23" s="9" t="s">
        <v>66</v>
      </c>
      <c r="B23" s="27">
        <v>1</v>
      </c>
      <c r="C23" s="27">
        <v>1</v>
      </c>
    </row>
    <row r="24" spans="1:3" x14ac:dyDescent="0.25">
      <c r="A24" s="9" t="s">
        <v>67</v>
      </c>
      <c r="B24" s="19">
        <v>2</v>
      </c>
      <c r="C24" s="19">
        <v>4</v>
      </c>
    </row>
    <row r="25" spans="1:3" ht="19.5" customHeight="1" x14ac:dyDescent="0.25">
      <c r="A25" s="9" t="s">
        <v>68</v>
      </c>
      <c r="B25" s="19">
        <v>2</v>
      </c>
      <c r="C25" s="19">
        <v>1</v>
      </c>
    </row>
    <row r="26" spans="1:3" x14ac:dyDescent="0.25">
      <c r="A26" s="9" t="s">
        <v>69</v>
      </c>
      <c r="B26" s="19">
        <v>1</v>
      </c>
      <c r="C26" s="19">
        <v>1</v>
      </c>
    </row>
    <row r="27" spans="1:3" ht="15.75" thickBot="1" x14ac:dyDescent="0.3">
      <c r="A27" s="9" t="s">
        <v>39</v>
      </c>
      <c r="B27" s="19">
        <v>0</v>
      </c>
      <c r="C27" s="19">
        <v>4</v>
      </c>
    </row>
    <row r="28" spans="1:3" ht="16.5" thickBot="1" x14ac:dyDescent="0.3">
      <c r="A28" s="28" t="s">
        <v>74</v>
      </c>
      <c r="B28" s="48">
        <f>SUM(B7:B27)</f>
        <v>39</v>
      </c>
      <c r="C28" s="48">
        <f>SUM(C7:C27)</f>
        <v>54</v>
      </c>
    </row>
    <row r="29" spans="1:3" ht="16.5" thickBot="1" x14ac:dyDescent="0.3">
      <c r="A29" s="28" t="s">
        <v>77</v>
      </c>
      <c r="B29" s="42">
        <f>AVERAGE(B7:B27)</f>
        <v>1.8571428571428572</v>
      </c>
      <c r="C29" s="43">
        <f>AVERAGE(C7:C27)</f>
        <v>2.5714285714285716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C17"/>
  <sheetViews>
    <sheetView workbookViewId="0">
      <selection activeCell="E6" sqref="E6"/>
    </sheetView>
  </sheetViews>
  <sheetFormatPr baseColWidth="10" defaultRowHeight="15" x14ac:dyDescent="0.25"/>
  <cols>
    <col min="1" max="1" width="39.42578125" style="3" customWidth="1"/>
    <col min="2" max="16384" width="11.42578125" style="3"/>
  </cols>
  <sheetData>
    <row r="1" spans="1:3" ht="15.75" x14ac:dyDescent="0.25">
      <c r="A1" s="10" t="s">
        <v>86</v>
      </c>
      <c r="B1" s="10"/>
      <c r="C1" s="11"/>
    </row>
    <row r="2" spans="1:3" ht="15.75" x14ac:dyDescent="0.25">
      <c r="A2" s="11"/>
      <c r="B2" s="10"/>
      <c r="C2" s="11"/>
    </row>
    <row r="3" spans="1:3" x14ac:dyDescent="0.25">
      <c r="A3" s="11"/>
      <c r="B3" s="11"/>
      <c r="C3" s="11"/>
    </row>
    <row r="4" spans="1:3" x14ac:dyDescent="0.25">
      <c r="A4" s="11"/>
      <c r="B4" s="11"/>
      <c r="C4" s="11"/>
    </row>
    <row r="5" spans="1:3" ht="15.75" thickBot="1" x14ac:dyDescent="0.3">
      <c r="A5" s="11"/>
      <c r="B5" s="11"/>
      <c r="C5" s="11"/>
    </row>
    <row r="6" spans="1:3" ht="15.75" thickBot="1" x14ac:dyDescent="0.3">
      <c r="A6" s="1" t="s">
        <v>58</v>
      </c>
      <c r="B6" s="1" t="s">
        <v>13</v>
      </c>
      <c r="C6" s="1" t="s">
        <v>14</v>
      </c>
    </row>
    <row r="7" spans="1:3" x14ac:dyDescent="0.25">
      <c r="A7" s="9" t="s">
        <v>40</v>
      </c>
      <c r="B7" s="18">
        <v>0</v>
      </c>
      <c r="C7" s="18">
        <v>4</v>
      </c>
    </row>
    <row r="8" spans="1:3" x14ac:dyDescent="0.25">
      <c r="A8" s="9" t="s">
        <v>41</v>
      </c>
      <c r="B8" s="19">
        <v>0</v>
      </c>
      <c r="C8" s="19">
        <v>4</v>
      </c>
    </row>
    <row r="9" spans="1:3" x14ac:dyDescent="0.25">
      <c r="A9" s="9" t="s">
        <v>42</v>
      </c>
      <c r="B9" s="19">
        <v>5</v>
      </c>
      <c r="C9" s="19">
        <v>1</v>
      </c>
    </row>
    <row r="10" spans="1:3" x14ac:dyDescent="0.25">
      <c r="A10" s="9" t="s">
        <v>43</v>
      </c>
      <c r="B10" s="19">
        <v>1</v>
      </c>
      <c r="C10" s="19">
        <v>4</v>
      </c>
    </row>
    <row r="11" spans="1:3" x14ac:dyDescent="0.25">
      <c r="A11" s="9" t="s">
        <v>44</v>
      </c>
      <c r="B11" s="19">
        <v>1</v>
      </c>
      <c r="C11" s="19">
        <v>1</v>
      </c>
    </row>
    <row r="12" spans="1:3" x14ac:dyDescent="0.25">
      <c r="A12" s="9" t="s">
        <v>45</v>
      </c>
      <c r="B12" s="19">
        <v>2</v>
      </c>
      <c r="C12" s="19">
        <v>4</v>
      </c>
    </row>
    <row r="13" spans="1:3" x14ac:dyDescent="0.25">
      <c r="A13" s="9" t="s">
        <v>46</v>
      </c>
      <c r="B13" s="19">
        <v>5</v>
      </c>
      <c r="C13" s="19">
        <v>1</v>
      </c>
    </row>
    <row r="14" spans="1:3" x14ac:dyDescent="0.25">
      <c r="A14" s="9" t="s">
        <v>47</v>
      </c>
      <c r="B14" s="19">
        <v>2</v>
      </c>
      <c r="C14" s="19">
        <v>1</v>
      </c>
    </row>
    <row r="15" spans="1:3" ht="15.75" thickBot="1" x14ac:dyDescent="0.3">
      <c r="A15" s="9" t="s">
        <v>48</v>
      </c>
      <c r="B15" s="20">
        <v>1</v>
      </c>
      <c r="C15" s="20">
        <v>1</v>
      </c>
    </row>
    <row r="16" spans="1:3" ht="16.5" thickBot="1" x14ac:dyDescent="0.3">
      <c r="A16" s="28" t="s">
        <v>74</v>
      </c>
      <c r="B16" s="30">
        <f>SUM(B7:B15)</f>
        <v>17</v>
      </c>
      <c r="C16" s="30">
        <f>SUM(C7:C15)</f>
        <v>21</v>
      </c>
    </row>
    <row r="17" spans="1:3" ht="32.25" thickBot="1" x14ac:dyDescent="0.3">
      <c r="A17" s="28" t="s">
        <v>77</v>
      </c>
      <c r="B17" s="28">
        <f>AVERAGE(B7:B15)</f>
        <v>1.8888888888888888</v>
      </c>
      <c r="C17" s="44">
        <f>AVERAGE(C7:C15)</f>
        <v>2.3333333333333335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2"/>
  <sheetViews>
    <sheetView workbookViewId="0">
      <selection activeCell="A7" sqref="A7"/>
    </sheetView>
  </sheetViews>
  <sheetFormatPr baseColWidth="10" defaultRowHeight="15" x14ac:dyDescent="0.25"/>
  <cols>
    <col min="1" max="1" width="31.42578125" style="3" customWidth="1"/>
    <col min="2" max="3" width="11.42578125" style="3"/>
    <col min="4" max="4" width="15.7109375" style="3" customWidth="1"/>
    <col min="5" max="5" width="11.42578125" style="3"/>
    <col min="6" max="6" width="30.5703125" style="3" customWidth="1"/>
    <col min="7" max="16384" width="11.42578125" style="3"/>
  </cols>
  <sheetData>
    <row r="1" spans="1:8" ht="18" customHeight="1" x14ac:dyDescent="0.25">
      <c r="A1" s="13" t="s">
        <v>49</v>
      </c>
      <c r="B1" s="13"/>
      <c r="C1" s="13"/>
      <c r="D1" s="13"/>
      <c r="E1" s="12"/>
      <c r="F1" s="12"/>
      <c r="G1" s="12"/>
      <c r="H1" s="12"/>
    </row>
    <row r="2" spans="1:8" x14ac:dyDescent="0.25">
      <c r="A2" s="14" t="s">
        <v>50</v>
      </c>
      <c r="B2" s="12"/>
      <c r="C2" s="12"/>
      <c r="D2" s="12"/>
      <c r="E2" s="12"/>
      <c r="F2" s="12"/>
      <c r="G2" s="12"/>
      <c r="H2" s="12"/>
    </row>
    <row r="3" spans="1:8" ht="15.75" thickBot="1" x14ac:dyDescent="0.3">
      <c r="A3" s="12"/>
      <c r="B3" s="12"/>
      <c r="C3" s="12"/>
      <c r="D3" s="12"/>
      <c r="E3" s="12"/>
      <c r="F3" s="12"/>
      <c r="G3" s="12"/>
      <c r="H3" s="12"/>
    </row>
    <row r="4" spans="1:8" ht="15.75" thickBot="1" x14ac:dyDescent="0.3">
      <c r="A4" s="1" t="s">
        <v>51</v>
      </c>
      <c r="B4" s="1" t="s">
        <v>52</v>
      </c>
      <c r="C4" s="1" t="s">
        <v>53</v>
      </c>
      <c r="D4" s="1" t="s">
        <v>54</v>
      </c>
      <c r="E4" s="12"/>
      <c r="F4" s="12"/>
      <c r="G4" s="12"/>
      <c r="H4" s="12"/>
    </row>
    <row r="5" spans="1:8" x14ac:dyDescent="0.25">
      <c r="A5" s="50" t="s">
        <v>83</v>
      </c>
      <c r="B5" s="52">
        <v>1</v>
      </c>
      <c r="C5" s="55">
        <f>'EQUIPO DE TRABAJO'!B22</f>
        <v>1.2142857142857142</v>
      </c>
      <c r="D5" s="56">
        <f>'EQUIPO DE TRABAJO'!C22</f>
        <v>2.5</v>
      </c>
      <c r="E5" s="12"/>
      <c r="F5" s="12"/>
      <c r="G5" s="12"/>
      <c r="H5" s="12"/>
    </row>
    <row r="6" spans="1:8" x14ac:dyDescent="0.25">
      <c r="A6" s="9" t="s">
        <v>84</v>
      </c>
      <c r="B6" s="53">
        <v>2</v>
      </c>
      <c r="C6" s="57">
        <f>DESPLIEGUE!B29</f>
        <v>1.8571428571428572</v>
      </c>
      <c r="D6" s="37">
        <f>DESPLIEGUE!C29</f>
        <v>2.5714285714285716</v>
      </c>
      <c r="E6" s="12"/>
      <c r="F6" s="12"/>
      <c r="G6" s="12"/>
      <c r="H6" s="12"/>
    </row>
    <row r="7" spans="1:8" ht="16.5" thickBot="1" x14ac:dyDescent="0.3">
      <c r="A7" s="51" t="s">
        <v>85</v>
      </c>
      <c r="B7" s="54">
        <v>3</v>
      </c>
      <c r="C7" s="58">
        <f>DESARROLLO!B17</f>
        <v>1.8888888888888888</v>
      </c>
      <c r="D7" s="38">
        <f>DESARROLLO!C17</f>
        <v>2.3333333333333335</v>
      </c>
      <c r="E7" s="12"/>
      <c r="F7" s="33"/>
      <c r="G7" s="33"/>
      <c r="H7" s="33"/>
    </row>
    <row r="8" spans="1:8" x14ac:dyDescent="0.25">
      <c r="A8" s="32" t="s">
        <v>22</v>
      </c>
      <c r="B8" s="15"/>
      <c r="C8" s="31">
        <f>AVERAGE(C5:C7)</f>
        <v>1.6534391534391535</v>
      </c>
      <c r="D8" s="31">
        <f>AVERAGE(D5:D7)</f>
        <v>2.4682539682539684</v>
      </c>
      <c r="E8" s="12"/>
      <c r="F8" s="34"/>
      <c r="G8" s="35"/>
      <c r="H8" s="36"/>
    </row>
    <row r="9" spans="1:8" x14ac:dyDescent="0.25">
      <c r="A9" s="12"/>
      <c r="B9" s="12"/>
      <c r="C9" s="12"/>
      <c r="D9" s="12"/>
      <c r="E9" s="12"/>
      <c r="F9" s="34"/>
      <c r="G9" s="36"/>
      <c r="H9" s="35"/>
    </row>
    <row r="10" spans="1:8" x14ac:dyDescent="0.25">
      <c r="A10" s="14" t="s">
        <v>55</v>
      </c>
      <c r="B10" s="16"/>
      <c r="C10" s="16"/>
      <c r="D10" s="12"/>
      <c r="E10" s="12"/>
      <c r="F10" s="34"/>
      <c r="G10" s="35"/>
      <c r="H10" s="35"/>
    </row>
    <row r="11" spans="1:8" x14ac:dyDescent="0.25">
      <c r="A11" s="16"/>
      <c r="B11" s="16"/>
      <c r="C11" s="14" t="s">
        <v>53</v>
      </c>
      <c r="D11" s="14" t="s">
        <v>56</v>
      </c>
      <c r="E11" s="12"/>
      <c r="F11" s="34"/>
      <c r="G11" s="35"/>
      <c r="H11" s="35"/>
    </row>
    <row r="12" spans="1:8" x14ac:dyDescent="0.25">
      <c r="A12" s="14" t="s">
        <v>71</v>
      </c>
      <c r="B12" s="14"/>
      <c r="C12" s="17">
        <f>AVERAGE(C5:C7)</f>
        <v>1.6534391534391535</v>
      </c>
      <c r="D12" s="17">
        <f>AVERAGE(D5:D7)</f>
        <v>2.4682539682539684</v>
      </c>
      <c r="E12" s="12"/>
      <c r="F12" s="12"/>
      <c r="G12" s="12"/>
      <c r="H1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EVALUADOR</vt:lpstr>
      <vt:lpstr>OBJETIVO</vt:lpstr>
      <vt:lpstr>EQUIPO DE TRABAJO</vt:lpstr>
      <vt:lpstr>DESPLIEGUE</vt:lpstr>
      <vt:lpstr>DESARROLLO</vt:lpstr>
      <vt:lpstr>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Llanos29</dc:creator>
  <cp:lastModifiedBy>Llanos29</cp:lastModifiedBy>
  <dcterms:created xsi:type="dcterms:W3CDTF">2016-04-11T00:55:53Z</dcterms:created>
  <dcterms:modified xsi:type="dcterms:W3CDTF">2016-04-12T13:57:30Z</dcterms:modified>
</cp:coreProperties>
</file>