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AF30B378-D490-45AE-9DE9-65ACE4C4BB06}" xr6:coauthVersionLast="47" xr6:coauthVersionMax="47" xr10:uidLastSave="{00000000-0000-0000-0000-000000000000}"/>
  <bookViews>
    <workbookView xWindow="-120" yWindow="-120" windowWidth="29040" windowHeight="15720" xr2:uid="{C6065B8B-657C-4495-BEE9-F88742828149}"/>
  </bookViews>
  <sheets>
    <sheet name="CSM_Frt06663_CGM_TRIPLEACHO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C32" i="1" s="1"/>
  <c r="BM32" i="1"/>
  <c r="BL32" i="1"/>
  <c r="BK32" i="1"/>
  <c r="BJ32" i="1"/>
  <c r="BI32" i="1"/>
  <c r="BH32" i="1"/>
  <c r="BG32" i="1"/>
  <c r="BF32" i="1"/>
  <c r="BE32" i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CC31" i="1" s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CC28" i="1" s="1"/>
  <c r="BM28" i="1"/>
  <c r="BL28" i="1"/>
  <c r="BK28" i="1"/>
  <c r="BJ28" i="1"/>
  <c r="BI28" i="1"/>
  <c r="BH28" i="1"/>
  <c r="BG28" i="1"/>
  <c r="BF28" i="1"/>
  <c r="BE28" i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CC26" i="1" s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<sst xmlns="http://schemas.openxmlformats.org/spreadsheetml/2006/main" count="168" uniqueCount="138">
  <si>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ACHOTERA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</si>
  <si>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</si>
  <si>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</si>
  <si>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</si>
  <si>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</si>
  <si>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</si>
  <si>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</si>
  <si>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</si>
  <si>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</si>
  <si>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</si>
  <si>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</si>
  <si>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</si>
  <si>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</si>
  <si>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</si>
  <si>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</si>
  <si>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</si>
  <si>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</si>
  <si>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</si>
  <si>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</si>
  <si>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</si>
  <si>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</si>
  <si>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</si>
  <si>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</si>
  <si>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</si>
  <si>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</si>
  <si>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</si>
  <si>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</si>
  <si>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</si>
  <si>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</si>
  <si>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</si>
  <si>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</si>
  <si>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</si>
  <si>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</si>
  <si>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</si>
  <si>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</si>
  <si>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</si>
  <si>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</si>
  <si>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</si>
  <si>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</si>
  <si>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</si>
  <si>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</si>
  <si>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</si>
  <si>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</si>
  <si>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</si>
  <si>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</si>
  <si>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</si>
  <si>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</si>
  <si>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</si>
  <si>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</si>
  <si>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</si>
  <si>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</si>
  <si>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</si>
  <si>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</si>
  <si>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</si>
  <si>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</si>
  <si>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</si>
  <si>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</si>
  <si>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</si>
  <si>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</si>
  <si>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</si>
  <si>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</si>
  <si>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</si>
  <si>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</si>
  <si>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</si>
  <si>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</si>
  <si>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</si>
  <si>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</si>
  <si>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</si>
  <si>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</si>
  <si>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</si>
  <si>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</si>
  <si>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</si>
  <si>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</si>
  <si>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</si>
  <si>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</si>
  <si>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</si>
  <si>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</si>
  <si>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</si>
  <si>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</si>
  <si>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</si>
  <si>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</si>
  <si>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</si>
  <si>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</si>
  <si>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</si>
  <si>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</si>
  <si>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</si>
  <si>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</si>
  <si>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</si>
  <si>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</si>
  <si>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</si>
  <si>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</si>
  <si>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</si>
  <si>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</si>
  <si>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</si>
  <si>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</si>
  <si>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</si>
  <si>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</si>
  <si>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</si>
  <si>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</si>
  <si>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</si>
  <si>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</si>
  <si>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</si>
  <si>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</si>
  <si>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</si>
  <si>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</si>
  <si>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</si>
  <si>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</si>
  <si>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</si>
  <si>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</si>
  <si>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</si>
  <si>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</si>
  <si>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</si>
  <si>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</si>
  <si>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</si>
  <si>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</si>
  <si>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</si>
  <si>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</si>
  <si>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</si>
  <si>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</si>
  <si>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</si>
  <si>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</si>
  <si>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</si>
  <si>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</si>
  <si>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</si>
  <si>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</si>
  <si>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</si>
  <si>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</si>
  <si>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</si>
  <si>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</si>
  <si>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</si>
  <si>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</si>
  <si>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</si>
  <si>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</si>
  <si>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</si>
  <si>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</si>
  <si>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</si>
  <si>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</si>
  <si>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Frt06663_CGM_TRIPLEACHOTER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</si>
</sst>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7D6B-B545-4F06-AD65-1BD53C397C90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154.58921750000002</v>
      </c>
      <c r="H3" s="30">
        <v>154.71547820000001</v>
      </c>
      <c r="I3" s="30">
        <v>154.84173910000001</v>
      </c>
      <c r="J3" s="30">
        <v>156.24782610000003</v>
      </c>
      <c r="K3" s="30">
        <v>167.79495660000001</v>
      </c>
      <c r="L3" s="30">
        <v>204.41634779999998</v>
      </c>
      <c r="M3" s="30">
        <v>255.54626089999999</v>
      </c>
      <c r="N3" s="30">
        <v>267.2827825</v>
      </c>
      <c r="O3" s="30">
        <v>267.48365209999997</v>
      </c>
      <c r="P3" s="30">
        <v>267.83947820000003</v>
      </c>
      <c r="Q3" s="30">
        <v>267.11634789999999</v>
      </c>
      <c r="R3" s="30">
        <v>265.37165219999997</v>
      </c>
      <c r="S3" s="30">
        <v>252.079826</v>
      </c>
      <c r="T3" s="30">
        <v>250.57043479999999</v>
      </c>
      <c r="U3" s="30">
        <v>241.9273044</v>
      </c>
      <c r="V3" s="30">
        <v>231.09182610000002</v>
      </c>
      <c r="W3" s="30">
        <v>224.14747829999999</v>
      </c>
      <c r="X3" s="30">
        <v>224.90504340000001</v>
      </c>
      <c r="Y3" s="30">
        <v>173.44799999999998</v>
      </c>
      <c r="Z3" s="30">
        <v>164.80486959999999</v>
      </c>
      <c r="AA3" s="30">
        <v>169.4076522</v>
      </c>
      <c r="AB3" s="30">
        <v>170.72191300000003</v>
      </c>
      <c r="AC3" s="30">
        <v>169.30434780000002</v>
      </c>
      <c r="AD3" s="30">
        <v>162.7617391</v>
      </c>
      <c r="AE3" s="31">
        <f>SUM(G3:AD3)</f>
        <v>5018.4161738000003</v>
      </c>
      <c r="AF3" s="30">
        <v>28.5751305</v>
      </c>
      <c r="AG3" s="30">
        <v>28.7128695</v>
      </c>
      <c r="AH3" s="30">
        <v>28.833391299999999</v>
      </c>
      <c r="AI3" s="30">
        <v>29.085912999999998</v>
      </c>
      <c r="AJ3" s="30">
        <v>31.129043500000002</v>
      </c>
      <c r="AK3" s="30">
        <v>40.391999999999996</v>
      </c>
      <c r="AL3" s="30">
        <v>53.350956499999995</v>
      </c>
      <c r="AM3" s="30">
        <v>57.0928696</v>
      </c>
      <c r="AN3" s="30">
        <v>57.201912999999998</v>
      </c>
      <c r="AO3" s="30">
        <v>57.190434699999997</v>
      </c>
      <c r="AP3" s="30">
        <v>56.995304300000001</v>
      </c>
      <c r="AQ3" s="30">
        <v>55.973739199999997</v>
      </c>
      <c r="AR3" s="30">
        <v>51.967826000000002</v>
      </c>
      <c r="AS3" s="30">
        <v>51.876000000000005</v>
      </c>
      <c r="AT3" s="30">
        <v>49.023652200000001</v>
      </c>
      <c r="AU3" s="30">
        <v>45.861391300000001</v>
      </c>
      <c r="AV3" s="30">
        <v>44.030608599999994</v>
      </c>
      <c r="AW3" s="30">
        <v>42.8311305</v>
      </c>
      <c r="AX3" s="30">
        <v>30.6412175</v>
      </c>
      <c r="AY3" s="30">
        <v>29.378608699999997</v>
      </c>
      <c r="AZ3" s="30">
        <v>31.065913100000003</v>
      </c>
      <c r="BA3" s="30">
        <v>32.0874782</v>
      </c>
      <c r="BB3" s="30">
        <v>32.489217400000001</v>
      </c>
      <c r="BC3" s="30">
        <v>31.014260899999996</v>
      </c>
      <c r="BD3" s="31">
        <f>SUM(AF3:BC3)</f>
        <v>996.80086949999975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162.624</v>
      </c>
      <c r="H4" s="30">
        <v>162.7617391</v>
      </c>
      <c r="I4" s="30">
        <v>162.80765220000001</v>
      </c>
      <c r="J4" s="30">
        <v>164.18504340000001</v>
      </c>
      <c r="K4" s="30">
        <v>211.33199999999999</v>
      </c>
      <c r="L4" s="30">
        <v>240.29739140000001</v>
      </c>
      <c r="M4" s="30">
        <v>260.39008690000003</v>
      </c>
      <c r="N4" s="30">
        <v>260.2523478</v>
      </c>
      <c r="O4" s="30">
        <v>260.24660870000002</v>
      </c>
      <c r="P4" s="30">
        <v>260.26382609999996</v>
      </c>
      <c r="Q4" s="30">
        <v>260.37286949999998</v>
      </c>
      <c r="R4" s="30">
        <v>257.25652179999997</v>
      </c>
      <c r="S4" s="30">
        <v>234.11060860000001</v>
      </c>
      <c r="T4" s="30">
        <v>236.30295660000002</v>
      </c>
      <c r="U4" s="30">
        <v>241.2673044</v>
      </c>
      <c r="V4" s="30">
        <v>234.24260870000001</v>
      </c>
      <c r="W4" s="30">
        <v>233.73756520000001</v>
      </c>
      <c r="X4" s="30">
        <v>228.3944348</v>
      </c>
      <c r="Y4" s="30">
        <v>157.43582620000001</v>
      </c>
      <c r="Z4" s="30">
        <v>160.19634780000001</v>
      </c>
      <c r="AA4" s="30">
        <v>171.2326956</v>
      </c>
      <c r="AB4" s="30">
        <v>171.13513030000001</v>
      </c>
      <c r="AC4" s="30">
        <v>169.4937391</v>
      </c>
      <c r="AD4" s="30">
        <v>159.74295640000003</v>
      </c>
      <c r="AE4" s="31">
        <f>SUM(G4:AD4)</f>
        <v>5060.0822606000002</v>
      </c>
      <c r="AF4" s="30">
        <v>30.882260899999999</v>
      </c>
      <c r="AG4" s="30">
        <v>30.922434800000001</v>
      </c>
      <c r="AH4" s="30">
        <v>30.7904348</v>
      </c>
      <c r="AI4" s="30">
        <v>30.974086900000003</v>
      </c>
      <c r="AJ4" s="30">
        <v>40.512521800000002</v>
      </c>
      <c r="AK4" s="30">
        <v>47.020695600000003</v>
      </c>
      <c r="AL4" s="30">
        <v>54.200347899999997</v>
      </c>
      <c r="AM4" s="30">
        <v>55.434260899999998</v>
      </c>
      <c r="AN4" s="30">
        <v>54.866087</v>
      </c>
      <c r="AO4" s="30">
        <v>54.533217399999998</v>
      </c>
      <c r="AP4" s="30">
        <v>54.3897391</v>
      </c>
      <c r="AQ4" s="30">
        <v>53.746956499999996</v>
      </c>
      <c r="AR4" s="30">
        <v>46.773913000000007</v>
      </c>
      <c r="AS4" s="30">
        <v>47.755304300000006</v>
      </c>
      <c r="AT4" s="30">
        <v>49.4540869</v>
      </c>
      <c r="AU4" s="30">
        <v>47.123999900000001</v>
      </c>
      <c r="AV4" s="30">
        <v>47.152695699999995</v>
      </c>
      <c r="AW4" s="30">
        <v>44.816869499999996</v>
      </c>
      <c r="AX4" s="30">
        <v>27.490434800000003</v>
      </c>
      <c r="AY4" s="30">
        <v>27.846260900000001</v>
      </c>
      <c r="AZ4" s="30">
        <v>30.899478300000002</v>
      </c>
      <c r="BA4" s="30">
        <v>31.306956599999999</v>
      </c>
      <c r="BB4" s="30">
        <v>31.519304400000003</v>
      </c>
      <c r="BC4" s="30">
        <v>29.390086999999998</v>
      </c>
      <c r="BD4" s="31">
        <f>SUM(AF4:BC4)</f>
        <v>999.80243489999998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7" si="2">IF(E5="","",TEXT(E5,"DDDD"))</f>
        <v>sábado</v>
      </c>
      <c r="G5" s="29">
        <v>156.56347830000001</v>
      </c>
      <c r="H5" s="30">
        <v>156.37408690000001</v>
      </c>
      <c r="I5" s="30">
        <v>156.5405217</v>
      </c>
      <c r="J5" s="30">
        <v>157.7514783</v>
      </c>
      <c r="K5" s="30">
        <v>178.51565210000001</v>
      </c>
      <c r="L5" s="30">
        <v>235.70608700000003</v>
      </c>
      <c r="M5" s="30">
        <v>260.20643480000001</v>
      </c>
      <c r="N5" s="30">
        <v>260.80904350000003</v>
      </c>
      <c r="O5" s="30">
        <v>261.65843480000001</v>
      </c>
      <c r="P5" s="30">
        <v>261.47478259999997</v>
      </c>
      <c r="Q5" s="30">
        <v>259.12173910000001</v>
      </c>
      <c r="R5" s="30">
        <v>244.7452174</v>
      </c>
      <c r="S5" s="30">
        <v>243.78678260000001</v>
      </c>
      <c r="T5" s="30">
        <v>243.27600000000001</v>
      </c>
      <c r="U5" s="30">
        <v>243.31617399999999</v>
      </c>
      <c r="V5" s="30">
        <v>169.74626089999998</v>
      </c>
      <c r="W5" s="30">
        <v>0</v>
      </c>
      <c r="X5" s="30">
        <v>0</v>
      </c>
      <c r="Y5" s="30">
        <v>40.799478200000003</v>
      </c>
      <c r="Z5" s="30">
        <v>182.1772173</v>
      </c>
      <c r="AA5" s="30">
        <v>181.62626080000001</v>
      </c>
      <c r="AB5" s="30">
        <v>148.67791310000001</v>
      </c>
      <c r="AC5" s="30">
        <v>159.70278259999998</v>
      </c>
      <c r="AD5" s="30">
        <v>174.4753043</v>
      </c>
      <c r="AE5" s="31">
        <f t="shared" ref="AE5:AE7" si="3">SUM(G5:AD5)</f>
        <v>4377.0511303000003</v>
      </c>
      <c r="AF5" s="30">
        <v>28.890782600000001</v>
      </c>
      <c r="AG5" s="30">
        <v>29.034260900000003</v>
      </c>
      <c r="AH5" s="30">
        <v>29.051478299999999</v>
      </c>
      <c r="AI5" s="30">
        <v>29.292521700000002</v>
      </c>
      <c r="AJ5" s="30">
        <v>33.964173799999998</v>
      </c>
      <c r="AK5" s="30">
        <v>46.274608799999996</v>
      </c>
      <c r="AL5" s="30">
        <v>54.550434799999998</v>
      </c>
      <c r="AM5" s="30">
        <v>55.428521799999999</v>
      </c>
      <c r="AN5" s="30">
        <v>55.2793043</v>
      </c>
      <c r="AO5" s="30">
        <v>55.267826100000001</v>
      </c>
      <c r="AP5" s="30">
        <v>54.361043499999994</v>
      </c>
      <c r="AQ5" s="30">
        <v>50.119826099999997</v>
      </c>
      <c r="AR5" s="30">
        <v>49.5286957</v>
      </c>
      <c r="AS5" s="30">
        <v>49.316347800000003</v>
      </c>
      <c r="AT5" s="30">
        <v>49.356521700000002</v>
      </c>
      <c r="AU5" s="30">
        <v>34.417565199999999</v>
      </c>
      <c r="AV5" s="30">
        <v>0</v>
      </c>
      <c r="AW5" s="30">
        <v>0</v>
      </c>
      <c r="AX5" s="30">
        <v>7.0763477999999997</v>
      </c>
      <c r="AY5" s="30">
        <v>32.127652099999999</v>
      </c>
      <c r="AZ5" s="30">
        <v>32.523652200000001</v>
      </c>
      <c r="BA5" s="30">
        <v>27.105913000000001</v>
      </c>
      <c r="BB5" s="30">
        <v>29.315478400000003</v>
      </c>
      <c r="BC5" s="30">
        <v>32.615478299999999</v>
      </c>
      <c r="BD5" s="31">
        <f t="shared" ref="BD5:BD7" si="4">SUM(AF5:BC5)</f>
        <v>864.89843489999987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7" si="5">SUM(BE5:CB5)</f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ref="DB5:DB7" si="6">SUM(CD5:DA5)</f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7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167.18086960000002</v>
      </c>
      <c r="H6" s="30">
        <v>167.5194783</v>
      </c>
      <c r="I6" s="30">
        <v>167.3989565</v>
      </c>
      <c r="J6" s="30">
        <v>167.57686960000001</v>
      </c>
      <c r="K6" s="30">
        <v>176.74226089999999</v>
      </c>
      <c r="L6" s="30">
        <v>221.34104360000001</v>
      </c>
      <c r="M6" s="30">
        <v>254.4386088</v>
      </c>
      <c r="N6" s="30">
        <v>255.40852169999999</v>
      </c>
      <c r="O6" s="30">
        <v>256.37843479999998</v>
      </c>
      <c r="P6" s="30">
        <v>256.30956519999995</v>
      </c>
      <c r="Q6" s="30">
        <v>256.034087</v>
      </c>
      <c r="R6" s="30">
        <v>256.14886960000001</v>
      </c>
      <c r="S6" s="30">
        <v>257.7156521</v>
      </c>
      <c r="T6" s="30">
        <v>263.2711304</v>
      </c>
      <c r="U6" s="30">
        <v>262.44469560000005</v>
      </c>
      <c r="V6" s="30">
        <v>261.72156530000001</v>
      </c>
      <c r="W6" s="30">
        <v>217.48434779999999</v>
      </c>
      <c r="X6" s="30">
        <v>183.58904339999998</v>
      </c>
      <c r="Y6" s="30">
        <v>184.98939130000002</v>
      </c>
      <c r="Z6" s="30">
        <v>184.21460869999999</v>
      </c>
      <c r="AA6" s="30">
        <v>183.6579131</v>
      </c>
      <c r="AB6" s="30">
        <v>183.29060870000001</v>
      </c>
      <c r="AC6" s="30">
        <v>171.3646957</v>
      </c>
      <c r="AD6" s="30">
        <v>153.22904339999999</v>
      </c>
      <c r="AE6" s="31">
        <f t="shared" si="3"/>
        <v>5109.4502610999989</v>
      </c>
      <c r="AF6" s="30">
        <v>31.2897392</v>
      </c>
      <c r="AG6" s="30">
        <v>31.634087000000001</v>
      </c>
      <c r="AH6" s="30">
        <v>31.777565299999999</v>
      </c>
      <c r="AI6" s="30">
        <v>31.857913</v>
      </c>
      <c r="AJ6" s="30">
        <v>33.654261000000005</v>
      </c>
      <c r="AK6" s="30">
        <v>44.5815652</v>
      </c>
      <c r="AL6" s="30">
        <v>53.327999900000002</v>
      </c>
      <c r="AM6" s="30">
        <v>54.234782699999997</v>
      </c>
      <c r="AN6" s="30">
        <v>54.234782600000003</v>
      </c>
      <c r="AO6" s="30">
        <v>54.257739200000003</v>
      </c>
      <c r="AP6" s="30">
        <v>54.366782599999993</v>
      </c>
      <c r="AQ6" s="30">
        <v>53.718260799999996</v>
      </c>
      <c r="AR6" s="30">
        <v>54.286434799999995</v>
      </c>
      <c r="AS6" s="30">
        <v>56.266434700000005</v>
      </c>
      <c r="AT6" s="30">
        <v>56.266434799999999</v>
      </c>
      <c r="AU6" s="30">
        <v>55.795826099999999</v>
      </c>
      <c r="AV6" s="30">
        <v>44.925912999999994</v>
      </c>
      <c r="AW6" s="30">
        <v>36.139304299999999</v>
      </c>
      <c r="AX6" s="30">
        <v>34.3659131</v>
      </c>
      <c r="AY6" s="30">
        <v>33.901043600000001</v>
      </c>
      <c r="AZ6" s="30">
        <v>34.245391300000001</v>
      </c>
      <c r="BA6" s="30">
        <v>34.7446956</v>
      </c>
      <c r="BB6" s="30">
        <v>32.575304299999999</v>
      </c>
      <c r="BC6" s="30">
        <v>28.207825999999997</v>
      </c>
      <c r="BD6" s="31">
        <f t="shared" si="4"/>
        <v>1030.6560001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153.1314782</v>
      </c>
      <c r="H7" s="30">
        <v>153.0740869</v>
      </c>
      <c r="I7" s="30">
        <v>153.09704349999998</v>
      </c>
      <c r="J7" s="30">
        <v>165.2353043</v>
      </c>
      <c r="K7" s="30">
        <v>184.22034790000001</v>
      </c>
      <c r="L7" s="30">
        <v>231.5739131</v>
      </c>
      <c r="M7" s="30">
        <v>249.33652170000002</v>
      </c>
      <c r="N7" s="30">
        <v>256.17182609999998</v>
      </c>
      <c r="O7" s="30">
        <v>260.30399999999997</v>
      </c>
      <c r="P7" s="30">
        <v>259.74156519999997</v>
      </c>
      <c r="Q7" s="30">
        <v>260.76313040000002</v>
      </c>
      <c r="R7" s="30">
        <v>259.12173910000001</v>
      </c>
      <c r="S7" s="30">
        <v>257.9968695</v>
      </c>
      <c r="T7" s="30">
        <v>257.41721740000003</v>
      </c>
      <c r="U7" s="30">
        <v>256.40139140000002</v>
      </c>
      <c r="V7" s="30">
        <v>228.0271305</v>
      </c>
      <c r="W7" s="30">
        <v>228.1304347</v>
      </c>
      <c r="X7" s="30">
        <v>228.97408689999997</v>
      </c>
      <c r="Y7" s="30">
        <v>229.8866088</v>
      </c>
      <c r="Z7" s="30">
        <v>228.93965209999999</v>
      </c>
      <c r="AA7" s="30">
        <v>228.2452174</v>
      </c>
      <c r="AB7" s="30">
        <v>217.54173919999999</v>
      </c>
      <c r="AC7" s="30">
        <v>146.9906086</v>
      </c>
      <c r="AD7" s="30">
        <v>155.61078259999999</v>
      </c>
      <c r="AE7" s="31">
        <f t="shared" si="3"/>
        <v>5249.9326955000006</v>
      </c>
      <c r="AF7" s="30">
        <v>28.150434699999998</v>
      </c>
      <c r="AG7" s="30">
        <v>28.075826199999998</v>
      </c>
      <c r="AH7" s="30">
        <v>28.225043500000002</v>
      </c>
      <c r="AI7" s="30">
        <v>30.9855652</v>
      </c>
      <c r="AJ7" s="30">
        <v>35.2726957</v>
      </c>
      <c r="AK7" s="30">
        <v>45.9187826</v>
      </c>
      <c r="AL7" s="30">
        <v>50.561739000000003</v>
      </c>
      <c r="AM7" s="30">
        <v>53.328000000000003</v>
      </c>
      <c r="AN7" s="30">
        <v>54.286434799999995</v>
      </c>
      <c r="AO7" s="30">
        <v>54.257739099999995</v>
      </c>
      <c r="AP7" s="30">
        <v>54.573391299999997</v>
      </c>
      <c r="AQ7" s="30">
        <v>54.286434799999995</v>
      </c>
      <c r="AR7" s="30">
        <v>53.850260900000002</v>
      </c>
      <c r="AS7" s="30">
        <v>54.125739199999998</v>
      </c>
      <c r="AT7" s="30">
        <v>54.4126957</v>
      </c>
      <c r="AU7" s="30">
        <v>45.758087000000003</v>
      </c>
      <c r="AV7" s="30">
        <v>45.092347799999999</v>
      </c>
      <c r="AW7" s="30">
        <v>43.869912999999997</v>
      </c>
      <c r="AX7" s="30">
        <v>41.4709565</v>
      </c>
      <c r="AY7" s="30">
        <v>41.229913099999997</v>
      </c>
      <c r="AZ7" s="30">
        <v>41.832521700000001</v>
      </c>
      <c r="BA7" s="30">
        <v>40.633043499999999</v>
      </c>
      <c r="BB7" s="30">
        <v>26.2737391</v>
      </c>
      <c r="BC7" s="30">
        <v>28.896521800000002</v>
      </c>
      <c r="BD7" s="31">
        <f t="shared" si="4"/>
        <v>1035.3678261999999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155.20904349999998</v>
      </c>
      <c r="H8" s="30">
        <v>155.34104350000001</v>
      </c>
      <c r="I8" s="30">
        <v>155.5878261</v>
      </c>
      <c r="J8" s="30">
        <v>156.9652174</v>
      </c>
      <c r="K8" s="30">
        <v>172.85686949999999</v>
      </c>
      <c r="L8" s="30">
        <v>231.7977392</v>
      </c>
      <c r="M8" s="30">
        <v>239.64886970000001</v>
      </c>
      <c r="N8" s="30">
        <v>263.11043480000001</v>
      </c>
      <c r="O8" s="30">
        <v>263.02434790000001</v>
      </c>
      <c r="P8" s="30">
        <v>263.2596522</v>
      </c>
      <c r="Q8" s="30">
        <v>262.63408699999997</v>
      </c>
      <c r="R8" s="30">
        <v>261.91669559999997</v>
      </c>
      <c r="S8" s="30">
        <v>263.43182610000002</v>
      </c>
      <c r="T8" s="30">
        <v>259.95391289999998</v>
      </c>
      <c r="U8" s="30">
        <v>232.0961739</v>
      </c>
      <c r="V8" s="30">
        <v>227.98121749999999</v>
      </c>
      <c r="W8" s="30">
        <v>213.708</v>
      </c>
      <c r="X8" s="30">
        <v>215.02226089999999</v>
      </c>
      <c r="Y8" s="30">
        <v>215.39530439999999</v>
      </c>
      <c r="Z8" s="30">
        <v>214.95913039999999</v>
      </c>
      <c r="AA8" s="30">
        <v>214.47704339999996</v>
      </c>
      <c r="AB8" s="30">
        <v>213.67356520000001</v>
      </c>
      <c r="AC8" s="30">
        <v>148.7410434</v>
      </c>
      <c r="AD8" s="30">
        <v>151.317913</v>
      </c>
      <c r="AE8" s="31">
        <f>SUM(G8:AD8)</f>
        <v>5152.1092174999994</v>
      </c>
      <c r="AF8" s="30">
        <v>29.062956499999999</v>
      </c>
      <c r="AG8" s="30">
        <v>29.097391300000002</v>
      </c>
      <c r="AH8" s="30">
        <v>29.120347799999998</v>
      </c>
      <c r="AI8" s="30">
        <v>29.246608700000003</v>
      </c>
      <c r="AJ8" s="30">
        <v>31.932521700000002</v>
      </c>
      <c r="AK8" s="30">
        <v>44.254434799999999</v>
      </c>
      <c r="AL8" s="30">
        <v>47.278956600000001</v>
      </c>
      <c r="AM8" s="30">
        <v>55.531825999999995</v>
      </c>
      <c r="AN8" s="30">
        <v>56.714086999999999</v>
      </c>
      <c r="AO8" s="30">
        <v>56.547652100000008</v>
      </c>
      <c r="AP8" s="30">
        <v>55.899130299999996</v>
      </c>
      <c r="AQ8" s="30">
        <v>55.485913000000004</v>
      </c>
      <c r="AR8" s="30">
        <v>55.313739099999999</v>
      </c>
      <c r="AS8" s="30">
        <v>55.038260999999999</v>
      </c>
      <c r="AT8" s="30">
        <v>46.222956400000001</v>
      </c>
      <c r="AU8" s="30">
        <v>45.166956500000005</v>
      </c>
      <c r="AV8" s="30">
        <v>40.673217399999999</v>
      </c>
      <c r="AW8" s="30">
        <v>39.307304300000006</v>
      </c>
      <c r="AX8" s="30">
        <v>37.0001739</v>
      </c>
      <c r="AY8" s="30">
        <v>36.609912999999999</v>
      </c>
      <c r="AZ8" s="30">
        <v>37.264173999999997</v>
      </c>
      <c r="BA8" s="30">
        <v>38.4120001</v>
      </c>
      <c r="BB8" s="30">
        <v>26.348347799999999</v>
      </c>
      <c r="BC8" s="30">
        <v>27.358434799999998</v>
      </c>
      <c r="BD8" s="31">
        <f>SUM(AF8:BC8)</f>
        <v>1004.8873041000002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162.187826</v>
      </c>
      <c r="H9" s="30">
        <v>174.37200000000001</v>
      </c>
      <c r="I9" s="30">
        <v>170.61286960000001</v>
      </c>
      <c r="J9" s="30">
        <v>167.8121739</v>
      </c>
      <c r="K9" s="30">
        <v>181.55165220000001</v>
      </c>
      <c r="L9" s="30">
        <v>255.34539129999999</v>
      </c>
      <c r="M9" s="30">
        <v>246.7596522</v>
      </c>
      <c r="N9" s="30">
        <v>248.18295649999999</v>
      </c>
      <c r="O9" s="30">
        <v>259.77600000000001</v>
      </c>
      <c r="P9" s="30">
        <v>259.63826089999998</v>
      </c>
      <c r="Q9" s="30">
        <v>259.62104350000004</v>
      </c>
      <c r="R9" s="30">
        <v>258.77165230000003</v>
      </c>
      <c r="S9" s="30">
        <v>258.0485218</v>
      </c>
      <c r="T9" s="30">
        <v>257.64678259999999</v>
      </c>
      <c r="U9" s="30">
        <v>257.52626080000005</v>
      </c>
      <c r="V9" s="30">
        <v>256.034087</v>
      </c>
      <c r="W9" s="30">
        <v>241.209913</v>
      </c>
      <c r="X9" s="30">
        <v>225.61095650000001</v>
      </c>
      <c r="Y9" s="30">
        <v>226.21356520000001</v>
      </c>
      <c r="Z9" s="30">
        <v>184.78852169999999</v>
      </c>
      <c r="AA9" s="30">
        <v>184.0998261</v>
      </c>
      <c r="AB9" s="30">
        <v>183.68660869999999</v>
      </c>
      <c r="AC9" s="30">
        <v>179.8299131</v>
      </c>
      <c r="AD9" s="30">
        <v>163.29547819999999</v>
      </c>
      <c r="AE9" s="31">
        <f>SUM(G9:AD9)</f>
        <v>5262.6219131000007</v>
      </c>
      <c r="AF9" s="30">
        <v>30.5493913</v>
      </c>
      <c r="AG9" s="30">
        <v>33.9125218</v>
      </c>
      <c r="AH9" s="30">
        <v>32.776173900000003</v>
      </c>
      <c r="AI9" s="30">
        <v>31.789043499999998</v>
      </c>
      <c r="AJ9" s="30">
        <v>34.297043500000001</v>
      </c>
      <c r="AK9" s="30">
        <v>51.181565199999994</v>
      </c>
      <c r="AL9" s="30">
        <v>49.591825999999998</v>
      </c>
      <c r="AM9" s="30">
        <v>51.772695599999999</v>
      </c>
      <c r="AN9" s="30">
        <v>54.946434700000005</v>
      </c>
      <c r="AO9" s="30">
        <v>54.688173899999995</v>
      </c>
      <c r="AP9" s="30">
        <v>54.8718261</v>
      </c>
      <c r="AQ9" s="30">
        <v>54.257739100000009</v>
      </c>
      <c r="AR9" s="30">
        <v>53.855999999999995</v>
      </c>
      <c r="AS9" s="30">
        <v>53.580521699999998</v>
      </c>
      <c r="AT9" s="30">
        <v>53.9363478</v>
      </c>
      <c r="AU9" s="30">
        <v>53.741217300000002</v>
      </c>
      <c r="AV9" s="30">
        <v>48.966260899999995</v>
      </c>
      <c r="AW9" s="30">
        <v>43.485391300000003</v>
      </c>
      <c r="AX9" s="30">
        <v>40.6043479</v>
      </c>
      <c r="AY9" s="30">
        <v>33.017217299999999</v>
      </c>
      <c r="AZ9" s="30">
        <v>33.172173999999998</v>
      </c>
      <c r="BA9" s="30">
        <v>34.027304299999997</v>
      </c>
      <c r="BB9" s="30">
        <v>33.987130399999998</v>
      </c>
      <c r="BC9" s="30">
        <v>30.5493913</v>
      </c>
      <c r="BD9" s="31">
        <f>SUM(AF9:BC9)</f>
        <v>1047.5577387999999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163.26678250000001</v>
      </c>
      <c r="H10" s="30">
        <v>163.11182609999997</v>
      </c>
      <c r="I10" s="30">
        <v>163.9956521</v>
      </c>
      <c r="J10" s="30">
        <v>173.01756520000001</v>
      </c>
      <c r="K10" s="30">
        <v>181.29339130000002</v>
      </c>
      <c r="L10" s="30">
        <v>246.07669560000002</v>
      </c>
      <c r="M10" s="30">
        <v>262.2667826</v>
      </c>
      <c r="N10" s="30">
        <v>262.0486957</v>
      </c>
      <c r="O10" s="30">
        <v>261.69286959999999</v>
      </c>
      <c r="P10" s="30">
        <v>260.48191300000002</v>
      </c>
      <c r="Q10" s="30">
        <v>258.19200000000001</v>
      </c>
      <c r="R10" s="30">
        <v>260.84347830000002</v>
      </c>
      <c r="S10" s="30">
        <v>260.62539129999999</v>
      </c>
      <c r="T10" s="30">
        <v>260.80904340000001</v>
      </c>
      <c r="U10" s="30">
        <v>144.05217399999998</v>
      </c>
      <c r="V10" s="30">
        <v>0</v>
      </c>
      <c r="W10" s="30">
        <v>0</v>
      </c>
      <c r="X10" s="30">
        <v>0</v>
      </c>
      <c r="Y10" s="30">
        <v>166.9627826</v>
      </c>
      <c r="Z10" s="30">
        <v>231.76904350000001</v>
      </c>
      <c r="AA10" s="30">
        <v>213.21443479999999</v>
      </c>
      <c r="AB10" s="30">
        <v>184.05965229999998</v>
      </c>
      <c r="AC10" s="30">
        <v>180.9892175</v>
      </c>
      <c r="AD10" s="30">
        <v>160.4431305</v>
      </c>
      <c r="AE10" s="31">
        <f>SUM(G10:AD10)</f>
        <v>4459.2125219000009</v>
      </c>
      <c r="AF10" s="30">
        <v>30.5321739</v>
      </c>
      <c r="AG10" s="30">
        <v>30.480521799999998</v>
      </c>
      <c r="AH10" s="30">
        <v>30.572347799999999</v>
      </c>
      <c r="AI10" s="30">
        <v>32.4547825</v>
      </c>
      <c r="AJ10" s="30">
        <v>33.648521700000003</v>
      </c>
      <c r="AK10" s="30">
        <v>47.933217400000004</v>
      </c>
      <c r="AL10" s="30">
        <v>53.373913099999996</v>
      </c>
      <c r="AM10" s="30">
        <v>55.158782600000002</v>
      </c>
      <c r="AN10" s="30">
        <v>55.118608800000004</v>
      </c>
      <c r="AO10" s="30">
        <v>54.579130400000004</v>
      </c>
      <c r="AP10" s="30">
        <v>53.947825999999999</v>
      </c>
      <c r="AQ10" s="30">
        <v>54.917739099999999</v>
      </c>
      <c r="AR10" s="30">
        <v>54.602086999999997</v>
      </c>
      <c r="AS10" s="30">
        <v>55.606434800000002</v>
      </c>
      <c r="AT10" s="30">
        <v>30.348521700000003</v>
      </c>
      <c r="AU10" s="30">
        <v>0</v>
      </c>
      <c r="AV10" s="30">
        <v>0</v>
      </c>
      <c r="AW10" s="30">
        <v>0</v>
      </c>
      <c r="AX10" s="30">
        <v>28.202086999999999</v>
      </c>
      <c r="AY10" s="30">
        <v>40.1796522</v>
      </c>
      <c r="AZ10" s="30">
        <v>37.608521600000003</v>
      </c>
      <c r="BA10" s="30">
        <v>33.292695700000003</v>
      </c>
      <c r="BB10" s="30">
        <v>33.355826100000002</v>
      </c>
      <c r="BC10" s="30">
        <v>29.103130500000002</v>
      </c>
      <c r="BD10" s="31">
        <f>SUM(AF10:BC10)</f>
        <v>875.0165217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ref="F11:F12" si="8">IF(E11="","",TEXT(E11,"DDDD"))</f>
        <v>viernes</v>
      </c>
      <c r="G11" s="29">
        <v>160.4373913</v>
      </c>
      <c r="H11" s="30">
        <v>160.8104348</v>
      </c>
      <c r="I11" s="30">
        <v>160.89078259999999</v>
      </c>
      <c r="J11" s="30">
        <v>161.0342608</v>
      </c>
      <c r="K11" s="30">
        <v>185.63791300000003</v>
      </c>
      <c r="L11" s="30">
        <v>243.69495649999999</v>
      </c>
      <c r="M11" s="30">
        <v>259.17913050000004</v>
      </c>
      <c r="N11" s="30">
        <v>258.98399999999998</v>
      </c>
      <c r="O11" s="30">
        <v>259.89652169999999</v>
      </c>
      <c r="P11" s="30">
        <v>258.8520001</v>
      </c>
      <c r="Q11" s="30">
        <v>258.82904340000005</v>
      </c>
      <c r="R11" s="30">
        <v>258.4215653</v>
      </c>
      <c r="S11" s="30">
        <v>258.30678260000002</v>
      </c>
      <c r="T11" s="30">
        <v>258.25513039999998</v>
      </c>
      <c r="U11" s="30">
        <v>258.02556529999998</v>
      </c>
      <c r="V11" s="30">
        <v>258.01408690000005</v>
      </c>
      <c r="W11" s="30">
        <v>257.76156520000001</v>
      </c>
      <c r="X11" s="30">
        <v>204.4565217</v>
      </c>
      <c r="Y11" s="30">
        <v>178.26313039999999</v>
      </c>
      <c r="Z11" s="30">
        <v>172.97165220000002</v>
      </c>
      <c r="AA11" s="30">
        <v>172.44365210000001</v>
      </c>
      <c r="AB11" s="30">
        <v>172.20834790000001</v>
      </c>
      <c r="AC11" s="30">
        <v>170.8539131</v>
      </c>
      <c r="AD11" s="30">
        <v>160.93095650000001</v>
      </c>
      <c r="AE11" s="31">
        <f>SUM(G11:AD11)</f>
        <v>5149.1593043000003</v>
      </c>
      <c r="AF11" s="30">
        <v>29.401565300000001</v>
      </c>
      <c r="AG11" s="30">
        <v>29.539304299999998</v>
      </c>
      <c r="AH11" s="30">
        <v>29.671304499999998</v>
      </c>
      <c r="AI11" s="30">
        <v>29.694260800000002</v>
      </c>
      <c r="AJ11" s="30">
        <v>34.716000000000001</v>
      </c>
      <c r="AK11" s="30">
        <v>47.583130499999996</v>
      </c>
      <c r="AL11" s="30">
        <v>52.455652299999997</v>
      </c>
      <c r="AM11" s="30">
        <v>53.069738999999998</v>
      </c>
      <c r="AN11" s="30">
        <v>53.569043499999999</v>
      </c>
      <c r="AO11" s="30">
        <v>53.695304300000004</v>
      </c>
      <c r="AP11" s="30">
        <v>53.620695699999999</v>
      </c>
      <c r="AQ11" s="30">
        <v>53.276347800000003</v>
      </c>
      <c r="AR11" s="30">
        <v>53.127130400000006</v>
      </c>
      <c r="AS11" s="30">
        <v>53.201739200000006</v>
      </c>
      <c r="AT11" s="30">
        <v>53.041043500000001</v>
      </c>
      <c r="AU11" s="30">
        <v>53.655130499999999</v>
      </c>
      <c r="AV11" s="30">
        <v>53.328000000000003</v>
      </c>
      <c r="AW11" s="30">
        <v>40.196869599999999</v>
      </c>
      <c r="AX11" s="30">
        <v>32.460521700000001</v>
      </c>
      <c r="AY11" s="30">
        <v>30.365738999999998</v>
      </c>
      <c r="AZ11" s="30">
        <v>30.778956500000003</v>
      </c>
      <c r="BA11" s="30">
        <v>31.559478200000001</v>
      </c>
      <c r="BB11" s="30">
        <v>31.909565199999999</v>
      </c>
      <c r="BC11" s="30">
        <v>29.579478299999998</v>
      </c>
      <c r="BD11" s="31">
        <f>SUM(AF11:BC11)</f>
        <v>1013.4960000999999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>SUM(BE11:CB11)</f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8"/>
        <v>sábado</v>
      </c>
      <c r="G12" s="29">
        <v>161.78034780000002</v>
      </c>
      <c r="H12" s="30">
        <v>171.23843479999999</v>
      </c>
      <c r="I12" s="30">
        <v>171.55982610000001</v>
      </c>
      <c r="J12" s="30">
        <v>175.00330439999999</v>
      </c>
      <c r="K12" s="30">
        <v>184.08260859999999</v>
      </c>
      <c r="L12" s="30">
        <v>234.4721739</v>
      </c>
      <c r="M12" s="30">
        <v>246.1226087</v>
      </c>
      <c r="N12" s="30">
        <v>247.31060869999999</v>
      </c>
      <c r="O12" s="30">
        <v>255.08139119999998</v>
      </c>
      <c r="P12" s="30">
        <v>255.48313039999999</v>
      </c>
      <c r="Q12" s="30">
        <v>255.13878259999998</v>
      </c>
      <c r="R12" s="30">
        <v>258.92086949999998</v>
      </c>
      <c r="S12" s="30">
        <v>259.17339130000005</v>
      </c>
      <c r="T12" s="30">
        <v>258.80608690000003</v>
      </c>
      <c r="U12" s="30">
        <v>258.30678269999999</v>
      </c>
      <c r="V12" s="30">
        <v>257.96817390000001</v>
      </c>
      <c r="W12" s="30">
        <v>244.814087</v>
      </c>
      <c r="X12" s="30">
        <v>184.43269560000002</v>
      </c>
      <c r="Y12" s="30">
        <v>185.23043480000001</v>
      </c>
      <c r="Z12" s="30">
        <v>184.79999989999999</v>
      </c>
      <c r="AA12" s="30">
        <v>184.42695659999998</v>
      </c>
      <c r="AB12" s="30">
        <v>179.39947819999998</v>
      </c>
      <c r="AC12" s="30">
        <v>173.7636522</v>
      </c>
      <c r="AD12" s="30">
        <v>171.0834782</v>
      </c>
      <c r="AE12" s="31">
        <f t="shared" ref="AE12" si="9">SUM(G12:AD12)</f>
        <v>5158.3993040000005</v>
      </c>
      <c r="AF12" s="30">
        <v>29.963999999999999</v>
      </c>
      <c r="AG12" s="30">
        <v>32.776173999999997</v>
      </c>
      <c r="AH12" s="30">
        <v>32.845043599999997</v>
      </c>
      <c r="AI12" s="30">
        <v>33.4246956</v>
      </c>
      <c r="AJ12" s="30">
        <v>34.991478299999997</v>
      </c>
      <c r="AK12" s="30">
        <v>45.826956500000001</v>
      </c>
      <c r="AL12" s="30">
        <v>50.125565199999997</v>
      </c>
      <c r="AM12" s="30">
        <v>50.337913100000002</v>
      </c>
      <c r="AN12" s="30">
        <v>51.967826100000003</v>
      </c>
      <c r="AO12" s="30">
        <v>52.685217300000005</v>
      </c>
      <c r="AP12" s="30">
        <v>52.576173900000001</v>
      </c>
      <c r="AQ12" s="30">
        <v>53.523130399999999</v>
      </c>
      <c r="AR12" s="30">
        <v>53.643652299999999</v>
      </c>
      <c r="AS12" s="30">
        <v>53.494434699999999</v>
      </c>
      <c r="AT12" s="30">
        <v>53.4886956</v>
      </c>
      <c r="AU12" s="30">
        <v>53.328000000000003</v>
      </c>
      <c r="AV12" s="30">
        <v>50.395304400000001</v>
      </c>
      <c r="AW12" s="30">
        <v>35.777739199999999</v>
      </c>
      <c r="AX12" s="30">
        <v>33.700173899999996</v>
      </c>
      <c r="AY12" s="30">
        <v>33.074608699999999</v>
      </c>
      <c r="AZ12" s="30">
        <v>33.378782700000002</v>
      </c>
      <c r="BA12" s="30">
        <v>33.022956599999993</v>
      </c>
      <c r="BB12" s="30">
        <v>32.644174</v>
      </c>
      <c r="BC12" s="30">
        <v>32.621217399999999</v>
      </c>
      <c r="BD12" s="31">
        <f t="shared" ref="BD12" si="10">SUM(AF12:BC12)</f>
        <v>1019.6139135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 t="shared" ref="CC12" si="11">SUM(BE12:CB12)</f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 t="shared" ref="DB12" si="12"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ref="EA12" si="13"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162.50921740000001</v>
      </c>
      <c r="H13" s="30">
        <v>159.61095660000001</v>
      </c>
      <c r="I13" s="30">
        <v>159.27234779999998</v>
      </c>
      <c r="J13" s="30">
        <v>159.42156519999997</v>
      </c>
      <c r="K13" s="30">
        <v>177.55721729999999</v>
      </c>
      <c r="L13" s="30">
        <v>201.77634790000002</v>
      </c>
      <c r="M13" s="30">
        <v>239.02904349999997</v>
      </c>
      <c r="N13" s="30">
        <v>239.59721739999998</v>
      </c>
      <c r="O13" s="30">
        <v>264.12052180000001</v>
      </c>
      <c r="P13" s="30">
        <v>265.33721739999999</v>
      </c>
      <c r="Q13" s="30">
        <v>265.33721739999999</v>
      </c>
      <c r="R13" s="30">
        <v>264.74608710000001</v>
      </c>
      <c r="S13" s="30">
        <v>263.7130434</v>
      </c>
      <c r="T13" s="30">
        <v>263.08747819999996</v>
      </c>
      <c r="U13" s="30">
        <v>262.3930436</v>
      </c>
      <c r="V13" s="30">
        <v>261.84208699999999</v>
      </c>
      <c r="W13" s="30">
        <v>231.60834779999999</v>
      </c>
      <c r="X13" s="30">
        <v>168.1909565</v>
      </c>
      <c r="Y13" s="30">
        <v>167.49652169999999</v>
      </c>
      <c r="Z13" s="30">
        <v>167.06608690000002</v>
      </c>
      <c r="AA13" s="30">
        <v>166.72173909999998</v>
      </c>
      <c r="AB13" s="30">
        <v>166.42904339999998</v>
      </c>
      <c r="AC13" s="30">
        <v>163.4676522</v>
      </c>
      <c r="AD13" s="30">
        <v>150.40539129999999</v>
      </c>
      <c r="AE13" s="31">
        <f>SUM(G13:AD13)</f>
        <v>4990.7363479000014</v>
      </c>
      <c r="AF13" s="30">
        <v>30.555130400000003</v>
      </c>
      <c r="AG13" s="30">
        <v>29.9066087</v>
      </c>
      <c r="AH13" s="30">
        <v>29.889391399999997</v>
      </c>
      <c r="AI13" s="30">
        <v>29.935304299999999</v>
      </c>
      <c r="AJ13" s="30">
        <v>33.625565299999998</v>
      </c>
      <c r="AK13" s="30">
        <v>39.330260799999998</v>
      </c>
      <c r="AL13" s="30">
        <v>48.248869499999998</v>
      </c>
      <c r="AM13" s="30">
        <v>48.558782600000001</v>
      </c>
      <c r="AN13" s="30">
        <v>55.187478200000001</v>
      </c>
      <c r="AO13" s="30">
        <v>55.227652200000001</v>
      </c>
      <c r="AP13" s="30">
        <v>55.147304400000003</v>
      </c>
      <c r="AQ13" s="30">
        <v>55.026782600000004</v>
      </c>
      <c r="AR13" s="30">
        <v>55.003826199999999</v>
      </c>
      <c r="AS13" s="30">
        <v>54.929217399999999</v>
      </c>
      <c r="AT13" s="30">
        <v>54.757043499999995</v>
      </c>
      <c r="AU13" s="30">
        <v>54.699652200000003</v>
      </c>
      <c r="AV13" s="30">
        <v>47.6749565</v>
      </c>
      <c r="AW13" s="30">
        <v>31.714434799999999</v>
      </c>
      <c r="AX13" s="30">
        <v>30.073043500000001</v>
      </c>
      <c r="AY13" s="30">
        <v>29.395826199999998</v>
      </c>
      <c r="AZ13" s="30">
        <v>29.642608700000004</v>
      </c>
      <c r="BA13" s="30">
        <v>30.279652200000001</v>
      </c>
      <c r="BB13" s="30">
        <v>30.199304400000003</v>
      </c>
      <c r="BC13" s="30">
        <v>27.3239999</v>
      </c>
      <c r="BD13" s="31">
        <f>SUM(AF13:BC13)</f>
        <v>986.33269589999986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150.73252169999998</v>
      </c>
      <c r="H14" s="30">
        <v>154.7786088</v>
      </c>
      <c r="I14" s="30">
        <v>154.89339130000002</v>
      </c>
      <c r="J14" s="30">
        <v>159.4273043</v>
      </c>
      <c r="K14" s="30">
        <v>183.81860870000003</v>
      </c>
      <c r="L14" s="30">
        <v>245.92173920000002</v>
      </c>
      <c r="M14" s="30">
        <v>249.36521740000001</v>
      </c>
      <c r="N14" s="30">
        <v>249.2217392</v>
      </c>
      <c r="O14" s="30">
        <v>254.19182599999999</v>
      </c>
      <c r="P14" s="30">
        <v>262.63982599999997</v>
      </c>
      <c r="Q14" s="30">
        <v>262.59391300000004</v>
      </c>
      <c r="R14" s="30">
        <v>262.48486950000006</v>
      </c>
      <c r="S14" s="30">
        <v>261.51495649999998</v>
      </c>
      <c r="T14" s="30">
        <v>260.87791300000004</v>
      </c>
      <c r="U14" s="30">
        <v>240.57286950000002</v>
      </c>
      <c r="V14" s="30">
        <v>256.36121739999999</v>
      </c>
      <c r="W14" s="30">
        <v>229.76034780000001</v>
      </c>
      <c r="X14" s="30">
        <v>182.19443480000001</v>
      </c>
      <c r="Y14" s="30">
        <v>171.42208689999998</v>
      </c>
      <c r="Z14" s="30">
        <v>171.16382609999999</v>
      </c>
      <c r="AA14" s="30">
        <v>171.1466087</v>
      </c>
      <c r="AB14" s="30">
        <v>170.83095650000001</v>
      </c>
      <c r="AC14" s="30">
        <v>167.25547820000003</v>
      </c>
      <c r="AD14" s="30">
        <v>153.98086959999998</v>
      </c>
      <c r="AE14" s="31">
        <f>SUM(G14:AD14)</f>
        <v>5027.1511300999991</v>
      </c>
      <c r="AF14" s="30">
        <v>27.381391300000001</v>
      </c>
      <c r="AG14" s="30">
        <v>28.1619131</v>
      </c>
      <c r="AH14" s="30">
        <v>28.190608699999999</v>
      </c>
      <c r="AI14" s="30">
        <v>29.286782600000002</v>
      </c>
      <c r="AJ14" s="30">
        <v>34.733217400000001</v>
      </c>
      <c r="AK14" s="30">
        <v>48.5817391</v>
      </c>
      <c r="AL14" s="30">
        <v>50.860173799999998</v>
      </c>
      <c r="AM14" s="30">
        <v>51.835826099999998</v>
      </c>
      <c r="AN14" s="30">
        <v>52.731130500000006</v>
      </c>
      <c r="AO14" s="30">
        <v>54.7742608</v>
      </c>
      <c r="AP14" s="30">
        <v>55.026782700000005</v>
      </c>
      <c r="AQ14" s="30">
        <v>54.762782600000001</v>
      </c>
      <c r="AR14" s="30">
        <v>54.4758262</v>
      </c>
      <c r="AS14" s="30">
        <v>54.923478299999999</v>
      </c>
      <c r="AT14" s="30">
        <v>49.0638261</v>
      </c>
      <c r="AU14" s="30">
        <v>49.723825999999995</v>
      </c>
      <c r="AV14" s="30">
        <v>32.007130400000001</v>
      </c>
      <c r="AW14" s="30">
        <v>34.641391300000002</v>
      </c>
      <c r="AX14" s="30">
        <v>30.193565299999999</v>
      </c>
      <c r="AY14" s="30">
        <v>29.740174000000003</v>
      </c>
      <c r="AZ14" s="30">
        <v>30.331304299999999</v>
      </c>
      <c r="BA14" s="30">
        <v>31.031478199999999</v>
      </c>
      <c r="BB14" s="30">
        <v>30.756</v>
      </c>
      <c r="BC14" s="30">
        <v>27.7085218</v>
      </c>
      <c r="BD14" s="31">
        <f>SUM(AF14:BC14)</f>
        <v>970.92313060000026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ref="F15:F16" si="14">IF(E15="","",TEXT(E15,"DDDD"))</f>
        <v>martes</v>
      </c>
      <c r="G15" s="29">
        <v>153.7111305</v>
      </c>
      <c r="H15" s="30">
        <v>153.7053913</v>
      </c>
      <c r="I15" s="30">
        <v>153.88904349999999</v>
      </c>
      <c r="J15" s="30">
        <v>156.3855653</v>
      </c>
      <c r="K15" s="30">
        <v>179.15843470000002</v>
      </c>
      <c r="L15" s="30">
        <v>237.76643479999998</v>
      </c>
      <c r="M15" s="30">
        <v>237.950087</v>
      </c>
      <c r="N15" s="30">
        <v>240.73930440000004</v>
      </c>
      <c r="O15" s="30">
        <v>264.51652180000002</v>
      </c>
      <c r="P15" s="30">
        <v>256.47026089999997</v>
      </c>
      <c r="Q15" s="30">
        <v>258.69130429999996</v>
      </c>
      <c r="R15" s="30">
        <v>261.69286959999999</v>
      </c>
      <c r="S15" s="30">
        <v>258.90365210000004</v>
      </c>
      <c r="T15" s="30">
        <v>241.7723479</v>
      </c>
      <c r="U15" s="30">
        <v>236.0102608</v>
      </c>
      <c r="V15" s="30">
        <v>234.50086949999999</v>
      </c>
      <c r="W15" s="30">
        <v>235.10347830000001</v>
      </c>
      <c r="X15" s="30">
        <v>236.6415652</v>
      </c>
      <c r="Y15" s="30">
        <v>231.39600000000002</v>
      </c>
      <c r="Z15" s="30">
        <v>161.91808700000001</v>
      </c>
      <c r="AA15" s="30">
        <v>161.70573910000002</v>
      </c>
      <c r="AB15" s="30">
        <v>161.40730439999999</v>
      </c>
      <c r="AC15" s="30">
        <v>160.50052170000001</v>
      </c>
      <c r="AD15" s="30">
        <v>157.3325217</v>
      </c>
      <c r="AE15" s="31">
        <f t="shared" ref="AE15:AE16" si="15">SUM(G15:AD15)</f>
        <v>5031.8686957999998</v>
      </c>
      <c r="AF15" s="30">
        <v>27.851999900000003</v>
      </c>
      <c r="AG15" s="30">
        <v>27.840521800000001</v>
      </c>
      <c r="AH15" s="30">
        <v>27.823304399999998</v>
      </c>
      <c r="AI15" s="30">
        <v>28.213565300000003</v>
      </c>
      <c r="AJ15" s="30">
        <v>32.4834782</v>
      </c>
      <c r="AK15" s="30">
        <v>45.522782499999998</v>
      </c>
      <c r="AL15" s="30">
        <v>46.934608699999998</v>
      </c>
      <c r="AM15" s="30">
        <v>48.231652199999999</v>
      </c>
      <c r="AN15" s="30">
        <v>54.900521700000006</v>
      </c>
      <c r="AO15" s="30">
        <v>52.960695700000002</v>
      </c>
      <c r="AP15" s="30">
        <v>53.660869499999997</v>
      </c>
      <c r="AQ15" s="30">
        <v>54.286434800000002</v>
      </c>
      <c r="AR15" s="30">
        <v>53.425565300000002</v>
      </c>
      <c r="AS15" s="30">
        <v>49.104000099999993</v>
      </c>
      <c r="AT15" s="30">
        <v>47.479826000000003</v>
      </c>
      <c r="AU15" s="30">
        <v>46.728000000000002</v>
      </c>
      <c r="AV15" s="30">
        <v>46.245913000000002</v>
      </c>
      <c r="AW15" s="30">
        <v>44.971826100000001</v>
      </c>
      <c r="AX15" s="30">
        <v>41.631652100000004</v>
      </c>
      <c r="AY15" s="30">
        <v>27.519130400000002</v>
      </c>
      <c r="AZ15" s="30">
        <v>28.0815652</v>
      </c>
      <c r="BA15" s="30">
        <v>28.804695699999996</v>
      </c>
      <c r="BB15" s="30">
        <v>29.0457392</v>
      </c>
      <c r="BC15" s="30">
        <v>28.621043499999999</v>
      </c>
      <c r="BD15" s="31">
        <f t="shared" ref="BD15:BD16" si="16">SUM(AF15:BC15)</f>
        <v>972.36939129999996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ref="CC15:CC16" si="17">SUM(BE15:CB15)</f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ref="DB15:DB16" si="18">SUM(CD15:DA15)</f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ref="EA15:EA16" si="19"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14"/>
        <v>miércoles</v>
      </c>
      <c r="G16" s="29">
        <v>154.8015652</v>
      </c>
      <c r="H16" s="30">
        <v>154.53182600000002</v>
      </c>
      <c r="I16" s="30">
        <v>154.41704340000001</v>
      </c>
      <c r="J16" s="30">
        <v>156.81600000000003</v>
      </c>
      <c r="K16" s="30">
        <v>199.14208689999998</v>
      </c>
      <c r="L16" s="30">
        <v>230.15634779999999</v>
      </c>
      <c r="M16" s="30">
        <v>258.1231305</v>
      </c>
      <c r="N16" s="30">
        <v>258.01408700000002</v>
      </c>
      <c r="O16" s="30">
        <v>257.9107826</v>
      </c>
      <c r="P16" s="30">
        <v>258.00834780000002</v>
      </c>
      <c r="Q16" s="30">
        <v>257.7787826</v>
      </c>
      <c r="R16" s="30">
        <v>244.022087</v>
      </c>
      <c r="S16" s="30">
        <v>243.46539129999996</v>
      </c>
      <c r="T16" s="30">
        <v>243.04643470000002</v>
      </c>
      <c r="U16" s="30">
        <v>241.25008700000001</v>
      </c>
      <c r="V16" s="30">
        <v>241.10660860000002</v>
      </c>
      <c r="W16" s="30">
        <v>237.4622608</v>
      </c>
      <c r="X16" s="30">
        <v>233.49078260000002</v>
      </c>
      <c r="Y16" s="30">
        <v>216.1586087</v>
      </c>
      <c r="Z16" s="30">
        <v>161.5450434</v>
      </c>
      <c r="AA16" s="30">
        <v>161.25808699999999</v>
      </c>
      <c r="AB16" s="30">
        <v>160.97686959999999</v>
      </c>
      <c r="AC16" s="30">
        <v>160.47756520000002</v>
      </c>
      <c r="AD16" s="30">
        <v>160.07008690000001</v>
      </c>
      <c r="AE16" s="31">
        <f t="shared" si="15"/>
        <v>5044.0299126</v>
      </c>
      <c r="AF16" s="30">
        <v>28.1102609</v>
      </c>
      <c r="AG16" s="30">
        <v>28.0700869</v>
      </c>
      <c r="AH16" s="30">
        <v>28.150434700000002</v>
      </c>
      <c r="AI16" s="30">
        <v>28.707130399999997</v>
      </c>
      <c r="AJ16" s="30">
        <v>37.120695600000005</v>
      </c>
      <c r="AK16" s="30">
        <v>43.571478299999995</v>
      </c>
      <c r="AL16" s="30">
        <v>52.363826099999997</v>
      </c>
      <c r="AM16" s="30">
        <v>53.1271305</v>
      </c>
      <c r="AN16" s="30">
        <v>53.155826200000007</v>
      </c>
      <c r="AO16" s="30">
        <v>53.350956400000001</v>
      </c>
      <c r="AP16" s="30">
        <v>52.874608699999996</v>
      </c>
      <c r="AQ16" s="30">
        <v>48.535826099999994</v>
      </c>
      <c r="AR16" s="30">
        <v>48.5702608</v>
      </c>
      <c r="AS16" s="30">
        <v>48.811304300000003</v>
      </c>
      <c r="AT16" s="30">
        <v>48.444000000000003</v>
      </c>
      <c r="AU16" s="30">
        <v>47.784000100000007</v>
      </c>
      <c r="AV16" s="30">
        <v>46.475478299999999</v>
      </c>
      <c r="AW16" s="30">
        <v>44.6619131</v>
      </c>
      <c r="AX16" s="30">
        <v>37.424869700000002</v>
      </c>
      <c r="AY16" s="30">
        <v>27.433043600000001</v>
      </c>
      <c r="AZ16" s="30">
        <v>27.777391399999999</v>
      </c>
      <c r="BA16" s="30">
        <v>28.3513044</v>
      </c>
      <c r="BB16" s="30">
        <v>28.689912999999997</v>
      </c>
      <c r="BC16" s="30">
        <v>29.1203477</v>
      </c>
      <c r="BD16" s="31">
        <f t="shared" si="16"/>
        <v>970.68208719999996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 t="shared" si="17"/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18"/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9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160.08730439999999</v>
      </c>
      <c r="H17" s="30">
        <v>160.12747819999998</v>
      </c>
      <c r="I17" s="30">
        <v>160.10452180000001</v>
      </c>
      <c r="J17" s="30">
        <v>161.6655652</v>
      </c>
      <c r="K17" s="30">
        <v>195.85356529999999</v>
      </c>
      <c r="L17" s="30">
        <v>250.78278270000001</v>
      </c>
      <c r="M17" s="30">
        <v>250.9664348</v>
      </c>
      <c r="N17" s="30">
        <v>251.21895649999999</v>
      </c>
      <c r="O17" s="30">
        <v>252.16591310000001</v>
      </c>
      <c r="P17" s="30">
        <v>256.19478270000002</v>
      </c>
      <c r="Q17" s="30">
        <v>256.86626089999999</v>
      </c>
      <c r="R17" s="30">
        <v>261.30834779999998</v>
      </c>
      <c r="S17" s="30">
        <v>256.48173910000003</v>
      </c>
      <c r="T17" s="30">
        <v>246.8572174</v>
      </c>
      <c r="U17" s="30">
        <v>240.6130435</v>
      </c>
      <c r="V17" s="30">
        <v>244.0393043</v>
      </c>
      <c r="W17" s="30">
        <v>242.68486949999999</v>
      </c>
      <c r="X17" s="30">
        <v>242.9373913</v>
      </c>
      <c r="Y17" s="30">
        <v>243.04643479999999</v>
      </c>
      <c r="Z17" s="30">
        <v>171.33600009999998</v>
      </c>
      <c r="AA17" s="30">
        <v>158.1187826</v>
      </c>
      <c r="AB17" s="30">
        <v>157.89495650000001</v>
      </c>
      <c r="AC17" s="30">
        <v>157.4645218</v>
      </c>
      <c r="AD17" s="30">
        <v>157.33252179999999</v>
      </c>
      <c r="AE17" s="31">
        <f>SUM(G17:AD17)</f>
        <v>5136.1486960999991</v>
      </c>
      <c r="AF17" s="30">
        <v>29.286782500000001</v>
      </c>
      <c r="AG17" s="30">
        <v>29.344173900000001</v>
      </c>
      <c r="AH17" s="30">
        <v>29.384347900000002</v>
      </c>
      <c r="AI17" s="30">
        <v>29.975478200000001</v>
      </c>
      <c r="AJ17" s="30">
        <v>36.564000100000001</v>
      </c>
      <c r="AK17" s="30">
        <v>48.989217400000001</v>
      </c>
      <c r="AL17" s="30">
        <v>49.9763479</v>
      </c>
      <c r="AM17" s="30">
        <v>51.8071305</v>
      </c>
      <c r="AN17" s="30">
        <v>51.571826099999996</v>
      </c>
      <c r="AO17" s="30">
        <v>52.713913000000005</v>
      </c>
      <c r="AP17" s="30">
        <v>52.685217499999993</v>
      </c>
      <c r="AQ17" s="30">
        <v>53.861739200000002</v>
      </c>
      <c r="AR17" s="30">
        <v>52.759826199999999</v>
      </c>
      <c r="AS17" s="30">
        <v>49.396695699999995</v>
      </c>
      <c r="AT17" s="30">
        <v>46.297565200000001</v>
      </c>
      <c r="AU17" s="30">
        <v>47.089565200000003</v>
      </c>
      <c r="AV17" s="30">
        <v>46.4353044</v>
      </c>
      <c r="AW17" s="30">
        <v>45.717912999999996</v>
      </c>
      <c r="AX17" s="30">
        <v>43.054956500000003</v>
      </c>
      <c r="AY17" s="30">
        <v>28.712869600000001</v>
      </c>
      <c r="AZ17" s="30">
        <v>26.417217400000002</v>
      </c>
      <c r="BA17" s="30">
        <v>26.979652199999997</v>
      </c>
      <c r="BB17" s="30">
        <v>27.5707825</v>
      </c>
      <c r="BC17" s="30">
        <v>27.909391300000003</v>
      </c>
      <c r="BD17" s="31">
        <f>SUM(AF17:BC17)</f>
        <v>984.50191340000003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>SUM(BE17:CB17)</f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ref="F18:F19" si="20">IF(E18="","",TEXT(E18,"DDDD"))</f>
        <v>viernes</v>
      </c>
      <c r="G18" s="29">
        <v>157.1890434</v>
      </c>
      <c r="H18" s="30">
        <v>157.166087</v>
      </c>
      <c r="I18" s="30">
        <v>157.36121740000002</v>
      </c>
      <c r="J18" s="30">
        <v>167.8351304</v>
      </c>
      <c r="K18" s="30">
        <v>229.80626090000001</v>
      </c>
      <c r="L18" s="30">
        <v>233.74330430000001</v>
      </c>
      <c r="M18" s="30">
        <v>235.8610434</v>
      </c>
      <c r="N18" s="30">
        <v>257.49182610000003</v>
      </c>
      <c r="O18" s="30">
        <v>257.30817400000001</v>
      </c>
      <c r="P18" s="30">
        <v>257.23930430000001</v>
      </c>
      <c r="Q18" s="30">
        <v>256.91217389999997</v>
      </c>
      <c r="R18" s="30">
        <v>256.63095659999999</v>
      </c>
      <c r="S18" s="30">
        <v>256.45878269999997</v>
      </c>
      <c r="T18" s="30">
        <v>255.93652180000001</v>
      </c>
      <c r="U18" s="30">
        <v>255.78156519999999</v>
      </c>
      <c r="V18" s="30">
        <v>253.11860860000002</v>
      </c>
      <c r="W18" s="30">
        <v>223.49895650000002</v>
      </c>
      <c r="X18" s="30">
        <v>179.77826089999999</v>
      </c>
      <c r="Y18" s="30">
        <v>170.03895660000001</v>
      </c>
      <c r="Z18" s="30">
        <v>169.7864347</v>
      </c>
      <c r="AA18" s="30">
        <v>169.5568696</v>
      </c>
      <c r="AB18" s="30">
        <v>169.32730429999998</v>
      </c>
      <c r="AC18" s="30">
        <v>167.41617390000002</v>
      </c>
      <c r="AD18" s="30">
        <v>156.58643469999998</v>
      </c>
      <c r="AE18" s="31">
        <f t="shared" ref="AE18:AE19" si="21">SUM(G18:AD18)</f>
        <v>5051.8293911999999</v>
      </c>
      <c r="AF18" s="30">
        <v>28.116000100000001</v>
      </c>
      <c r="AG18" s="30">
        <v>28.230782600000001</v>
      </c>
      <c r="AH18" s="30">
        <v>28.2881739</v>
      </c>
      <c r="AI18" s="30">
        <v>30.400173800000001</v>
      </c>
      <c r="AJ18" s="30">
        <v>42.940173999999999</v>
      </c>
      <c r="AK18" s="30">
        <v>43.990434700000002</v>
      </c>
      <c r="AL18" s="30">
        <v>46.418087</v>
      </c>
      <c r="AM18" s="30">
        <v>53.477217400000001</v>
      </c>
      <c r="AN18" s="30">
        <v>53.477217400000001</v>
      </c>
      <c r="AO18" s="30">
        <v>53.276347899999998</v>
      </c>
      <c r="AP18" s="30">
        <v>52.926260900000003</v>
      </c>
      <c r="AQ18" s="30">
        <v>52.117043500000001</v>
      </c>
      <c r="AR18" s="30">
        <v>51.841565299999999</v>
      </c>
      <c r="AS18" s="30">
        <v>52.088347900000002</v>
      </c>
      <c r="AT18" s="30">
        <v>52.094086900000001</v>
      </c>
      <c r="AU18" s="30">
        <v>51.772695600000006</v>
      </c>
      <c r="AV18" s="30">
        <v>44.369217300000003</v>
      </c>
      <c r="AW18" s="30">
        <v>34.497913100000005</v>
      </c>
      <c r="AX18" s="30">
        <v>30.078782499999999</v>
      </c>
      <c r="AY18" s="30">
        <v>29.447478199999999</v>
      </c>
      <c r="AZ18" s="30">
        <v>29.757391300000002</v>
      </c>
      <c r="BA18" s="30">
        <v>30.451826099999998</v>
      </c>
      <c r="BB18" s="30">
        <v>30.641217399999999</v>
      </c>
      <c r="BC18" s="30">
        <v>28.236521699999997</v>
      </c>
      <c r="BD18" s="31">
        <f t="shared" ref="BD18:BD19" si="22">SUM(AF18:BC18)</f>
        <v>978.93495649999988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3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ref="CC18:CC19" si="24">SUM(BE18:CB18)</f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ref="DB18:DB19" si="25">SUM(CD18:DA18)</f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ref="EA18:EA19" si="26"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20"/>
        <v>sábado</v>
      </c>
      <c r="G19" s="29">
        <v>156.2593043</v>
      </c>
      <c r="H19" s="30">
        <v>156.22486950000001</v>
      </c>
      <c r="I19" s="30">
        <v>156.2420869</v>
      </c>
      <c r="J19" s="30">
        <v>158.6295652</v>
      </c>
      <c r="K19" s="30">
        <v>171.5311304</v>
      </c>
      <c r="L19" s="30">
        <v>220.48591299999998</v>
      </c>
      <c r="M19" s="30">
        <v>243.48834779999999</v>
      </c>
      <c r="N19" s="30">
        <v>255.71843480000001</v>
      </c>
      <c r="O19" s="30">
        <v>261.42313049999996</v>
      </c>
      <c r="P19" s="30">
        <v>261.43460870000001</v>
      </c>
      <c r="Q19" s="30">
        <v>261.5436522</v>
      </c>
      <c r="R19" s="30">
        <v>260.87791299999998</v>
      </c>
      <c r="S19" s="30">
        <v>259.94817390000003</v>
      </c>
      <c r="T19" s="30">
        <v>259.16191309999999</v>
      </c>
      <c r="U19" s="30">
        <v>257.03269570000003</v>
      </c>
      <c r="V19" s="30">
        <v>252.41269570000003</v>
      </c>
      <c r="W19" s="30">
        <v>164.69008690000001</v>
      </c>
      <c r="X19" s="30">
        <v>170.2168696</v>
      </c>
      <c r="Y19" s="30">
        <v>170.8711304</v>
      </c>
      <c r="Z19" s="30">
        <v>170.80226090000002</v>
      </c>
      <c r="AA19" s="30">
        <v>170.40052170000001</v>
      </c>
      <c r="AB19" s="30">
        <v>170.11930429999998</v>
      </c>
      <c r="AC19" s="30">
        <v>168.4090434</v>
      </c>
      <c r="AD19" s="30">
        <v>162.08452190000003</v>
      </c>
      <c r="AE19" s="31">
        <f t="shared" si="21"/>
        <v>4940.0081738000008</v>
      </c>
      <c r="AF19" s="30">
        <v>28.3111304</v>
      </c>
      <c r="AG19" s="30">
        <v>28.379999900000001</v>
      </c>
      <c r="AH19" s="30">
        <v>28.385739100000002</v>
      </c>
      <c r="AI19" s="30">
        <v>28.856347700000001</v>
      </c>
      <c r="AJ19" s="30">
        <v>31.140521700000001</v>
      </c>
      <c r="AK19" s="30">
        <v>42.739304399999995</v>
      </c>
      <c r="AL19" s="30">
        <v>48.621912999999999</v>
      </c>
      <c r="AM19" s="30">
        <v>52.352347899999998</v>
      </c>
      <c r="AN19" s="30">
        <v>53.9535652</v>
      </c>
      <c r="AO19" s="30">
        <v>53.844521800000003</v>
      </c>
      <c r="AP19" s="30">
        <v>53.586261</v>
      </c>
      <c r="AQ19" s="30">
        <v>53.4370434</v>
      </c>
      <c r="AR19" s="30">
        <v>52.995130400000001</v>
      </c>
      <c r="AS19" s="30">
        <v>52.920521600000001</v>
      </c>
      <c r="AT19" s="30">
        <v>52.180173899999993</v>
      </c>
      <c r="AU19" s="30">
        <v>50.951999999999998</v>
      </c>
      <c r="AV19" s="30">
        <v>31.1921739</v>
      </c>
      <c r="AW19" s="30">
        <v>31.731652199999999</v>
      </c>
      <c r="AX19" s="30">
        <v>30.0328695</v>
      </c>
      <c r="AY19" s="30">
        <v>29.378608700000001</v>
      </c>
      <c r="AZ19" s="30">
        <v>29.6426087</v>
      </c>
      <c r="BA19" s="30">
        <v>30.216521700000001</v>
      </c>
      <c r="BB19" s="30">
        <v>30.6125218</v>
      </c>
      <c r="BC19" s="30">
        <v>29.4704348</v>
      </c>
      <c r="BD19" s="31">
        <f t="shared" si="22"/>
        <v>954.93391269999984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3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 t="shared" si="24"/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si="25"/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26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161.71721740000001</v>
      </c>
      <c r="H20" s="30">
        <v>161.70573910000002</v>
      </c>
      <c r="I20" s="30">
        <v>161.7401739</v>
      </c>
      <c r="J20" s="30">
        <v>163.857913</v>
      </c>
      <c r="K20" s="30">
        <v>173.08069560000001</v>
      </c>
      <c r="L20" s="30">
        <v>210.55147829999999</v>
      </c>
      <c r="M20" s="30">
        <v>231.5107826</v>
      </c>
      <c r="N20" s="30">
        <v>242.29460869999997</v>
      </c>
      <c r="O20" s="30">
        <v>262.30121729999996</v>
      </c>
      <c r="P20" s="30">
        <v>262.58243470000002</v>
      </c>
      <c r="Q20" s="30">
        <v>262.0601739</v>
      </c>
      <c r="R20" s="30">
        <v>261.69286959999999</v>
      </c>
      <c r="S20" s="30">
        <v>261.07878260000001</v>
      </c>
      <c r="T20" s="30">
        <v>260.55078270000001</v>
      </c>
      <c r="U20" s="30">
        <v>259.45460880000002</v>
      </c>
      <c r="V20" s="30">
        <v>259.00121739999997</v>
      </c>
      <c r="W20" s="30">
        <v>258.84626079999998</v>
      </c>
      <c r="X20" s="30">
        <v>259.42017379999999</v>
      </c>
      <c r="Y20" s="30">
        <v>244.9633044</v>
      </c>
      <c r="Z20" s="30">
        <v>201.14504340000002</v>
      </c>
      <c r="AA20" s="30">
        <v>169.7175652</v>
      </c>
      <c r="AB20" s="30">
        <v>169.5568695</v>
      </c>
      <c r="AC20" s="30">
        <v>167.58260870000001</v>
      </c>
      <c r="AD20" s="30">
        <v>159.35843469999998</v>
      </c>
      <c r="AE20" s="31">
        <f>SUM(G20:AD20)</f>
        <v>5225.7709560999992</v>
      </c>
      <c r="AF20" s="30">
        <v>29.516347799999998</v>
      </c>
      <c r="AG20" s="30">
        <v>29.4646957</v>
      </c>
      <c r="AH20" s="30">
        <v>29.493391299999999</v>
      </c>
      <c r="AI20" s="30">
        <v>29.849217299999999</v>
      </c>
      <c r="AJ20" s="30">
        <v>31.289739100000002</v>
      </c>
      <c r="AK20" s="30">
        <v>40.237043499999999</v>
      </c>
      <c r="AL20" s="30">
        <v>44.879999899999994</v>
      </c>
      <c r="AM20" s="30">
        <v>48.1111304</v>
      </c>
      <c r="AN20" s="30">
        <v>54.229043500000003</v>
      </c>
      <c r="AO20" s="30">
        <v>54.160173899999997</v>
      </c>
      <c r="AP20" s="30">
        <v>53.987999899999998</v>
      </c>
      <c r="AQ20" s="30">
        <v>53.735478300000004</v>
      </c>
      <c r="AR20" s="30">
        <v>53.614956399999997</v>
      </c>
      <c r="AS20" s="30">
        <v>53.345217400000003</v>
      </c>
      <c r="AT20" s="30">
        <v>52.788521700000004</v>
      </c>
      <c r="AU20" s="30">
        <v>52.323652199999998</v>
      </c>
      <c r="AV20" s="30">
        <v>52.507304400000002</v>
      </c>
      <c r="AW20" s="30">
        <v>51.7267826</v>
      </c>
      <c r="AX20" s="30">
        <v>45.017739200000001</v>
      </c>
      <c r="AY20" s="30">
        <v>35.094782600000002</v>
      </c>
      <c r="AZ20" s="30">
        <v>29.579478199999997</v>
      </c>
      <c r="BA20" s="30">
        <v>30.107478199999999</v>
      </c>
      <c r="BB20" s="30">
        <v>30.3083478</v>
      </c>
      <c r="BC20" s="30">
        <v>28.781739199999997</v>
      </c>
      <c r="BD20" s="31">
        <f>SUM(AF20:BC20)</f>
        <v>1014.1502604999999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3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159.31252169999999</v>
      </c>
      <c r="H21" s="30">
        <v>159.1977392</v>
      </c>
      <c r="I21" s="30">
        <v>160.92521740000001</v>
      </c>
      <c r="J21" s="30">
        <v>169.74052180000001</v>
      </c>
      <c r="K21" s="30">
        <v>201.08191310000001</v>
      </c>
      <c r="L21" s="30">
        <v>231.79199989999998</v>
      </c>
      <c r="M21" s="30">
        <v>261.29113039999999</v>
      </c>
      <c r="N21" s="30">
        <v>263.86799990000003</v>
      </c>
      <c r="O21" s="30">
        <v>263.69008700000001</v>
      </c>
      <c r="P21" s="30">
        <v>263.68434780000001</v>
      </c>
      <c r="Q21" s="30">
        <v>264.44765219999999</v>
      </c>
      <c r="R21" s="30">
        <v>263.78191299999997</v>
      </c>
      <c r="S21" s="30">
        <v>263.20800009999999</v>
      </c>
      <c r="T21" s="30">
        <v>251.2419132</v>
      </c>
      <c r="U21" s="30">
        <v>228.1476523</v>
      </c>
      <c r="V21" s="30">
        <v>228.00417400000003</v>
      </c>
      <c r="W21" s="30">
        <v>228.22226089999998</v>
      </c>
      <c r="X21" s="30">
        <v>215.98643480000001</v>
      </c>
      <c r="Y21" s="30">
        <v>167.69739129999999</v>
      </c>
      <c r="Z21" s="30">
        <v>174.6130435</v>
      </c>
      <c r="AA21" s="30">
        <v>183.69234779999999</v>
      </c>
      <c r="AB21" s="30">
        <v>183.36521739999998</v>
      </c>
      <c r="AC21" s="30">
        <v>173.95878270000003</v>
      </c>
      <c r="AD21" s="30">
        <v>166.68156519999999</v>
      </c>
      <c r="AE21" s="31">
        <f>SUM(G21:AD21)</f>
        <v>5127.6318266000007</v>
      </c>
      <c r="AF21" s="30">
        <v>28.902260900000002</v>
      </c>
      <c r="AG21" s="30">
        <v>29.091652200000002</v>
      </c>
      <c r="AH21" s="30">
        <v>29.4073043</v>
      </c>
      <c r="AI21" s="30">
        <v>30.8076522</v>
      </c>
      <c r="AJ21" s="30">
        <v>36.891130500000003</v>
      </c>
      <c r="AK21" s="30">
        <v>43.525565199999996</v>
      </c>
      <c r="AL21" s="30">
        <v>52.805739099999997</v>
      </c>
      <c r="AM21" s="30">
        <v>55.147304399999996</v>
      </c>
      <c r="AN21" s="30">
        <v>55.342434799999999</v>
      </c>
      <c r="AO21" s="30">
        <v>55.124347800000002</v>
      </c>
      <c r="AP21" s="30">
        <v>55.015304300000004</v>
      </c>
      <c r="AQ21" s="30">
        <v>54.458608699999999</v>
      </c>
      <c r="AR21" s="30">
        <v>54.137217400000004</v>
      </c>
      <c r="AS21" s="30">
        <v>50.900347799999999</v>
      </c>
      <c r="AT21" s="30">
        <v>44.260173900000005</v>
      </c>
      <c r="AU21" s="30">
        <v>44.334782499999996</v>
      </c>
      <c r="AV21" s="30">
        <v>44.329043500000004</v>
      </c>
      <c r="AW21" s="30">
        <v>40.541217400000001</v>
      </c>
      <c r="AX21" s="30">
        <v>29.304000100000003</v>
      </c>
      <c r="AY21" s="30">
        <v>30.5953044</v>
      </c>
      <c r="AZ21" s="30">
        <v>32.931130400000001</v>
      </c>
      <c r="BA21" s="30">
        <v>33.751826100000002</v>
      </c>
      <c r="BB21" s="30">
        <v>32.667130400000005</v>
      </c>
      <c r="BC21" s="30">
        <v>31.570956600000002</v>
      </c>
      <c r="BD21" s="31">
        <f>SUM(AF21:BC21)</f>
        <v>995.84243490000028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3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168.31147819999998</v>
      </c>
      <c r="H22" s="30">
        <v>168.16226090000001</v>
      </c>
      <c r="I22" s="30">
        <v>170.38330429999999</v>
      </c>
      <c r="J22" s="30">
        <v>181.7066087</v>
      </c>
      <c r="K22" s="30">
        <v>185.6895653</v>
      </c>
      <c r="L22" s="30">
        <v>226.91373920000001</v>
      </c>
      <c r="M22" s="30">
        <v>236.01026089999999</v>
      </c>
      <c r="N22" s="30">
        <v>241.93878269999999</v>
      </c>
      <c r="O22" s="30">
        <v>254.98382609999999</v>
      </c>
      <c r="P22" s="30">
        <v>257.87634780000002</v>
      </c>
      <c r="Q22" s="30">
        <v>256.93513050000001</v>
      </c>
      <c r="R22" s="30">
        <v>256.30382609999998</v>
      </c>
      <c r="S22" s="30">
        <v>255.59217390000001</v>
      </c>
      <c r="T22" s="30">
        <v>256.52765210000001</v>
      </c>
      <c r="U22" s="30">
        <v>254.0999999</v>
      </c>
      <c r="V22" s="30">
        <v>255.25356529999999</v>
      </c>
      <c r="W22" s="30">
        <v>255.3281739</v>
      </c>
      <c r="X22" s="30">
        <v>255.0986087</v>
      </c>
      <c r="Y22" s="30">
        <v>256.87773929999997</v>
      </c>
      <c r="Z22" s="30">
        <v>234.16800000000001</v>
      </c>
      <c r="AA22" s="30">
        <v>194.86643480000001</v>
      </c>
      <c r="AB22" s="30">
        <v>160.63826090000001</v>
      </c>
      <c r="AC22" s="30">
        <v>160.2881739</v>
      </c>
      <c r="AD22" s="30">
        <v>159.80608699999999</v>
      </c>
      <c r="AE22" s="31">
        <f>SUM(G22:AD22)</f>
        <v>5303.7600004000005</v>
      </c>
      <c r="AF22" s="30">
        <v>32.230956399999997</v>
      </c>
      <c r="AG22" s="30">
        <v>32.288347799999997</v>
      </c>
      <c r="AH22" s="30">
        <v>32.804869599999996</v>
      </c>
      <c r="AI22" s="30">
        <v>35.416173999999998</v>
      </c>
      <c r="AJ22" s="30">
        <v>35.703130299999998</v>
      </c>
      <c r="AK22" s="30">
        <v>43.037739200000004</v>
      </c>
      <c r="AL22" s="30">
        <v>46.8083478</v>
      </c>
      <c r="AM22" s="30">
        <v>49.304869600000004</v>
      </c>
      <c r="AN22" s="30">
        <v>52.742608700000005</v>
      </c>
      <c r="AO22" s="30">
        <v>53.086956500000007</v>
      </c>
      <c r="AP22" s="30">
        <v>52.949217400000002</v>
      </c>
      <c r="AQ22" s="30">
        <v>52.673739099999999</v>
      </c>
      <c r="AR22" s="30">
        <v>52.317913099999998</v>
      </c>
      <c r="AS22" s="30">
        <v>53.069739200000001</v>
      </c>
      <c r="AT22" s="30">
        <v>52.811478300000005</v>
      </c>
      <c r="AU22" s="30">
        <v>51.990782600000003</v>
      </c>
      <c r="AV22" s="30">
        <v>51.290608599999999</v>
      </c>
      <c r="AW22" s="30">
        <v>51.129913099999996</v>
      </c>
      <c r="AX22" s="30">
        <v>49.333565299999997</v>
      </c>
      <c r="AY22" s="30">
        <v>42.159652100000002</v>
      </c>
      <c r="AZ22" s="30">
        <v>34.595478199999995</v>
      </c>
      <c r="BA22" s="30">
        <v>28.867826100000002</v>
      </c>
      <c r="BB22" s="30">
        <v>29.585217399999998</v>
      </c>
      <c r="BC22" s="30">
        <v>29.745913000000002</v>
      </c>
      <c r="BD22" s="31">
        <f>SUM(AF22:BC22)</f>
        <v>1045.9450434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3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159.62243480000001</v>
      </c>
      <c r="H23" s="30">
        <v>159.54782610000001</v>
      </c>
      <c r="I23" s="30">
        <v>159.63965210000001</v>
      </c>
      <c r="J23" s="30">
        <v>161.62539129999999</v>
      </c>
      <c r="K23" s="30">
        <v>218.81582600000002</v>
      </c>
      <c r="L23" s="30">
        <v>205.0361738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116.38382610000001</v>
      </c>
      <c r="T23" s="30">
        <v>32.845043500000003</v>
      </c>
      <c r="U23" s="30">
        <v>32.879478200000001</v>
      </c>
      <c r="V23" s="30">
        <v>32.661391299999998</v>
      </c>
      <c r="W23" s="30">
        <v>32.994260799999999</v>
      </c>
      <c r="X23" s="30">
        <v>33.505043399999998</v>
      </c>
      <c r="Y23" s="30">
        <v>34.606956500000003</v>
      </c>
      <c r="Z23" s="30">
        <v>34.078956500000004</v>
      </c>
      <c r="AA23" s="30">
        <v>33.654260900000004</v>
      </c>
      <c r="AB23" s="30">
        <v>33.545217399999999</v>
      </c>
      <c r="AC23" s="30">
        <v>22.308</v>
      </c>
      <c r="AD23" s="30">
        <v>76.473912900000002</v>
      </c>
      <c r="AE23" s="31">
        <f t="shared" ref="AE23:AE33" si="29">SUM(G23:AD23)</f>
        <v>1580.2236516</v>
      </c>
      <c r="AF23" s="30">
        <v>29.941043499999999</v>
      </c>
      <c r="AG23" s="30">
        <v>30.078782599999997</v>
      </c>
      <c r="AH23" s="30">
        <v>30.084521599999999</v>
      </c>
      <c r="AI23" s="30">
        <v>30.4977391</v>
      </c>
      <c r="AJ23" s="30">
        <v>41.964521799999993</v>
      </c>
      <c r="AK23" s="30">
        <v>40.564173800000006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23.2205218</v>
      </c>
      <c r="AS23" s="30">
        <v>5.1537390999999992</v>
      </c>
      <c r="AT23" s="30">
        <v>4.9126957000000004</v>
      </c>
      <c r="AU23" s="30">
        <v>5.0274782</v>
      </c>
      <c r="AV23" s="30">
        <v>5.1594781999999997</v>
      </c>
      <c r="AW23" s="30">
        <v>4.9012174000000002</v>
      </c>
      <c r="AX23" s="30">
        <v>3.7878262</v>
      </c>
      <c r="AY23" s="30">
        <v>3.4033041999999996</v>
      </c>
      <c r="AZ23" s="30">
        <v>3.4147825999999997</v>
      </c>
      <c r="BA23" s="30">
        <v>3.5180869999999995</v>
      </c>
      <c r="BB23" s="30">
        <v>2.7433043000000001</v>
      </c>
      <c r="BC23" s="30">
        <v>11.650434799999999</v>
      </c>
      <c r="BD23" s="31">
        <f t="shared" ref="BD23:BD33" si="30">SUM(AF23:BC23)</f>
        <v>280.0236519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3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ref="CC23:CC33" si="31">SUM(BE23:CB23)</f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ref="DB23:DB33" si="32">SUM(CD23:DA23)</f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245.35356530000001</v>
      </c>
      <c r="H24" s="30">
        <v>257.9968695</v>
      </c>
      <c r="I24" s="30">
        <v>258.00834780000002</v>
      </c>
      <c r="J24" s="30">
        <v>258.7314781</v>
      </c>
      <c r="K24" s="30">
        <v>259.5980869</v>
      </c>
      <c r="L24" s="30">
        <v>274.58869559999994</v>
      </c>
      <c r="M24" s="30">
        <v>276.06939119999998</v>
      </c>
      <c r="N24" s="30">
        <v>268.46504349999998</v>
      </c>
      <c r="O24" s="30">
        <v>238.67895659999999</v>
      </c>
      <c r="P24" s="30">
        <v>277.06799989999996</v>
      </c>
      <c r="Q24" s="30">
        <v>276.76956519999999</v>
      </c>
      <c r="R24" s="30">
        <v>276.6146086</v>
      </c>
      <c r="S24" s="30">
        <v>276.5973912</v>
      </c>
      <c r="T24" s="30">
        <v>276.89582610000002</v>
      </c>
      <c r="U24" s="30">
        <v>271.44365210000001</v>
      </c>
      <c r="V24" s="30">
        <v>224.6295652</v>
      </c>
      <c r="W24" s="30">
        <v>182.25182609999996</v>
      </c>
      <c r="X24" s="30">
        <v>181.86730440000002</v>
      </c>
      <c r="Y24" s="30">
        <v>183.68086959999999</v>
      </c>
      <c r="Z24" s="30">
        <v>183.39965219999999</v>
      </c>
      <c r="AA24" s="30">
        <v>182.71095650000001</v>
      </c>
      <c r="AB24" s="30">
        <v>181.6606956</v>
      </c>
      <c r="AC24" s="30">
        <v>168.64434789999999</v>
      </c>
      <c r="AD24" s="30">
        <v>167.63426090000002</v>
      </c>
      <c r="AE24" s="31">
        <f t="shared" si="29"/>
        <v>5649.3589559999973</v>
      </c>
      <c r="AF24" s="30">
        <v>50.303478299999995</v>
      </c>
      <c r="AG24" s="30">
        <v>53.850260800000001</v>
      </c>
      <c r="AH24" s="30">
        <v>53.591999999999999</v>
      </c>
      <c r="AI24" s="30">
        <v>53.425565200000001</v>
      </c>
      <c r="AJ24" s="30">
        <v>53.086956500000007</v>
      </c>
      <c r="AK24" s="30">
        <v>57.374086900000002</v>
      </c>
      <c r="AL24" s="30">
        <v>58.045565300000007</v>
      </c>
      <c r="AM24" s="30">
        <v>56.547652100000001</v>
      </c>
      <c r="AN24" s="30">
        <v>49.4540869</v>
      </c>
      <c r="AO24" s="30">
        <v>59.067130399999996</v>
      </c>
      <c r="AP24" s="30">
        <v>59.141738999999994</v>
      </c>
      <c r="AQ24" s="30">
        <v>58.8547826</v>
      </c>
      <c r="AR24" s="30">
        <v>59.038434800000005</v>
      </c>
      <c r="AS24" s="30">
        <v>59.417217299999997</v>
      </c>
      <c r="AT24" s="30">
        <v>57.827478200000002</v>
      </c>
      <c r="AU24" s="30">
        <v>45.258782500000002</v>
      </c>
      <c r="AV24" s="30">
        <v>35.588347800000001</v>
      </c>
      <c r="AW24" s="30">
        <v>34.985739199999998</v>
      </c>
      <c r="AX24" s="30">
        <v>33.0459131</v>
      </c>
      <c r="AY24" s="30">
        <v>32.661391399999999</v>
      </c>
      <c r="AZ24" s="30">
        <v>33.332869500000001</v>
      </c>
      <c r="BA24" s="30">
        <v>33.969913099999999</v>
      </c>
      <c r="BB24" s="30">
        <v>31.6513043</v>
      </c>
      <c r="BC24" s="30">
        <v>31.8234782</v>
      </c>
      <c r="BD24" s="31">
        <f t="shared" si="30"/>
        <v>1151.3441733999998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3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166.77339139999998</v>
      </c>
      <c r="H25" s="30">
        <v>166.65860869999997</v>
      </c>
      <c r="I25" s="30">
        <v>166.7332174</v>
      </c>
      <c r="J25" s="30">
        <v>167.19234790000002</v>
      </c>
      <c r="K25" s="30">
        <v>175.15826079999999</v>
      </c>
      <c r="L25" s="30">
        <v>235.36747839999998</v>
      </c>
      <c r="M25" s="30">
        <v>241.86991300000003</v>
      </c>
      <c r="N25" s="30">
        <v>260.08591300000001</v>
      </c>
      <c r="O25" s="30">
        <v>260.05147829999999</v>
      </c>
      <c r="P25" s="30">
        <v>259.98260870000001</v>
      </c>
      <c r="Q25" s="30">
        <v>260.06295649999998</v>
      </c>
      <c r="R25" s="30">
        <v>259.89078269999999</v>
      </c>
      <c r="S25" s="30">
        <v>259.50052170000004</v>
      </c>
      <c r="T25" s="30">
        <v>259.09304349999996</v>
      </c>
      <c r="U25" s="30">
        <v>242.0650435</v>
      </c>
      <c r="V25" s="30">
        <v>217.2490435</v>
      </c>
      <c r="W25" s="30">
        <v>166.45773910000003</v>
      </c>
      <c r="X25" s="30">
        <v>162.94539130000001</v>
      </c>
      <c r="Y25" s="30">
        <v>161.05721749999998</v>
      </c>
      <c r="Z25" s="30">
        <v>160.64973910000001</v>
      </c>
      <c r="AA25" s="30">
        <v>160.17913039999999</v>
      </c>
      <c r="AB25" s="30">
        <v>159.39286959999998</v>
      </c>
      <c r="AC25" s="30">
        <v>157.34973909999999</v>
      </c>
      <c r="AD25" s="30">
        <v>146.9733913</v>
      </c>
      <c r="AE25" s="31">
        <f t="shared" si="29"/>
        <v>4872.7398264000003</v>
      </c>
      <c r="AF25" s="30">
        <v>32.0473043</v>
      </c>
      <c r="AG25" s="30">
        <v>32.053043500000001</v>
      </c>
      <c r="AH25" s="30">
        <v>32.133391199999998</v>
      </c>
      <c r="AI25" s="30">
        <v>32.156347799999999</v>
      </c>
      <c r="AJ25" s="30">
        <v>33.229565199999996</v>
      </c>
      <c r="AK25" s="30">
        <v>45.367826100000002</v>
      </c>
      <c r="AL25" s="30">
        <v>48.472695700000003</v>
      </c>
      <c r="AM25" s="30">
        <v>55.003826099999998</v>
      </c>
      <c r="AN25" s="30">
        <v>54.4184348</v>
      </c>
      <c r="AO25" s="30">
        <v>54.378260899999994</v>
      </c>
      <c r="AP25" s="30">
        <v>54.154434800000004</v>
      </c>
      <c r="AQ25" s="30">
        <v>53.9191304</v>
      </c>
      <c r="AR25" s="30">
        <v>53.792869599999996</v>
      </c>
      <c r="AS25" s="30">
        <v>53.9478261</v>
      </c>
      <c r="AT25" s="30">
        <v>49.258956499999996</v>
      </c>
      <c r="AU25" s="30">
        <v>43.089391300000003</v>
      </c>
      <c r="AV25" s="30">
        <v>31.731652199999999</v>
      </c>
      <c r="AW25" s="30">
        <v>30.118956499999999</v>
      </c>
      <c r="AX25" s="30">
        <v>27.880695599999996</v>
      </c>
      <c r="AY25" s="30">
        <v>27.283826100000002</v>
      </c>
      <c r="AZ25" s="30">
        <v>27.811826199999999</v>
      </c>
      <c r="BA25" s="30">
        <v>28.638260899999999</v>
      </c>
      <c r="BB25" s="30">
        <v>28.689913000000001</v>
      </c>
      <c r="BC25" s="30">
        <v>26.049913</v>
      </c>
      <c r="BD25" s="31">
        <f t="shared" si="30"/>
        <v>955.62834779999991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3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143.1396522</v>
      </c>
      <c r="H26" s="30">
        <v>143.2142609</v>
      </c>
      <c r="I26" s="30">
        <v>143.12817389999998</v>
      </c>
      <c r="J26" s="30">
        <v>146.27895649999999</v>
      </c>
      <c r="K26" s="30">
        <v>163.83495649999998</v>
      </c>
      <c r="L26" s="30">
        <v>237.06052160000002</v>
      </c>
      <c r="M26" s="30">
        <v>248.0853913</v>
      </c>
      <c r="N26" s="30">
        <v>248.03947819999999</v>
      </c>
      <c r="O26" s="30">
        <v>256.43582599999996</v>
      </c>
      <c r="P26" s="30">
        <v>260.67704350000002</v>
      </c>
      <c r="Q26" s="30">
        <v>260.4589565</v>
      </c>
      <c r="R26" s="30">
        <v>259.9309566</v>
      </c>
      <c r="S26" s="30">
        <v>255.21913050000001</v>
      </c>
      <c r="T26" s="30">
        <v>231.85513040000001</v>
      </c>
      <c r="U26" s="30">
        <v>229.71443479999999</v>
      </c>
      <c r="V26" s="30">
        <v>219.76852170000001</v>
      </c>
      <c r="W26" s="30">
        <v>176.81113039999997</v>
      </c>
      <c r="X26" s="30">
        <v>153.69391299999998</v>
      </c>
      <c r="Y26" s="30">
        <v>155.9551305</v>
      </c>
      <c r="Z26" s="30">
        <v>161.18921740000002</v>
      </c>
      <c r="AA26" s="30">
        <v>161.14330439999998</v>
      </c>
      <c r="AB26" s="30">
        <v>160.85060859999999</v>
      </c>
      <c r="AC26" s="30">
        <v>152.43704350000002</v>
      </c>
      <c r="AD26" s="30">
        <v>136.5568696</v>
      </c>
      <c r="AE26" s="31">
        <f t="shared" si="29"/>
        <v>4705.4786085000005</v>
      </c>
      <c r="AF26" s="30">
        <v>25.246434700000002</v>
      </c>
      <c r="AG26" s="30">
        <v>25.3382608</v>
      </c>
      <c r="AH26" s="30">
        <v>25.447304300000003</v>
      </c>
      <c r="AI26" s="30">
        <v>26.170434800000002</v>
      </c>
      <c r="AJ26" s="30">
        <v>29.441739000000002</v>
      </c>
      <c r="AK26" s="30">
        <v>46.699304400000003</v>
      </c>
      <c r="AL26" s="30">
        <v>50.194434799999996</v>
      </c>
      <c r="AM26" s="30">
        <v>50.337913100000002</v>
      </c>
      <c r="AN26" s="30">
        <v>51.967826100000003</v>
      </c>
      <c r="AO26" s="30">
        <v>53.178782600000005</v>
      </c>
      <c r="AP26" s="30">
        <v>53.316521800000004</v>
      </c>
      <c r="AQ26" s="30">
        <v>53.161565199999998</v>
      </c>
      <c r="AR26" s="30">
        <v>51.990782699999997</v>
      </c>
      <c r="AS26" s="30">
        <v>45.270260899999997</v>
      </c>
      <c r="AT26" s="30">
        <v>45.0177391</v>
      </c>
      <c r="AU26" s="30">
        <v>42.469565299999999</v>
      </c>
      <c r="AV26" s="30">
        <v>34.073217400000004</v>
      </c>
      <c r="AW26" s="30">
        <v>28.471826100000001</v>
      </c>
      <c r="AX26" s="30">
        <v>27.192</v>
      </c>
      <c r="AY26" s="30">
        <v>27.754434799999999</v>
      </c>
      <c r="AZ26" s="30">
        <v>28.058608700000001</v>
      </c>
      <c r="BA26" s="30">
        <v>28.557912999999999</v>
      </c>
      <c r="BB26" s="30">
        <v>27.255130399999999</v>
      </c>
      <c r="BC26" s="30">
        <v>23.668173899999999</v>
      </c>
      <c r="BD26" s="31">
        <f t="shared" si="30"/>
        <v>900.28017390000014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3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143.82260869999999</v>
      </c>
      <c r="H27" s="30">
        <v>143.00191319999999</v>
      </c>
      <c r="I27" s="30">
        <v>136.25269559999998</v>
      </c>
      <c r="J27" s="30">
        <v>144.98191300000002</v>
      </c>
      <c r="K27" s="30">
        <v>162.05582610000002</v>
      </c>
      <c r="L27" s="30">
        <v>223.9810435</v>
      </c>
      <c r="M27" s="30">
        <v>247.89026090000002</v>
      </c>
      <c r="N27" s="30">
        <v>247.95913030000003</v>
      </c>
      <c r="O27" s="30">
        <v>248.40104349999996</v>
      </c>
      <c r="P27" s="30">
        <v>253.38260869999999</v>
      </c>
      <c r="Q27" s="30">
        <v>253.39408689999999</v>
      </c>
      <c r="R27" s="30">
        <v>253.089913</v>
      </c>
      <c r="S27" s="30">
        <v>252.4815653</v>
      </c>
      <c r="T27" s="30">
        <v>251.82156520000001</v>
      </c>
      <c r="U27" s="30">
        <v>247.02365219999999</v>
      </c>
      <c r="V27" s="30">
        <v>221.48452180000001</v>
      </c>
      <c r="W27" s="30">
        <v>177.04069559999999</v>
      </c>
      <c r="X27" s="30">
        <v>175.14678259999999</v>
      </c>
      <c r="Y27" s="30">
        <v>185.50017389999999</v>
      </c>
      <c r="Z27" s="30">
        <v>181.45408700000002</v>
      </c>
      <c r="AA27" s="30">
        <v>168.30573909999998</v>
      </c>
      <c r="AB27" s="30">
        <v>166.36017389999998</v>
      </c>
      <c r="AC27" s="30">
        <v>153.2060869</v>
      </c>
      <c r="AD27" s="30">
        <v>145.27460859999999</v>
      </c>
      <c r="AE27" s="31">
        <f t="shared" si="29"/>
        <v>4783.3126954999989</v>
      </c>
      <c r="AF27" s="30">
        <v>25.734261</v>
      </c>
      <c r="AG27" s="30">
        <v>25.544869599999998</v>
      </c>
      <c r="AH27" s="30">
        <v>23.846087000000001</v>
      </c>
      <c r="AI27" s="30">
        <v>25.8662609</v>
      </c>
      <c r="AJ27" s="30">
        <v>29.355652200000002</v>
      </c>
      <c r="AK27" s="30">
        <v>44.782434800000004</v>
      </c>
      <c r="AL27" s="30">
        <v>50.527304399999991</v>
      </c>
      <c r="AM27" s="30">
        <v>50.802782499999992</v>
      </c>
      <c r="AN27" s="30">
        <v>50.280521799999995</v>
      </c>
      <c r="AO27" s="30">
        <v>51.589043400000001</v>
      </c>
      <c r="AP27" s="30">
        <v>51.875999999999998</v>
      </c>
      <c r="AQ27" s="30">
        <v>51.795652099999998</v>
      </c>
      <c r="AR27" s="30">
        <v>51.835826099999998</v>
      </c>
      <c r="AS27" s="30">
        <v>51.7153043</v>
      </c>
      <c r="AT27" s="30">
        <v>50.3608695</v>
      </c>
      <c r="AU27" s="30">
        <v>43.1926956</v>
      </c>
      <c r="AV27" s="30">
        <v>34.268347900000002</v>
      </c>
      <c r="AW27" s="30">
        <v>32.707304399999998</v>
      </c>
      <c r="AX27" s="30">
        <v>33.860869600000001</v>
      </c>
      <c r="AY27" s="30">
        <v>32.609739099999999</v>
      </c>
      <c r="AZ27" s="30">
        <v>30.250956500000001</v>
      </c>
      <c r="BA27" s="30">
        <v>30.3886957</v>
      </c>
      <c r="BB27" s="30">
        <v>27.777391300000001</v>
      </c>
      <c r="BC27" s="30">
        <v>25.917912999999999</v>
      </c>
      <c r="BD27" s="31">
        <f t="shared" si="30"/>
        <v>926.8867826999998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3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143.3520001</v>
      </c>
      <c r="H28" s="30">
        <v>143.3634782</v>
      </c>
      <c r="I28" s="30">
        <v>143.39217379999999</v>
      </c>
      <c r="J28" s="30">
        <v>143.8053912</v>
      </c>
      <c r="K28" s="30">
        <v>154.348174</v>
      </c>
      <c r="L28" s="30">
        <v>234.42052180000002</v>
      </c>
      <c r="M28" s="30">
        <v>257.75582599999996</v>
      </c>
      <c r="N28" s="30">
        <v>257.45165220000001</v>
      </c>
      <c r="O28" s="30">
        <v>257.58365209999999</v>
      </c>
      <c r="P28" s="30">
        <v>257.5721739</v>
      </c>
      <c r="Q28" s="30">
        <v>257.43443480000002</v>
      </c>
      <c r="R28" s="30">
        <v>256.83182599999998</v>
      </c>
      <c r="S28" s="30">
        <v>256.33252179999999</v>
      </c>
      <c r="T28" s="30">
        <v>255.75286949999997</v>
      </c>
      <c r="U28" s="30">
        <v>190.75721730000001</v>
      </c>
      <c r="V28" s="30">
        <v>160.03565220000002</v>
      </c>
      <c r="W28" s="30">
        <v>163.19791309999999</v>
      </c>
      <c r="X28" s="30">
        <v>183.79565209999998</v>
      </c>
      <c r="Y28" s="30">
        <v>188.30660879999999</v>
      </c>
      <c r="Z28" s="30">
        <v>224.2622609</v>
      </c>
      <c r="AA28" s="30">
        <v>211.99773920000001</v>
      </c>
      <c r="AB28" s="30">
        <v>163.65704350000001</v>
      </c>
      <c r="AC28" s="30">
        <v>150.7382609</v>
      </c>
      <c r="AD28" s="30">
        <v>149.3608696</v>
      </c>
      <c r="AE28" s="31">
        <f t="shared" si="29"/>
        <v>4805.5059130000009</v>
      </c>
      <c r="AF28" s="30">
        <v>25.562086900000001</v>
      </c>
      <c r="AG28" s="30">
        <v>25.682608699999999</v>
      </c>
      <c r="AH28" s="30">
        <v>25.705565200000002</v>
      </c>
      <c r="AI28" s="30">
        <v>25.585043500000001</v>
      </c>
      <c r="AJ28" s="30">
        <v>28.156174</v>
      </c>
      <c r="AK28" s="30">
        <v>45.9187826</v>
      </c>
      <c r="AL28" s="30">
        <v>53.230434799999998</v>
      </c>
      <c r="AM28" s="30">
        <v>53.643652199999998</v>
      </c>
      <c r="AN28" s="30">
        <v>53.264869599999997</v>
      </c>
      <c r="AO28" s="30">
        <v>53.218956500000004</v>
      </c>
      <c r="AP28" s="30">
        <v>53.345217400000003</v>
      </c>
      <c r="AQ28" s="30">
        <v>53.247652200000005</v>
      </c>
      <c r="AR28" s="30">
        <v>53.035304500000009</v>
      </c>
      <c r="AS28" s="30">
        <v>53.006608700000001</v>
      </c>
      <c r="AT28" s="30">
        <v>37.264174000000004</v>
      </c>
      <c r="AU28" s="30">
        <v>30.7502608</v>
      </c>
      <c r="AV28" s="30">
        <v>31.393043599999999</v>
      </c>
      <c r="AW28" s="30">
        <v>35.393217300000003</v>
      </c>
      <c r="AX28" s="30">
        <v>34.038782600000005</v>
      </c>
      <c r="AY28" s="30">
        <v>38.974434899999999</v>
      </c>
      <c r="AZ28" s="30">
        <v>37.4076521</v>
      </c>
      <c r="BA28" s="30">
        <v>29.361391300000001</v>
      </c>
      <c r="BB28" s="30">
        <v>26.692695700000002</v>
      </c>
      <c r="BC28" s="30">
        <v>26.841912999999998</v>
      </c>
      <c r="BD28" s="31">
        <f t="shared" si="30"/>
        <v>930.72052210000015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3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147.3406956</v>
      </c>
      <c r="H29" s="30">
        <v>147.4726957</v>
      </c>
      <c r="I29" s="30">
        <v>147.59321740000001</v>
      </c>
      <c r="J29" s="30">
        <v>148.12695650000001</v>
      </c>
      <c r="K29" s="30">
        <v>163.7086956</v>
      </c>
      <c r="L29" s="30">
        <v>235.00017389999999</v>
      </c>
      <c r="M29" s="30">
        <v>235.37895659999998</v>
      </c>
      <c r="N29" s="30">
        <v>235.6486956</v>
      </c>
      <c r="O29" s="30">
        <v>237.4220871</v>
      </c>
      <c r="P29" s="30">
        <v>246.53008689999999</v>
      </c>
      <c r="Q29" s="30">
        <v>244.30904340000001</v>
      </c>
      <c r="R29" s="30">
        <v>244.79686950000001</v>
      </c>
      <c r="S29" s="30">
        <v>245.16417389999998</v>
      </c>
      <c r="T29" s="30">
        <v>245.1699131</v>
      </c>
      <c r="U29" s="30">
        <v>243.68347829999999</v>
      </c>
      <c r="V29" s="30">
        <v>246.10539130000001</v>
      </c>
      <c r="W29" s="30">
        <v>251.12139140000002</v>
      </c>
      <c r="X29" s="30">
        <v>186.561913</v>
      </c>
      <c r="Y29" s="30">
        <v>154.83026089999998</v>
      </c>
      <c r="Z29" s="30">
        <v>154.89913039999999</v>
      </c>
      <c r="AA29" s="30">
        <v>154.80730440000002</v>
      </c>
      <c r="AB29" s="30">
        <v>154.57773920000002</v>
      </c>
      <c r="AC29" s="30">
        <v>153.4930435</v>
      </c>
      <c r="AD29" s="30">
        <v>154.23339140000002</v>
      </c>
      <c r="AE29" s="31">
        <f t="shared" si="29"/>
        <v>4777.9753046000005</v>
      </c>
      <c r="AF29" s="30">
        <v>26.836173899999999</v>
      </c>
      <c r="AG29" s="30">
        <v>26.847652199999999</v>
      </c>
      <c r="AH29" s="30">
        <v>26.927999899999996</v>
      </c>
      <c r="AI29" s="30">
        <v>26.9050434</v>
      </c>
      <c r="AJ29" s="30">
        <v>29.499130399999999</v>
      </c>
      <c r="AK29" s="30">
        <v>45.344869500000001</v>
      </c>
      <c r="AL29" s="30">
        <v>46.142608700000004</v>
      </c>
      <c r="AM29" s="30">
        <v>47.083826000000002</v>
      </c>
      <c r="AN29" s="30">
        <v>47.428173900000004</v>
      </c>
      <c r="AO29" s="30">
        <v>50.142782700000005</v>
      </c>
      <c r="AP29" s="30">
        <v>49.356521799999996</v>
      </c>
      <c r="AQ29" s="30">
        <v>49.115478199999998</v>
      </c>
      <c r="AR29" s="30">
        <v>49.063826000000006</v>
      </c>
      <c r="AS29" s="30">
        <v>49.792695700000003</v>
      </c>
      <c r="AT29" s="30">
        <v>48.862956499999996</v>
      </c>
      <c r="AU29" s="30">
        <v>48.771130399999997</v>
      </c>
      <c r="AV29" s="30">
        <v>50.906086899999991</v>
      </c>
      <c r="AW29" s="30">
        <v>35.433391399999998</v>
      </c>
      <c r="AX29" s="30">
        <v>26.250782699999998</v>
      </c>
      <c r="AY29" s="30">
        <v>25.366956500000001</v>
      </c>
      <c r="AZ29" s="30">
        <v>25.722782599999999</v>
      </c>
      <c r="BA29" s="30">
        <v>26.428695600000001</v>
      </c>
      <c r="BB29" s="30">
        <v>27.123130499999998</v>
      </c>
      <c r="BC29" s="30">
        <v>27.588000000000001</v>
      </c>
      <c r="BD29" s="31">
        <f t="shared" si="30"/>
        <v>912.94069539999975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3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160.62678260000001</v>
      </c>
      <c r="H30" s="30">
        <v>162.79043479999999</v>
      </c>
      <c r="I30" s="30">
        <v>163.45617390000001</v>
      </c>
      <c r="J30" s="30">
        <v>159.45026080000002</v>
      </c>
      <c r="K30" s="30">
        <v>179.57739130000002</v>
      </c>
      <c r="L30" s="30">
        <v>254.3754782</v>
      </c>
      <c r="M30" s="30">
        <v>254.3697391</v>
      </c>
      <c r="N30" s="30">
        <v>254.06556509999999</v>
      </c>
      <c r="O30" s="30">
        <v>254.15165209999998</v>
      </c>
      <c r="P30" s="30">
        <v>249.6005217</v>
      </c>
      <c r="Q30" s="30">
        <v>243.78678260000004</v>
      </c>
      <c r="R30" s="30">
        <v>223.66539120000002</v>
      </c>
      <c r="S30" s="30">
        <v>223.4702609</v>
      </c>
      <c r="T30" s="30">
        <v>223.37269570000001</v>
      </c>
      <c r="U30" s="30">
        <v>222.99965220000001</v>
      </c>
      <c r="V30" s="30">
        <v>222.81599999999997</v>
      </c>
      <c r="W30" s="30">
        <v>223.10869580000002</v>
      </c>
      <c r="X30" s="30">
        <v>165.99286950000001</v>
      </c>
      <c r="Y30" s="30">
        <v>161.37286950000001</v>
      </c>
      <c r="Z30" s="30">
        <v>160.91947829999998</v>
      </c>
      <c r="AA30" s="30">
        <v>160.69565220000001</v>
      </c>
      <c r="AB30" s="30">
        <v>160.2881739</v>
      </c>
      <c r="AC30" s="30">
        <v>157.6194782</v>
      </c>
      <c r="AD30" s="30">
        <v>147.88591300000002</v>
      </c>
      <c r="AE30" s="31">
        <f t="shared" si="29"/>
        <v>4790.4579126000017</v>
      </c>
      <c r="AF30" s="30">
        <v>29.183478200000003</v>
      </c>
      <c r="AG30" s="30">
        <v>29.757391299999998</v>
      </c>
      <c r="AH30" s="30">
        <v>30.210782600000002</v>
      </c>
      <c r="AI30" s="30">
        <v>28.776</v>
      </c>
      <c r="AJ30" s="30">
        <v>33.086086999999999</v>
      </c>
      <c r="AK30" s="30">
        <v>50.596173900000004</v>
      </c>
      <c r="AL30" s="30">
        <v>51.152869600000002</v>
      </c>
      <c r="AM30" s="30">
        <v>52.340869500000004</v>
      </c>
      <c r="AN30" s="30">
        <v>52.461391300000003</v>
      </c>
      <c r="AO30" s="30">
        <v>50.4297392</v>
      </c>
      <c r="AP30" s="30">
        <v>48.524347800000001</v>
      </c>
      <c r="AQ30" s="30">
        <v>43.141043400000001</v>
      </c>
      <c r="AR30" s="30">
        <v>43.175478399999996</v>
      </c>
      <c r="AS30" s="30">
        <v>43.600173900000001</v>
      </c>
      <c r="AT30" s="30">
        <v>43.651826199999995</v>
      </c>
      <c r="AU30" s="30">
        <v>43.054956500000003</v>
      </c>
      <c r="AV30" s="30">
        <v>42.905739100000005</v>
      </c>
      <c r="AW30" s="30">
        <v>30.417391400000003</v>
      </c>
      <c r="AX30" s="30">
        <v>28.196347799999998</v>
      </c>
      <c r="AY30" s="30">
        <v>27.542086900000001</v>
      </c>
      <c r="AZ30" s="30">
        <v>27.593739100000001</v>
      </c>
      <c r="BA30" s="30">
        <v>28.397217399999999</v>
      </c>
      <c r="BB30" s="30">
        <v>28.316869500000003</v>
      </c>
      <c r="BC30" s="30">
        <v>26.204869600000002</v>
      </c>
      <c r="BD30" s="31">
        <f t="shared" si="30"/>
        <v>912.71686960000011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3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147.7539132</v>
      </c>
      <c r="H31" s="30">
        <v>147.82278260000001</v>
      </c>
      <c r="I31" s="30">
        <v>147.8514782</v>
      </c>
      <c r="J31" s="30">
        <v>150.57182599999999</v>
      </c>
      <c r="K31" s="30">
        <v>170.67599999999999</v>
      </c>
      <c r="L31" s="30">
        <v>230.649913</v>
      </c>
      <c r="M31" s="30">
        <v>237.02034789999999</v>
      </c>
      <c r="N31" s="30">
        <v>258.83478270000001</v>
      </c>
      <c r="O31" s="30">
        <v>259.24226090000002</v>
      </c>
      <c r="P31" s="30">
        <v>257.99113039999997</v>
      </c>
      <c r="Q31" s="30">
        <v>257.80747830000001</v>
      </c>
      <c r="R31" s="30">
        <v>256.476</v>
      </c>
      <c r="S31" s="30">
        <v>255.91930429999999</v>
      </c>
      <c r="T31" s="30">
        <v>255.7471305</v>
      </c>
      <c r="U31" s="30">
        <v>255.24208699999997</v>
      </c>
      <c r="V31" s="30">
        <v>239.64313040000002</v>
      </c>
      <c r="W31" s="30">
        <v>163.9726957</v>
      </c>
      <c r="X31" s="30">
        <v>166.16504349999997</v>
      </c>
      <c r="Y31" s="30">
        <v>166.72747819999998</v>
      </c>
      <c r="Z31" s="30">
        <v>165.05739130000001</v>
      </c>
      <c r="AA31" s="30">
        <v>158.15895650000002</v>
      </c>
      <c r="AB31" s="30">
        <v>158.01547830000001</v>
      </c>
      <c r="AC31" s="30">
        <v>155.31808690000003</v>
      </c>
      <c r="AD31" s="30">
        <v>144.67773919999999</v>
      </c>
      <c r="AE31" s="31">
        <f t="shared" si="29"/>
        <v>4807.3424350000005</v>
      </c>
      <c r="AF31" s="30">
        <v>26.675478200000001</v>
      </c>
      <c r="AG31" s="30">
        <v>26.910782599999997</v>
      </c>
      <c r="AH31" s="30">
        <v>26.927999999999997</v>
      </c>
      <c r="AI31" s="30">
        <v>27.358434899999999</v>
      </c>
      <c r="AJ31" s="30">
        <v>30.979826099999997</v>
      </c>
      <c r="AK31" s="30">
        <v>44.535652199999994</v>
      </c>
      <c r="AL31" s="30">
        <v>47.606086900000001</v>
      </c>
      <c r="AM31" s="30">
        <v>53.333739100000003</v>
      </c>
      <c r="AN31" s="30">
        <v>53.167304299999998</v>
      </c>
      <c r="AO31" s="30">
        <v>53.144347799999998</v>
      </c>
      <c r="AP31" s="30">
        <v>52.972173900000001</v>
      </c>
      <c r="AQ31" s="30">
        <v>52.490086899999994</v>
      </c>
      <c r="AR31" s="30">
        <v>52.289217399999998</v>
      </c>
      <c r="AS31" s="30">
        <v>52.501565200000002</v>
      </c>
      <c r="AT31" s="30">
        <v>52.748347899999999</v>
      </c>
      <c r="AU31" s="30">
        <v>48.621912999999999</v>
      </c>
      <c r="AV31" s="30">
        <v>31.542260799999998</v>
      </c>
      <c r="AW31" s="30">
        <v>30.606782499999998</v>
      </c>
      <c r="AX31" s="30">
        <v>28.741565299999998</v>
      </c>
      <c r="AY31" s="30">
        <v>27.823304399999998</v>
      </c>
      <c r="AZ31" s="30">
        <v>27.111652199999998</v>
      </c>
      <c r="BA31" s="30">
        <v>27.949565299999996</v>
      </c>
      <c r="BB31" s="30">
        <v>27.949565200000002</v>
      </c>
      <c r="BC31" s="30">
        <v>25.602260900000001</v>
      </c>
      <c r="BD31" s="31">
        <f t="shared" si="30"/>
        <v>929.58991300000002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3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144.7351304</v>
      </c>
      <c r="H32" s="30">
        <v>144.82121739999999</v>
      </c>
      <c r="I32" s="30">
        <v>144.90730429999999</v>
      </c>
      <c r="J32" s="30">
        <v>146.2617391</v>
      </c>
      <c r="K32" s="30">
        <v>177.31617399999999</v>
      </c>
      <c r="L32" s="30">
        <v>241.00904350000002</v>
      </c>
      <c r="M32" s="30">
        <v>243.3793043</v>
      </c>
      <c r="N32" s="30">
        <v>242.570087</v>
      </c>
      <c r="O32" s="30">
        <v>251.68382609999998</v>
      </c>
      <c r="P32" s="30">
        <v>254.19756519999999</v>
      </c>
      <c r="Q32" s="30">
        <v>253.99669560000001</v>
      </c>
      <c r="R32" s="30">
        <v>253.4973913</v>
      </c>
      <c r="S32" s="30">
        <v>253.22191299999997</v>
      </c>
      <c r="T32" s="30">
        <v>252.8546087</v>
      </c>
      <c r="U32" s="30">
        <v>252.4930435</v>
      </c>
      <c r="V32" s="30">
        <v>252.22904339999997</v>
      </c>
      <c r="W32" s="30">
        <v>232.61843479999999</v>
      </c>
      <c r="X32" s="30">
        <v>166.7332174</v>
      </c>
      <c r="Y32" s="30">
        <v>167.14069560000002</v>
      </c>
      <c r="Z32" s="30">
        <v>162.70434779999999</v>
      </c>
      <c r="AA32" s="30">
        <v>161.92382620000001</v>
      </c>
      <c r="AB32" s="30">
        <v>161.55078269999998</v>
      </c>
      <c r="AC32" s="30">
        <v>154.39408699999998</v>
      </c>
      <c r="AD32" s="30">
        <v>142.07791300000002</v>
      </c>
      <c r="AE32" s="31">
        <f t="shared" si="29"/>
        <v>4858.3173912999991</v>
      </c>
      <c r="AF32" s="30">
        <v>25.8375652</v>
      </c>
      <c r="AG32" s="30">
        <v>25.8662609</v>
      </c>
      <c r="AH32" s="30">
        <v>26.0613913</v>
      </c>
      <c r="AI32" s="30">
        <v>26.199130500000003</v>
      </c>
      <c r="AJ32" s="30">
        <v>32.081739200000001</v>
      </c>
      <c r="AK32" s="30">
        <v>46.458260799999998</v>
      </c>
      <c r="AL32" s="30">
        <v>48.1570435</v>
      </c>
      <c r="AM32" s="30">
        <v>49.023652200000001</v>
      </c>
      <c r="AN32" s="30">
        <v>51.439826099999998</v>
      </c>
      <c r="AO32" s="30">
        <v>51.916173999999998</v>
      </c>
      <c r="AP32" s="30">
        <v>51.2561739</v>
      </c>
      <c r="AQ32" s="30">
        <v>50.762608700000001</v>
      </c>
      <c r="AR32" s="30">
        <v>50.452695599999998</v>
      </c>
      <c r="AS32" s="30">
        <v>52.168695799999995</v>
      </c>
      <c r="AT32" s="30">
        <v>52.1572174</v>
      </c>
      <c r="AU32" s="30">
        <v>51.990782599999996</v>
      </c>
      <c r="AV32" s="30">
        <v>47.3248696</v>
      </c>
      <c r="AW32" s="30">
        <v>30.887999999999998</v>
      </c>
      <c r="AX32" s="30">
        <v>29.062956500000002</v>
      </c>
      <c r="AY32" s="30">
        <v>27.6453913</v>
      </c>
      <c r="AZ32" s="30">
        <v>28.087304400000001</v>
      </c>
      <c r="BA32" s="30">
        <v>29.0285218</v>
      </c>
      <c r="BB32" s="30">
        <v>27.909391299999999</v>
      </c>
      <c r="BC32" s="30">
        <v>24.919304400000001</v>
      </c>
      <c r="BD32" s="31">
        <f t="shared" si="30"/>
        <v>936.69495700000027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3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141.95739130000001</v>
      </c>
      <c r="H33" s="30">
        <v>141.9</v>
      </c>
      <c r="I33" s="30">
        <v>141.95739130000001</v>
      </c>
      <c r="J33" s="30">
        <v>144.99913040000001</v>
      </c>
      <c r="K33" s="30">
        <v>175.4222608</v>
      </c>
      <c r="L33" s="30">
        <v>231.6657391</v>
      </c>
      <c r="M33" s="30">
        <v>232.74469569999999</v>
      </c>
      <c r="N33" s="30">
        <v>260.19495659999995</v>
      </c>
      <c r="O33" s="30">
        <v>260.49913040000001</v>
      </c>
      <c r="P33" s="30">
        <v>260.54504350000002</v>
      </c>
      <c r="Q33" s="30">
        <v>260.5106088</v>
      </c>
      <c r="R33" s="30">
        <v>260.20069560000002</v>
      </c>
      <c r="S33" s="30">
        <v>259.98260859999999</v>
      </c>
      <c r="T33" s="30">
        <v>259.20208700000001</v>
      </c>
      <c r="U33" s="30">
        <v>187.03252179999998</v>
      </c>
      <c r="V33" s="30">
        <v>152.7067826</v>
      </c>
      <c r="W33" s="30">
        <v>174.676174</v>
      </c>
      <c r="X33" s="30">
        <v>233.3243478</v>
      </c>
      <c r="Y33" s="30">
        <v>237.8869565</v>
      </c>
      <c r="Z33" s="30">
        <v>208.1295653</v>
      </c>
      <c r="AA33" s="30">
        <v>168.11060860000001</v>
      </c>
      <c r="AB33" s="30">
        <v>158.9739131</v>
      </c>
      <c r="AC33" s="30">
        <v>157.29808700000001</v>
      </c>
      <c r="AD33" s="30">
        <v>151.7483478</v>
      </c>
      <c r="AE33" s="31">
        <f t="shared" si="29"/>
        <v>4861.6690435999999</v>
      </c>
      <c r="AF33" s="30">
        <v>25.171826099999997</v>
      </c>
      <c r="AG33" s="30">
        <v>25.349739100000001</v>
      </c>
      <c r="AH33" s="30">
        <v>25.315304300000001</v>
      </c>
      <c r="AI33" s="30">
        <v>25.768695600000001</v>
      </c>
      <c r="AJ33" s="30">
        <v>31.875130399999996</v>
      </c>
      <c r="AK33" s="30">
        <v>44.713565100000004</v>
      </c>
      <c r="AL33" s="30">
        <v>45.832695599999994</v>
      </c>
      <c r="AM33" s="30">
        <v>54.211826200000004</v>
      </c>
      <c r="AN33" s="30">
        <v>53.965043399999999</v>
      </c>
      <c r="AO33" s="30">
        <v>53.689565199999997</v>
      </c>
      <c r="AP33" s="30">
        <v>53.4829565</v>
      </c>
      <c r="AQ33" s="30">
        <v>53.505913100000001</v>
      </c>
      <c r="AR33" s="30">
        <v>53.884695699999995</v>
      </c>
      <c r="AS33" s="30">
        <v>53.712521699999996</v>
      </c>
      <c r="AT33" s="30">
        <v>36.592695599999999</v>
      </c>
      <c r="AU33" s="30">
        <v>28.609565199999999</v>
      </c>
      <c r="AV33" s="30">
        <v>32.690086899999997</v>
      </c>
      <c r="AW33" s="30">
        <v>44.22</v>
      </c>
      <c r="AX33" s="30">
        <v>43.301739100000006</v>
      </c>
      <c r="AY33" s="30">
        <v>36.414782599999995</v>
      </c>
      <c r="AZ33" s="30">
        <v>29.2064348</v>
      </c>
      <c r="BA33" s="30">
        <v>27.530608700000002</v>
      </c>
      <c r="BB33" s="30">
        <v>28.012695600000001</v>
      </c>
      <c r="BC33" s="30">
        <v>27.324000000000002</v>
      </c>
      <c r="BD33" s="31">
        <f t="shared" si="30"/>
        <v>934.3820864999999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3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CD9:DA9">
    <cfRule type="containsText" dxfId="288" priority="282" operator="containsText" text="NO">
      <formula>NOT(ISERROR(SEARCH("NO",CD9)))</formula>
    </cfRule>
  </conditionalFormatting>
  <conditionalFormatting sqref="DC9:DZ9">
    <cfRule type="containsText" dxfId="287" priority="281" operator="containsText" text="NO">
      <formula>NOT(ISERROR(SEARCH("NO",DC9)))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BE9:CB9 AF9:BC9">
    <cfRule type="containsText" dxfId="285" priority="289" operator="containsText" text="NO">
      <formula>NOT(ISERROR(SEARCH("NO",AF9)))</formula>
    </cfRule>
  </conditionalFormatting>
  <conditionalFormatting sqref="G9:AD9">
    <cfRule type="cellIs" dxfId="284" priority="286" operator="greaterThan">
      <formula>500</formula>
    </cfRule>
    <cfRule type="cellIs" dxfId="283" priority="287" operator="greaterThan">
      <formula>400</formula>
    </cfRule>
  </conditionalFormatting>
  <conditionalFormatting sqref="G9:AD9">
    <cfRule type="cellIs" dxfId="282" priority="283" operator="greaterThan">
      <formula>200</formula>
    </cfRule>
    <cfRule type="cellIs" dxfId="281" priority="284" operator="between">
      <formula>100</formula>
      <formula>200</formula>
    </cfRule>
    <cfRule type="cellIs" dxfId="280" priority="285" operator="lessThan">
      <formula>100</formula>
    </cfRule>
  </conditionalFormatting>
  <conditionalFormatting sqref="DC9:DZ9">
    <cfRule type="cellIs" dxfId="279" priority="280" operator="greaterThan">
      <formula>0</formula>
    </cfRule>
  </conditionalFormatting>
  <conditionalFormatting sqref="G10:AD10">
    <cfRule type="cellIs" dxfId="278" priority="276" operator="greaterThan">
      <formula>500</formula>
    </cfRule>
    <cfRule type="cellIs" dxfId="277" priority="277" operator="greaterThan">
      <formula>400</formula>
    </cfRule>
  </conditionalFormatting>
  <conditionalFormatting sqref="G10:AD10">
    <cfRule type="cellIs" dxfId="276" priority="273" operator="greaterThan">
      <formula>200</formula>
    </cfRule>
    <cfRule type="cellIs" dxfId="275" priority="274" operator="between">
      <formula>100</formula>
      <formula>200</formula>
    </cfRule>
    <cfRule type="cellIs" dxfId="274" priority="275" operator="lessThan">
      <formula>100</formula>
    </cfRule>
  </conditionalFormatting>
  <conditionalFormatting sqref="G10:AD10">
    <cfRule type="containsText" dxfId="273" priority="278" operator="containsText" text="NO">
      <formula>NOT(ISERROR(SEARCH("NO",G10)))</formula>
    </cfRule>
  </conditionalFormatting>
  <conditionalFormatting sqref="BE10:CB10 AF10:BC10">
    <cfRule type="containsText" dxfId="272" priority="279" operator="containsText" text="NO">
      <formula>NOT(ISERROR(SEARCH("NO",AF10)))</formula>
    </cfRule>
  </conditionalFormatting>
  <conditionalFormatting sqref="CD10:DA10">
    <cfRule type="containsText" dxfId="271" priority="272" operator="containsText" text="NO">
      <formula>NOT(ISERROR(SEARCH("NO",CD10)))</formula>
    </cfRule>
  </conditionalFormatting>
  <conditionalFormatting sqref="DC10:DZ10">
    <cfRule type="containsText" dxfId="270" priority="271" operator="containsText" text="NO">
      <formula>NOT(ISERROR(SEARCH("NO",DC10)))</formula>
    </cfRule>
  </conditionalFormatting>
  <conditionalFormatting sqref="DC10:DZ10">
    <cfRule type="cellIs" dxfId="269" priority="270" operator="greaterThan">
      <formula>0</formula>
    </cfRule>
  </conditionalFormatting>
  <conditionalFormatting sqref="BE11:CB11">
    <cfRule type="containsText" dxfId="268" priority="269" operator="containsText" text="NO">
      <formula>NOT(ISERROR(SEARCH("NO",BE11)))</formula>
    </cfRule>
  </conditionalFormatting>
  <conditionalFormatting sqref="AF11:BC11">
    <cfRule type="containsText" dxfId="267" priority="268" operator="containsText" text="NO">
      <formula>NOT(ISERROR(SEARCH("NO",AF11)))</formula>
    </cfRule>
  </conditionalFormatting>
  <conditionalFormatting sqref="G11:AD11">
    <cfRule type="cellIs" dxfId="266" priority="265" operator="greaterThan">
      <formula>500</formula>
    </cfRule>
    <cfRule type="cellIs" dxfId="265" priority="266" operator="greaterThan">
      <formula>400</formula>
    </cfRule>
  </conditionalFormatting>
  <conditionalFormatting sqref="G11:AD11">
    <cfRule type="cellIs" dxfId="264" priority="262" operator="greaterThan">
      <formula>200</formula>
    </cfRule>
    <cfRule type="cellIs" dxfId="263" priority="263" operator="between">
      <formula>100</formula>
      <formula>200</formula>
    </cfRule>
    <cfRule type="cellIs" dxfId="262" priority="264" operator="lessThan">
      <formula>100</formula>
    </cfRule>
  </conditionalFormatting>
  <conditionalFormatting sqref="DC11:DZ11">
    <cfRule type="containsText" dxfId="261" priority="260" operator="containsText" text="NO">
      <formula>NOT(ISERROR(SEARCH("NO",DC11)))</formula>
    </cfRule>
  </conditionalFormatting>
  <conditionalFormatting sqref="G11:AD11">
    <cfRule type="containsText" dxfId="260" priority="267" operator="containsText" text="NO">
      <formula>NOT(ISERROR(SEARCH("NO",G11)))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G12:AD12">
    <cfRule type="containsText" dxfId="257" priority="257" operator="containsText" text="NO">
      <formula>NOT(ISERROR(SEARCH("NO",G12)))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DC12:DZ12">
    <cfRule type="containsText" dxfId="255" priority="250" operator="containsText" text="NO">
      <formula>NOT(ISERROR(SEARCH("NO",DC12)))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BE13:CB13 AF13:BC13">
    <cfRule type="containsText" dxfId="246" priority="248" operator="containsText" text="NO">
      <formula>NOT(ISERROR(SEARCH("NO",AF13)))</formula>
    </cfRule>
  </conditionalFormatting>
  <conditionalFormatting sqref="G13:AD13">
    <cfRule type="containsText" dxfId="245" priority="247" operator="containsText" text="NO">
      <formula>NOT(ISERROR(SEARCH("NO",G13)))</formula>
    </cfRule>
  </conditionalFormatting>
  <conditionalFormatting sqref="G13:AD13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3:AD13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CD13:DA13">
    <cfRule type="containsText" dxfId="239" priority="241" operator="containsText" text="NO">
      <formula>NOT(ISERROR(SEARCH("NO",CD13)))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CD14:DA14">
    <cfRule type="containsText" dxfId="236" priority="231" operator="containsText" text="NO">
      <formula>NOT(ISERROR(SEARCH("NO",CD14)))</formula>
    </cfRule>
  </conditionalFormatting>
  <conditionalFormatting sqref="BE14:CB14 AF14:BC14">
    <cfRule type="containsText" dxfId="235" priority="238" operator="containsText" text="NO">
      <formula>NOT(ISERROR(SEARCH("NO",AF14)))</formula>
    </cfRule>
  </conditionalFormatting>
  <conditionalFormatting sqref="G14:AD14">
    <cfRule type="containsText" dxfId="234" priority="237" operator="containsText" text="NO">
      <formula>NOT(ISERROR(SEARCH("NO",G14)))</formula>
    </cfRule>
  </conditionalFormatting>
  <conditionalFormatting sqref="G14:AD14">
    <cfRule type="cellIs" dxfId="233" priority="235" operator="greaterThan">
      <formula>500</formula>
    </cfRule>
    <cfRule type="cellIs" dxfId="232" priority="236" operator="greaterThan">
      <formula>400</formula>
    </cfRule>
  </conditionalFormatting>
  <conditionalFormatting sqref="G14:AD14">
    <cfRule type="cellIs" dxfId="231" priority="232" operator="greaterThan">
      <formula>200</formula>
    </cfRule>
    <cfRule type="cellIs" dxfId="230" priority="233" operator="between">
      <formula>100</formula>
      <formula>200</formula>
    </cfRule>
    <cfRule type="cellIs" dxfId="229" priority="234" operator="lessThan">
      <formula>100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G16:AD16">
    <cfRule type="cellIs" dxfId="214" priority="215" operator="greaterThan">
      <formula>500</formula>
    </cfRule>
    <cfRule type="cellIs" dxfId="213" priority="216" operator="greaterThan">
      <formula>400</formula>
    </cfRule>
  </conditionalFormatting>
  <conditionalFormatting sqref="G16:AD16">
    <cfRule type="cellIs" dxfId="212" priority="212" operator="greaterThan">
      <formula>200</formula>
    </cfRule>
    <cfRule type="cellIs" dxfId="211" priority="213" operator="between">
      <formula>100</formula>
      <formula>200</formula>
    </cfRule>
    <cfRule type="cellIs" dxfId="210" priority="214" operator="lessThan">
      <formula>100</formula>
    </cfRule>
  </conditionalFormatting>
  <conditionalFormatting sqref="G16:AD16">
    <cfRule type="containsText" dxfId="209" priority="217" operator="containsText" text="NO">
      <formula>NOT(ISERROR(SEARCH("NO",G16)))</formula>
    </cfRule>
  </conditionalFormatting>
  <conditionalFormatting sqref="DC16:DZ16">
    <cfRule type="cellIs" dxfId="208" priority="209" operator="greaterThan">
      <formula>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DC18:DZ18">
    <cfRule type="containsText" dxfId="197" priority="190" operator="containsText" text="NO">
      <formula>NOT(ISERROR(SEARCH("NO",DC18)))</formula>
    </cfRule>
  </conditionalFormatting>
  <conditionalFormatting sqref="BE18:CB18 AF18:BC18">
    <cfRule type="containsText" dxfId="196" priority="198" operator="containsText" text="NO">
      <formula>NOT(ISERROR(SEARCH("NO",AF18)))</formula>
    </cfRule>
  </conditionalFormatting>
  <conditionalFormatting sqref="CD18:DA18">
    <cfRule type="containsText" dxfId="195" priority="191" operator="containsText" text="NO">
      <formula>NOT(ISERROR(SEARCH("NO",CD18)))</formula>
    </cfRule>
  </conditionalFormatting>
  <conditionalFormatting sqref="DC18:DZ18">
    <cfRule type="cellIs" dxfId="194" priority="189" operator="greaterThan">
      <formula>0</formula>
    </cfRule>
  </conditionalFormatting>
  <conditionalFormatting sqref="G18:AD18">
    <cfRule type="containsText" dxfId="193" priority="197" operator="containsText" text="NO">
      <formula>NOT(ISERROR(SEARCH("NO",G18)))</formula>
    </cfRule>
  </conditionalFormatting>
  <conditionalFormatting sqref="G18:AD18">
    <cfRule type="cellIs" dxfId="192" priority="195" operator="greaterThan">
      <formula>500</formula>
    </cfRule>
    <cfRule type="cellIs" dxfId="191" priority="196" operator="greaterThan">
      <formula>400</formula>
    </cfRule>
  </conditionalFormatting>
  <conditionalFormatting sqref="G18:AD18">
    <cfRule type="cellIs" dxfId="190" priority="192" operator="greaterThan">
      <formula>200</formula>
    </cfRule>
    <cfRule type="cellIs" dxfId="189" priority="193" operator="between">
      <formula>100</formula>
      <formula>200</formula>
    </cfRule>
    <cfRule type="cellIs" dxfId="188" priority="194" operator="lessThan">
      <formula>100</formula>
    </cfRule>
  </conditionalFormatting>
  <conditionalFormatting sqref="BE19:CB19 AF19:BC19">
    <cfRule type="containsText" dxfId="187" priority="188" operator="containsText" text="NO">
      <formula>NOT(ISERROR(SEARCH("NO",AF19)))</formula>
    </cfRule>
  </conditionalFormatting>
  <conditionalFormatting sqref="DC19:DZ19">
    <cfRule type="cellIs" dxfId="186" priority="179" operator="greaterThan">
      <formula>0</formula>
    </cfRule>
  </conditionalFormatting>
  <conditionalFormatting sqref="G19:AD19">
    <cfRule type="containsText" dxfId="185" priority="187" operator="containsText" text="NO">
      <formula>NOT(ISERROR(SEARCH("NO",G19)))</formula>
    </cfRule>
  </conditionalFormatting>
  <conditionalFormatting sqref="G19:AD19">
    <cfRule type="cellIs" dxfId="184" priority="185" operator="greaterThan">
      <formula>500</formula>
    </cfRule>
    <cfRule type="cellIs" dxfId="183" priority="186" operator="greaterThan">
      <formula>400</formula>
    </cfRule>
  </conditionalFormatting>
  <conditionalFormatting sqref="G19:AD19">
    <cfRule type="cellIs" dxfId="182" priority="182" operator="greaterThan">
      <formula>200</formula>
    </cfRule>
    <cfRule type="cellIs" dxfId="181" priority="183" operator="between">
      <formula>100</formula>
      <formula>200</formula>
    </cfRule>
    <cfRule type="cellIs" dxfId="180" priority="184" operator="lessThan">
      <formula>100</formula>
    </cfRule>
  </conditionalFormatting>
  <conditionalFormatting sqref="CD19:DA19">
    <cfRule type="containsText" dxfId="179" priority="181" operator="containsText" text="NO">
      <formula>NOT(ISERROR(SEARCH("NO",CD19)))</formula>
    </cfRule>
  </conditionalFormatting>
  <conditionalFormatting sqref="DC19:DZ19">
    <cfRule type="containsText" dxfId="178" priority="180" operator="containsText" text="NO">
      <formula>NOT(ISERROR(SEARCH("NO",DC19)))</formula>
    </cfRule>
  </conditionalFormatting>
  <conditionalFormatting sqref="DC20:DZ20">
    <cfRule type="cellIs" dxfId="177" priority="170" operator="greaterThan">
      <formula>0</formula>
    </cfRule>
  </conditionalFormatting>
  <conditionalFormatting sqref="BE20:CB20 AF20:BC20 G20:AD20">
    <cfRule type="containsText" dxfId="176" priority="178" operator="containsText" text="NO">
      <formula>NOT(ISERROR(SEARCH("NO",G20)))</formula>
    </cfRule>
  </conditionalFormatting>
  <conditionalFormatting sqref="G20:AD20">
    <cfRule type="cellIs" dxfId="175" priority="176" operator="greaterThan">
      <formula>500</formula>
    </cfRule>
    <cfRule type="cellIs" dxfId="174" priority="177" operator="greaterThan">
      <formula>400</formula>
    </cfRule>
  </conditionalFormatting>
  <conditionalFormatting sqref="G20:AD20">
    <cfRule type="cellIs" dxfId="173" priority="173" operator="greaterThan">
      <formula>200</formula>
    </cfRule>
    <cfRule type="cellIs" dxfId="172" priority="174" operator="between">
      <formula>100</formula>
      <formula>200</formula>
    </cfRule>
    <cfRule type="cellIs" dxfId="171" priority="175" operator="lessThan">
      <formula>100</formula>
    </cfRule>
  </conditionalFormatting>
  <conditionalFormatting sqref="CD20:DA20">
    <cfRule type="containsText" dxfId="170" priority="172" operator="containsText" text="NO">
      <formula>NOT(ISERROR(SEARCH("NO",CD20)))</formula>
    </cfRule>
  </conditionalFormatting>
  <conditionalFormatting sqref="DC20:DZ20">
    <cfRule type="containsText" dxfId="169" priority="171" operator="containsText" text="NO">
      <formula>NOT(ISERROR(SEARCH("NO",DC20)))</formula>
    </cfRule>
  </conditionalFormatting>
  <conditionalFormatting sqref="DC21:DZ21">
    <cfRule type="cellIs" dxfId="168" priority="152" operator="greaterThan">
      <formula>0</formula>
    </cfRule>
  </conditionalFormatting>
  <conditionalFormatting sqref="BE21:CB21 AF21:BC21 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BE21:CB21 AF21:BC21">
    <cfRule type="containsText" dxfId="161" priority="163" operator="containsText" text="NO">
      <formula>NOT(ISERROR(SEARCH("NO",AF21)))</formula>
    </cfRule>
  </conditionalFormatting>
  <conditionalFormatting sqref="G21:AD21">
    <cfRule type="containsText" dxfId="160" priority="162" operator="containsText" text="NO">
      <formula>NOT(ISERROR(SEARCH("NO",G21)))</formula>
    </cfRule>
  </conditionalFormatting>
  <conditionalFormatting sqref="G21:AD21">
    <cfRule type="cellIs" dxfId="159" priority="160" operator="greaterThan">
      <formula>500</formula>
    </cfRule>
    <cfRule type="cellIs" dxfId="158" priority="161" operator="greaterThan">
      <formula>400</formula>
    </cfRule>
  </conditionalFormatting>
  <conditionalFormatting sqref="G21:AD21">
    <cfRule type="cellIs" dxfId="157" priority="157" operator="greaterThan">
      <formula>200</formula>
    </cfRule>
    <cfRule type="cellIs" dxfId="156" priority="158" operator="between">
      <formula>100</formula>
      <formula>200</formula>
    </cfRule>
    <cfRule type="cellIs" dxfId="155" priority="159" operator="lessThan">
      <formula>100</formula>
    </cfRule>
  </conditionalFormatting>
  <conditionalFormatting sqref="CD21:DA21">
    <cfRule type="containsText" dxfId="154" priority="155" operator="containsText" text="NO">
      <formula>NOT(ISERROR(SEARCH("NO",CD21)))</formula>
    </cfRule>
  </conditionalFormatting>
  <conditionalFormatting sqref="CD21:DA21">
    <cfRule type="containsText" dxfId="153" priority="156" operator="containsText" text="NO">
      <formula>NOT(ISERROR(SEARCH("NO",CD21)))</formula>
    </cfRule>
  </conditionalFormatting>
  <conditionalFormatting sqref="DC21:DZ21">
    <cfRule type="containsText" dxfId="152" priority="153" operator="containsText" text="NO">
      <formula>NOT(ISERROR(SEARCH("NO",DC21)))</formula>
    </cfRule>
  </conditionalFormatting>
  <conditionalFormatting sqref="DC21:DZ21">
    <cfRule type="containsText" dxfId="151" priority="154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CSM_Frt06663_CGM_TRIPLEACHOTER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2025-06-01T09:39:47Z</dcterms:created>
  <dcterms:modified xsi:type="dcterms:W3CDTF">2025-06-01T09:39:47Z</dcterms:modified>
</cp:coreProperties>
</file>