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C01FFF82-6983-46FA-8D04-34AFA973BF08}" xr6:coauthVersionLast="47" xr6:coauthVersionMax="47" xr10:uidLastSave="{00000000-0000-0000-0000-000000000000}"/>
  <bookViews>
    <workbookView xWindow="-120" yWindow="-120" windowWidth="29040" windowHeight="15720" xr2:uid="{B0B92AC2-DE40-48E6-83CF-E8FD1CB38178}"/>
  </bookViews>
  <sheets>
    <sheet name="CSM_Frt07062_CGM_TRIPLEAPORV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CC30" i="1" s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<sst xmlns="http://schemas.openxmlformats.org/spreadsheetml/2006/main" count="168" uniqueCount="138">
  <si>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PORVENIR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</si>
  <si>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</si>
  <si>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</si>
  <si>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</si>
  <si>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</si>
  <si>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</si>
  <si>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</si>
  <si>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</si>
  <si>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</si>
  <si>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</si>
  <si>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</si>
  <si>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</si>
  <si>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</si>
  <si>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</si>
  <si>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</si>
  <si>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</si>
  <si>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</si>
  <si>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</si>
  <si>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</si>
  <si>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</si>
  <si>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</si>
  <si>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</si>
  <si>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</si>
  <si>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</si>
  <si>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</si>
  <si>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</si>
  <si>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</si>
  <si>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</si>
  <si>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</si>
  <si>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</si>
  <si>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</si>
  <si>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</si>
  <si>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</si>
  <si>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</si>
  <si>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</si>
  <si>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</si>
  <si>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</si>
  <si>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</si>
  <si>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</si>
  <si>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</si>
  <si>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</si>
  <si>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</si>
  <si>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</si>
  <si>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</si>
  <si>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</si>
  <si>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</si>
  <si>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</si>
  <si>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</si>
  <si>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</si>
  <si>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</si>
  <si>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</si>
  <si>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</si>
  <si>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</si>
  <si>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</si>
  <si>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</si>
  <si>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</si>
  <si>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</si>
  <si>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</si>
  <si>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</si>
  <si>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</si>
  <si>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</si>
  <si>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</si>
  <si>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</si>
  <si>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</si>
  <si>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</si>
  <si>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</si>
  <si>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</si>
  <si>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</si>
  <si>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</si>
  <si>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</si>
  <si>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</si>
  <si>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</si>
  <si>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</si>
  <si>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</si>
  <si>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</si>
  <si>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</si>
  <si>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</si>
  <si>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</si>
  <si>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</si>
  <si>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</si>
  <si>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</si>
  <si>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</si>
  <si>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</si>
  <si>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</si>
  <si>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</si>
  <si>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</si>
  <si>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</si>
  <si>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</si>
  <si>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</si>
  <si>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</si>
  <si>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</si>
  <si>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</si>
  <si>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</si>
  <si>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</si>
  <si>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</si>
  <si>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</si>
  <si>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</si>
  <si>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</si>
  <si>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</si>
  <si>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</si>
  <si>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</si>
  <si>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</si>
  <si>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</si>
  <si>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</si>
  <si>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</si>
  <si>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</si>
  <si>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</si>
  <si>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</si>
  <si>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</si>
  <si>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</si>
  <si>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</si>
  <si>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</si>
  <si>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</si>
  <si>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</si>
  <si>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</si>
  <si>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</si>
  <si>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</si>
  <si>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</si>
  <si>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</si>
  <si>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</si>
  <si>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</si>
  <si>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</si>
  <si>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</si>
  <si>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</si>
  <si>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</si>
  <si>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</si>
  <si>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</si>
  <si>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</si>
  <si>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</si>
  <si>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</si>
  <si>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</si>
  <si>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</si>
  <si>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</si>
  <si>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</si>
  <si>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</si>
  <si>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</si>
  <si>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</si>
  <si>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Frt07062_CGM_TRIPLEAPORVEN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</si>
</sst>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2B7C-40A5-4CA3-A798-5E1E211C0CF4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1.056</v>
      </c>
      <c r="H3" s="30">
        <v>1.056</v>
      </c>
      <c r="I3" s="30">
        <v>1.0780000000000001</v>
      </c>
      <c r="J3" s="30">
        <v>1.089</v>
      </c>
      <c r="K3" s="30">
        <v>1.1000000000000001</v>
      </c>
      <c r="L3" s="30">
        <v>1.133</v>
      </c>
      <c r="M3" s="30">
        <v>0.67100000000000004</v>
      </c>
      <c r="N3" s="30">
        <v>0.63800000000000001</v>
      </c>
      <c r="O3" s="30">
        <v>1.6389999999999998</v>
      </c>
      <c r="P3" s="30">
        <v>0.61599999999999999</v>
      </c>
      <c r="Q3" s="30">
        <v>0.60499999999999998</v>
      </c>
      <c r="R3" s="30">
        <v>0.60499999999999998</v>
      </c>
      <c r="S3" s="30">
        <v>0.58299999999999996</v>
      </c>
      <c r="T3" s="30">
        <v>0.56100000000000005</v>
      </c>
      <c r="U3" s="30">
        <v>0.55000000000000004</v>
      </c>
      <c r="V3" s="30">
        <v>0.56100000000000005</v>
      </c>
      <c r="W3" s="30">
        <v>0.57199999999999995</v>
      </c>
      <c r="X3" s="30">
        <v>1.0449999999999999</v>
      </c>
      <c r="Y3" s="30">
        <v>1.089</v>
      </c>
      <c r="Z3" s="30">
        <v>1.0780000000000001</v>
      </c>
      <c r="AA3" s="30">
        <v>1.056</v>
      </c>
      <c r="AB3" s="30">
        <v>1.0230000000000001</v>
      </c>
      <c r="AC3" s="30">
        <v>1.012</v>
      </c>
      <c r="AD3" s="30">
        <v>1.0230000000000001</v>
      </c>
      <c r="AE3" s="31">
        <f>SUM(G3:AD3)</f>
        <v>21.439</v>
      </c>
      <c r="AF3" s="30">
        <v>1.7710000000000001</v>
      </c>
      <c r="AG3" s="30">
        <v>1.859</v>
      </c>
      <c r="AH3" s="30">
        <v>1.9690000000000001</v>
      </c>
      <c r="AI3" s="30">
        <v>2.1340000000000003</v>
      </c>
      <c r="AJ3" s="30">
        <v>2.2439999999999998</v>
      </c>
      <c r="AK3" s="30">
        <v>2.5409999999999999</v>
      </c>
      <c r="AL3" s="30">
        <v>2.7389999999999999</v>
      </c>
      <c r="AM3" s="30">
        <v>2.915</v>
      </c>
      <c r="AN3" s="30">
        <v>17.435000000000002</v>
      </c>
      <c r="AO3" s="30">
        <v>2.7720000000000002</v>
      </c>
      <c r="AP3" s="30">
        <v>2.7279999999999998</v>
      </c>
      <c r="AQ3" s="30">
        <v>2.5960000000000001</v>
      </c>
      <c r="AR3" s="30">
        <v>2.4530000000000003</v>
      </c>
      <c r="AS3" s="30">
        <v>2.2549999999999999</v>
      </c>
      <c r="AT3" s="30">
        <v>2.1560000000000006</v>
      </c>
      <c r="AU3" s="30">
        <v>2.2000000000000002</v>
      </c>
      <c r="AV3" s="30">
        <v>2.3979999999999997</v>
      </c>
      <c r="AW3" s="30">
        <v>2.431</v>
      </c>
      <c r="AX3" s="30">
        <v>2.1670000000000003</v>
      </c>
      <c r="AY3" s="30">
        <v>2.0460000000000003</v>
      </c>
      <c r="AZ3" s="30">
        <v>1.8260000000000001</v>
      </c>
      <c r="BA3" s="30">
        <v>1.5839999999999999</v>
      </c>
      <c r="BB3" s="30">
        <v>1.5069999999999999</v>
      </c>
      <c r="BC3" s="30">
        <v>1.595</v>
      </c>
      <c r="BD3" s="31">
        <f>SUM(AF3:BC3)</f>
        <v>68.321000000000012</v>
      </c>
      <c r="BE3" s="30">
        <f t="shared" ref="BE3:BT33" si="0">IF(AF3="","",IF((AF3&gt;(G3/2)),(AF3-(G3/2)),0))</f>
        <v>1.2430000000000001</v>
      </c>
      <c r="BF3" s="30">
        <f t="shared" si="0"/>
        <v>1.331</v>
      </c>
      <c r="BG3" s="30">
        <f t="shared" si="0"/>
        <v>1.4300000000000002</v>
      </c>
      <c r="BH3" s="30">
        <f t="shared" si="0"/>
        <v>1.5895000000000004</v>
      </c>
      <c r="BI3" s="30">
        <f t="shared" si="0"/>
        <v>1.6939999999999997</v>
      </c>
      <c r="BJ3" s="30">
        <f t="shared" si="0"/>
        <v>1.9744999999999999</v>
      </c>
      <c r="BK3" s="30">
        <f t="shared" si="0"/>
        <v>2.4034999999999997</v>
      </c>
      <c r="BL3" s="30">
        <f t="shared" si="0"/>
        <v>2.5960000000000001</v>
      </c>
      <c r="BM3" s="30">
        <f t="shared" si="0"/>
        <v>16.615500000000001</v>
      </c>
      <c r="BN3" s="30">
        <f t="shared" si="0"/>
        <v>2.4640000000000004</v>
      </c>
      <c r="BO3" s="30">
        <f t="shared" si="0"/>
        <v>2.4254999999999995</v>
      </c>
      <c r="BP3" s="30">
        <f t="shared" si="0"/>
        <v>2.2934999999999999</v>
      </c>
      <c r="BQ3" s="30">
        <f t="shared" si="0"/>
        <v>2.1615000000000002</v>
      </c>
      <c r="BR3" s="30">
        <f t="shared" si="0"/>
        <v>1.9744999999999999</v>
      </c>
      <c r="BS3" s="30">
        <f t="shared" si="0"/>
        <v>1.8810000000000007</v>
      </c>
      <c r="BT3" s="30">
        <f t="shared" si="0"/>
        <v>1.9195000000000002</v>
      </c>
      <c r="BU3" s="30">
        <f t="shared" ref="BU3:CB33" si="1">IF(AV3="","",IF((AV3&gt;(W3/2)),(AV3-(W3/2)),0))</f>
        <v>2.1119999999999997</v>
      </c>
      <c r="BV3" s="30">
        <f t="shared" si="1"/>
        <v>1.9085000000000001</v>
      </c>
      <c r="BW3" s="30">
        <f t="shared" si="1"/>
        <v>1.6225000000000003</v>
      </c>
      <c r="BX3" s="30">
        <f t="shared" si="1"/>
        <v>1.5070000000000001</v>
      </c>
      <c r="BY3" s="30">
        <f t="shared" si="1"/>
        <v>1.298</v>
      </c>
      <c r="BZ3" s="30">
        <f t="shared" si="1"/>
        <v>1.0724999999999998</v>
      </c>
      <c r="CA3" s="30">
        <f t="shared" si="1"/>
        <v>1.0009999999999999</v>
      </c>
      <c r="CB3" s="30">
        <f t="shared" si="1"/>
        <v>1.0834999999999999</v>
      </c>
      <c r="CC3" s="31">
        <f>SUM(BE3:CB3)</f>
        <v>57.601500000000009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>SUM(CD3:DA3)</f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 t="shared" ref="F4:F6" si="2">IF(E4="","",TEXT(E4,"DDDD"))</f>
        <v>viernes</v>
      </c>
      <c r="G4" s="29">
        <v>1.0449999999999999</v>
      </c>
      <c r="H4" s="30">
        <v>1.0670000000000002</v>
      </c>
      <c r="I4" s="30">
        <v>1.0780000000000001</v>
      </c>
      <c r="J4" s="30">
        <v>1.089</v>
      </c>
      <c r="K4" s="30">
        <v>1.111</v>
      </c>
      <c r="L4" s="30">
        <v>1.1439999999999999</v>
      </c>
      <c r="M4" s="30">
        <v>0.88</v>
      </c>
      <c r="N4" s="30">
        <v>0.58299999999999996</v>
      </c>
      <c r="O4" s="30">
        <v>0.56099999999999994</v>
      </c>
      <c r="P4" s="30">
        <v>0.53900000000000003</v>
      </c>
      <c r="Q4" s="30">
        <v>0.51700000000000002</v>
      </c>
      <c r="R4" s="30">
        <v>0.51700000000000002</v>
      </c>
      <c r="S4" s="30">
        <v>0.51700000000000002</v>
      </c>
      <c r="T4" s="30">
        <v>0.52800000000000002</v>
      </c>
      <c r="U4" s="30">
        <v>0.53900000000000003</v>
      </c>
      <c r="V4" s="30">
        <v>0.55000000000000004</v>
      </c>
      <c r="W4" s="30">
        <v>0.56100000000000005</v>
      </c>
      <c r="X4" s="30">
        <v>0.70399999999999996</v>
      </c>
      <c r="Y4" s="30">
        <v>1.089</v>
      </c>
      <c r="Z4" s="30">
        <v>1.0670000000000002</v>
      </c>
      <c r="AA4" s="30">
        <v>1.0780000000000001</v>
      </c>
      <c r="AB4" s="30">
        <v>1.0449999999999999</v>
      </c>
      <c r="AC4" s="30">
        <v>0.16500000000000001</v>
      </c>
      <c r="AD4" s="30">
        <v>0.94600000000000006</v>
      </c>
      <c r="AE4" s="31">
        <f t="shared" ref="AE4:AE6" si="3">SUM(G4:AD4)</f>
        <v>18.919999999999998</v>
      </c>
      <c r="AF4" s="30">
        <v>1.76</v>
      </c>
      <c r="AG4" s="30">
        <v>1.9249999999999998</v>
      </c>
      <c r="AH4" s="30">
        <v>2.0789999999999997</v>
      </c>
      <c r="AI4" s="30">
        <v>2.1780000000000004</v>
      </c>
      <c r="AJ4" s="30">
        <v>2.3869999999999996</v>
      </c>
      <c r="AK4" s="30">
        <v>2.6949999999999998</v>
      </c>
      <c r="AL4" s="30">
        <v>2.673</v>
      </c>
      <c r="AM4" s="30">
        <v>2.431</v>
      </c>
      <c r="AN4" s="30">
        <v>2.222</v>
      </c>
      <c r="AO4" s="30">
        <v>1.98</v>
      </c>
      <c r="AP4" s="30">
        <v>1.804</v>
      </c>
      <c r="AQ4" s="30">
        <v>1.8149999999999999</v>
      </c>
      <c r="AR4" s="30">
        <v>1.8919999999999999</v>
      </c>
      <c r="AS4" s="30">
        <v>1.9470000000000001</v>
      </c>
      <c r="AT4" s="30">
        <v>2.024</v>
      </c>
      <c r="AU4" s="30">
        <v>2.1120000000000001</v>
      </c>
      <c r="AV4" s="30">
        <v>2.2000000000000002</v>
      </c>
      <c r="AW4" s="30">
        <v>2.6509999999999998</v>
      </c>
      <c r="AX4" s="30">
        <v>2.1559999999999997</v>
      </c>
      <c r="AY4" s="30">
        <v>1.9910000000000001</v>
      </c>
      <c r="AZ4" s="30">
        <v>1.9689999999999999</v>
      </c>
      <c r="BA4" s="30">
        <v>1.7490000000000001</v>
      </c>
      <c r="BB4" s="30">
        <v>0.28599999999999998</v>
      </c>
      <c r="BC4" s="30">
        <v>1.8260000000000001</v>
      </c>
      <c r="BD4" s="31">
        <f t="shared" ref="BD4:BD6" si="4">SUM(AF4:BC4)</f>
        <v>48.75200000000001</v>
      </c>
      <c r="BE4" s="30">
        <f t="shared" si="0"/>
        <v>1.2375</v>
      </c>
      <c r="BF4" s="30">
        <f t="shared" si="0"/>
        <v>1.3914999999999997</v>
      </c>
      <c r="BG4" s="30">
        <f t="shared" si="0"/>
        <v>1.5399999999999996</v>
      </c>
      <c r="BH4" s="30">
        <f t="shared" si="0"/>
        <v>1.6335000000000004</v>
      </c>
      <c r="BI4" s="30">
        <f t="shared" si="0"/>
        <v>1.8314999999999997</v>
      </c>
      <c r="BJ4" s="30">
        <f t="shared" si="0"/>
        <v>2.1229999999999998</v>
      </c>
      <c r="BK4" s="30">
        <f t="shared" si="0"/>
        <v>2.2330000000000001</v>
      </c>
      <c r="BL4" s="30">
        <f t="shared" si="0"/>
        <v>2.1395</v>
      </c>
      <c r="BM4" s="30">
        <f t="shared" si="0"/>
        <v>1.9415</v>
      </c>
      <c r="BN4" s="30">
        <f t="shared" si="0"/>
        <v>1.7104999999999999</v>
      </c>
      <c r="BO4" s="30">
        <f t="shared" si="0"/>
        <v>1.5455000000000001</v>
      </c>
      <c r="BP4" s="30">
        <f t="shared" si="0"/>
        <v>1.5565</v>
      </c>
      <c r="BQ4" s="30">
        <f t="shared" si="0"/>
        <v>1.6335</v>
      </c>
      <c r="BR4" s="30">
        <f t="shared" si="0"/>
        <v>1.6830000000000001</v>
      </c>
      <c r="BS4" s="30">
        <f t="shared" si="0"/>
        <v>1.7544999999999999</v>
      </c>
      <c r="BT4" s="30">
        <f t="shared" si="0"/>
        <v>1.8370000000000002</v>
      </c>
      <c r="BU4" s="30">
        <f t="shared" si="1"/>
        <v>1.9195000000000002</v>
      </c>
      <c r="BV4" s="30">
        <f t="shared" si="1"/>
        <v>2.2989999999999999</v>
      </c>
      <c r="BW4" s="30">
        <f t="shared" si="1"/>
        <v>1.6114999999999997</v>
      </c>
      <c r="BX4" s="30">
        <f t="shared" si="1"/>
        <v>1.4575</v>
      </c>
      <c r="BY4" s="30">
        <f t="shared" si="1"/>
        <v>1.4299999999999997</v>
      </c>
      <c r="BZ4" s="30">
        <f t="shared" si="1"/>
        <v>1.2265000000000001</v>
      </c>
      <c r="CA4" s="30">
        <f t="shared" si="1"/>
        <v>0.20349999999999996</v>
      </c>
      <c r="CB4" s="30">
        <f t="shared" si="1"/>
        <v>1.353</v>
      </c>
      <c r="CC4" s="31">
        <f t="shared" ref="CC4:CC6" si="5">SUM(BE4:CB4)</f>
        <v>39.292000000000002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 t="shared" ref="DB4:DB6" si="6">SUM(CD4:DA4)</f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 t="shared" ref="EA4:EA6" si="7"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si="2"/>
        <v>sábado</v>
      </c>
      <c r="G5" s="29">
        <v>1.089</v>
      </c>
      <c r="H5" s="30">
        <v>1.056</v>
      </c>
      <c r="I5" s="30">
        <v>1.1000000000000001</v>
      </c>
      <c r="J5" s="30">
        <v>1.1000000000000001</v>
      </c>
      <c r="K5" s="30">
        <v>1.1000000000000001</v>
      </c>
      <c r="L5" s="30">
        <v>1.1219999999999999</v>
      </c>
      <c r="M5" s="30">
        <v>1.133</v>
      </c>
      <c r="N5" s="30">
        <v>1.1219999999999999</v>
      </c>
      <c r="O5" s="30">
        <v>1.089</v>
      </c>
      <c r="P5" s="30">
        <v>1.0780000000000001</v>
      </c>
      <c r="Q5" s="30">
        <v>1.056</v>
      </c>
      <c r="R5" s="30">
        <v>1.056</v>
      </c>
      <c r="S5" s="30">
        <v>1.0670000000000002</v>
      </c>
      <c r="T5" s="30">
        <v>1.1219999999999999</v>
      </c>
      <c r="U5" s="30">
        <v>1.089</v>
      </c>
      <c r="V5" s="30">
        <v>1.0780000000000001</v>
      </c>
      <c r="W5" s="30">
        <v>1.1769999999999998</v>
      </c>
      <c r="X5" s="30">
        <v>1.21</v>
      </c>
      <c r="Y5" s="30">
        <v>1.1769999999999998</v>
      </c>
      <c r="Z5" s="30">
        <v>1.1659999999999999</v>
      </c>
      <c r="AA5" s="30">
        <v>1.1440000000000001</v>
      </c>
      <c r="AB5" s="30">
        <v>1.1439999999999999</v>
      </c>
      <c r="AC5" s="30">
        <v>1.1219999999999999</v>
      </c>
      <c r="AD5" s="30">
        <v>1.133</v>
      </c>
      <c r="AE5" s="31">
        <f t="shared" si="3"/>
        <v>26.729999999999993</v>
      </c>
      <c r="AF5" s="30">
        <v>2.1339999999999999</v>
      </c>
      <c r="AG5" s="30">
        <v>2.101</v>
      </c>
      <c r="AH5" s="30">
        <v>2.222</v>
      </c>
      <c r="AI5" s="30">
        <v>2.266</v>
      </c>
      <c r="AJ5" s="30">
        <v>2.2989999999999999</v>
      </c>
      <c r="AK5" s="30">
        <v>2.4749999999999996</v>
      </c>
      <c r="AL5" s="30">
        <v>2.5409999999999999</v>
      </c>
      <c r="AM5" s="30">
        <v>2.4089999999999998</v>
      </c>
      <c r="AN5" s="30">
        <v>2.1780000000000004</v>
      </c>
      <c r="AO5" s="30">
        <v>2.0019999999999998</v>
      </c>
      <c r="AP5" s="30">
        <v>1.925</v>
      </c>
      <c r="AQ5" s="30">
        <v>1.8480000000000001</v>
      </c>
      <c r="AR5" s="30">
        <v>1.98</v>
      </c>
      <c r="AS5" s="30">
        <v>2.431</v>
      </c>
      <c r="AT5" s="30">
        <v>2.2000000000000002</v>
      </c>
      <c r="AU5" s="30">
        <v>2.024</v>
      </c>
      <c r="AV5" s="30">
        <v>2.871</v>
      </c>
      <c r="AW5" s="30">
        <v>3.2670000000000003</v>
      </c>
      <c r="AX5" s="30">
        <v>3.0910000000000002</v>
      </c>
      <c r="AY5" s="30">
        <v>2.9810000000000003</v>
      </c>
      <c r="AZ5" s="30">
        <v>2.7279999999999998</v>
      </c>
      <c r="BA5" s="30">
        <v>2.629</v>
      </c>
      <c r="BB5" s="30">
        <v>2.5300000000000002</v>
      </c>
      <c r="BC5" s="30">
        <v>2.6179999999999999</v>
      </c>
      <c r="BD5" s="31">
        <f t="shared" si="4"/>
        <v>57.750000000000007</v>
      </c>
      <c r="BE5" s="30">
        <f t="shared" si="0"/>
        <v>1.5894999999999999</v>
      </c>
      <c r="BF5" s="30">
        <f t="shared" si="0"/>
        <v>1.573</v>
      </c>
      <c r="BG5" s="30">
        <f t="shared" si="0"/>
        <v>1.6719999999999999</v>
      </c>
      <c r="BH5" s="30">
        <f t="shared" si="0"/>
        <v>1.716</v>
      </c>
      <c r="BI5" s="30">
        <f t="shared" si="0"/>
        <v>1.7489999999999999</v>
      </c>
      <c r="BJ5" s="30">
        <f t="shared" si="0"/>
        <v>1.9139999999999997</v>
      </c>
      <c r="BK5" s="30">
        <f t="shared" si="0"/>
        <v>1.9744999999999999</v>
      </c>
      <c r="BL5" s="30">
        <f t="shared" si="0"/>
        <v>1.8479999999999999</v>
      </c>
      <c r="BM5" s="30">
        <f t="shared" si="0"/>
        <v>1.6335000000000004</v>
      </c>
      <c r="BN5" s="30">
        <f t="shared" si="0"/>
        <v>1.4629999999999996</v>
      </c>
      <c r="BO5" s="30">
        <f t="shared" si="0"/>
        <v>1.397</v>
      </c>
      <c r="BP5" s="30">
        <f t="shared" si="0"/>
        <v>1.32</v>
      </c>
      <c r="BQ5" s="30">
        <f t="shared" si="0"/>
        <v>1.4464999999999999</v>
      </c>
      <c r="BR5" s="30">
        <f t="shared" si="0"/>
        <v>1.87</v>
      </c>
      <c r="BS5" s="30">
        <f t="shared" si="0"/>
        <v>1.6555000000000002</v>
      </c>
      <c r="BT5" s="30">
        <f t="shared" si="0"/>
        <v>1.4849999999999999</v>
      </c>
      <c r="BU5" s="30">
        <f t="shared" si="1"/>
        <v>2.2825000000000002</v>
      </c>
      <c r="BV5" s="30">
        <f t="shared" si="1"/>
        <v>2.6620000000000004</v>
      </c>
      <c r="BW5" s="30">
        <f t="shared" si="1"/>
        <v>2.5025000000000004</v>
      </c>
      <c r="BX5" s="30">
        <f t="shared" si="1"/>
        <v>2.3980000000000006</v>
      </c>
      <c r="BY5" s="30">
        <f t="shared" si="1"/>
        <v>2.1559999999999997</v>
      </c>
      <c r="BZ5" s="30">
        <f t="shared" si="1"/>
        <v>2.0569999999999999</v>
      </c>
      <c r="CA5" s="30">
        <f t="shared" si="1"/>
        <v>1.9690000000000003</v>
      </c>
      <c r="CB5" s="30">
        <f t="shared" si="1"/>
        <v>2.0514999999999999</v>
      </c>
      <c r="CC5" s="31">
        <f t="shared" si="5"/>
        <v>44.384999999999998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si="6"/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si="7"/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1.1659999999999999</v>
      </c>
      <c r="H6" s="30">
        <v>1.1769999999999998</v>
      </c>
      <c r="I6" s="30">
        <v>1.1989999999999998</v>
      </c>
      <c r="J6" s="30">
        <v>1.1989999999999998</v>
      </c>
      <c r="K6" s="30">
        <v>1.21</v>
      </c>
      <c r="L6" s="30">
        <v>1.0780000000000001</v>
      </c>
      <c r="M6" s="30">
        <v>0.71499999999999986</v>
      </c>
      <c r="N6" s="30">
        <v>0.71499999999999986</v>
      </c>
      <c r="O6" s="30">
        <v>0.70399999999999996</v>
      </c>
      <c r="P6" s="30">
        <v>0.68199999999999994</v>
      </c>
      <c r="Q6" s="30">
        <v>0.66</v>
      </c>
      <c r="R6" s="30">
        <v>0.64900000000000002</v>
      </c>
      <c r="S6" s="30">
        <v>0.61599999999999999</v>
      </c>
      <c r="T6" s="30">
        <v>0.627</v>
      </c>
      <c r="U6" s="30">
        <v>0.63800000000000001</v>
      </c>
      <c r="V6" s="30">
        <v>0.627</v>
      </c>
      <c r="W6" s="30">
        <v>0.61599999999999999</v>
      </c>
      <c r="X6" s="30">
        <v>0.84699999999999998</v>
      </c>
      <c r="Y6" s="30">
        <v>1.133</v>
      </c>
      <c r="Z6" s="30">
        <v>1.1000000000000001</v>
      </c>
      <c r="AA6" s="30">
        <v>1.0780000000000001</v>
      </c>
      <c r="AB6" s="30">
        <v>1.0449999999999999</v>
      </c>
      <c r="AC6" s="30">
        <v>1.0449999999999999</v>
      </c>
      <c r="AD6" s="30">
        <v>1.056</v>
      </c>
      <c r="AE6" s="31">
        <f t="shared" si="3"/>
        <v>21.582000000000004</v>
      </c>
      <c r="AF6" s="30">
        <v>2.8489999999999998</v>
      </c>
      <c r="AG6" s="30">
        <v>3.069</v>
      </c>
      <c r="AH6" s="30">
        <v>3.234</v>
      </c>
      <c r="AI6" s="30">
        <v>3.3219999999999996</v>
      </c>
      <c r="AJ6" s="30">
        <v>3.4429999999999996</v>
      </c>
      <c r="AK6" s="30">
        <v>3.6960000000000002</v>
      </c>
      <c r="AL6" s="30">
        <v>3.8059999999999996</v>
      </c>
      <c r="AM6" s="30">
        <v>3.7619999999999996</v>
      </c>
      <c r="AN6" s="30">
        <v>3.6190000000000002</v>
      </c>
      <c r="AO6" s="30">
        <v>3.3989999999999996</v>
      </c>
      <c r="AP6" s="30">
        <v>3.2450000000000001</v>
      </c>
      <c r="AQ6" s="30">
        <v>3.0249999999999999</v>
      </c>
      <c r="AR6" s="30">
        <v>2.7829999999999999</v>
      </c>
      <c r="AS6" s="30">
        <v>2.8820000000000001</v>
      </c>
      <c r="AT6" s="30">
        <v>2.9590000000000001</v>
      </c>
      <c r="AU6" s="30">
        <v>2.8159999999999998</v>
      </c>
      <c r="AV6" s="30">
        <v>2.7610000000000001</v>
      </c>
      <c r="AW6" s="30">
        <v>2.7829999999999999</v>
      </c>
      <c r="AX6" s="30">
        <v>2.5190000000000001</v>
      </c>
      <c r="AY6" s="30">
        <v>2.3209999999999997</v>
      </c>
      <c r="AZ6" s="30">
        <v>2.0019999999999998</v>
      </c>
      <c r="BA6" s="30">
        <v>1.782</v>
      </c>
      <c r="BB6" s="30">
        <v>1.7269999999999999</v>
      </c>
      <c r="BC6" s="30">
        <v>1.8260000000000001</v>
      </c>
      <c r="BD6" s="31">
        <f t="shared" si="4"/>
        <v>69.63</v>
      </c>
      <c r="BE6" s="30">
        <f t="shared" si="0"/>
        <v>2.266</v>
      </c>
      <c r="BF6" s="30">
        <f t="shared" si="0"/>
        <v>2.4805000000000001</v>
      </c>
      <c r="BG6" s="30">
        <f t="shared" si="0"/>
        <v>2.6345000000000001</v>
      </c>
      <c r="BH6" s="30">
        <f t="shared" si="0"/>
        <v>2.7224999999999997</v>
      </c>
      <c r="BI6" s="30">
        <f t="shared" si="0"/>
        <v>2.8379999999999996</v>
      </c>
      <c r="BJ6" s="30">
        <f t="shared" si="0"/>
        <v>3.157</v>
      </c>
      <c r="BK6" s="30">
        <f t="shared" si="0"/>
        <v>3.4484999999999997</v>
      </c>
      <c r="BL6" s="30">
        <f t="shared" si="0"/>
        <v>3.4044999999999996</v>
      </c>
      <c r="BM6" s="30">
        <f t="shared" si="0"/>
        <v>3.2670000000000003</v>
      </c>
      <c r="BN6" s="30">
        <f t="shared" si="0"/>
        <v>3.0579999999999998</v>
      </c>
      <c r="BO6" s="30">
        <f t="shared" si="0"/>
        <v>2.915</v>
      </c>
      <c r="BP6" s="30">
        <f t="shared" si="0"/>
        <v>2.7004999999999999</v>
      </c>
      <c r="BQ6" s="30">
        <f t="shared" si="0"/>
        <v>2.4750000000000001</v>
      </c>
      <c r="BR6" s="30">
        <f t="shared" si="0"/>
        <v>2.5685000000000002</v>
      </c>
      <c r="BS6" s="30">
        <f t="shared" si="0"/>
        <v>2.64</v>
      </c>
      <c r="BT6" s="30">
        <f t="shared" si="0"/>
        <v>2.5024999999999999</v>
      </c>
      <c r="BU6" s="30">
        <f t="shared" si="1"/>
        <v>2.4530000000000003</v>
      </c>
      <c r="BV6" s="30">
        <f t="shared" si="1"/>
        <v>2.3594999999999997</v>
      </c>
      <c r="BW6" s="30">
        <f t="shared" si="1"/>
        <v>1.9525000000000001</v>
      </c>
      <c r="BX6" s="30">
        <f t="shared" si="1"/>
        <v>1.7709999999999997</v>
      </c>
      <c r="BY6" s="30">
        <f t="shared" si="1"/>
        <v>1.4629999999999996</v>
      </c>
      <c r="BZ6" s="30">
        <f t="shared" si="1"/>
        <v>1.2595000000000001</v>
      </c>
      <c r="CA6" s="30">
        <f t="shared" si="1"/>
        <v>1.2044999999999999</v>
      </c>
      <c r="CB6" s="30">
        <f t="shared" si="1"/>
        <v>1.298</v>
      </c>
      <c r="CC6" s="31">
        <f t="shared" si="5"/>
        <v>58.839000000000006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>IF(E7="","",TEXT(E7,"DDDD"))</f>
        <v>lunes</v>
      </c>
      <c r="G7" s="29">
        <v>1.0780000000000001</v>
      </c>
      <c r="H7" s="30">
        <v>1.089</v>
      </c>
      <c r="I7" s="30">
        <v>1.111</v>
      </c>
      <c r="J7" s="30">
        <v>1.133</v>
      </c>
      <c r="K7" s="30">
        <v>1.1439999999999999</v>
      </c>
      <c r="L7" s="30">
        <v>0.8580000000000001</v>
      </c>
      <c r="M7" s="30">
        <v>0.67100000000000004</v>
      </c>
      <c r="N7" s="30">
        <v>0.61599999999999999</v>
      </c>
      <c r="O7" s="30">
        <v>0.58299999999999996</v>
      </c>
      <c r="P7" s="30">
        <v>0.53900000000000003</v>
      </c>
      <c r="Q7" s="30">
        <v>0.53900000000000003</v>
      </c>
      <c r="R7" s="30">
        <v>0.59399999999999997</v>
      </c>
      <c r="S7" s="30">
        <v>0.59399999999999997</v>
      </c>
      <c r="T7" s="30">
        <v>0.56099999999999994</v>
      </c>
      <c r="U7" s="30">
        <v>0.55000000000000004</v>
      </c>
      <c r="V7" s="30">
        <v>0.53900000000000003</v>
      </c>
      <c r="W7" s="30">
        <v>0.58299999999999996</v>
      </c>
      <c r="X7" s="30">
        <v>0.61599999999999999</v>
      </c>
      <c r="Y7" s="30">
        <v>0.72599999999999998</v>
      </c>
      <c r="Z7" s="30">
        <v>0.96799999999999997</v>
      </c>
      <c r="AA7" s="30">
        <v>0.93499999999999994</v>
      </c>
      <c r="AB7" s="30">
        <v>0.92400000000000004</v>
      </c>
      <c r="AC7" s="30">
        <v>0.91300000000000003</v>
      </c>
      <c r="AD7" s="30">
        <v>0.93499999999999994</v>
      </c>
      <c r="AE7" s="31">
        <f>SUM(G7:AD7)</f>
        <v>18.798999999999996</v>
      </c>
      <c r="AF7" s="30">
        <v>2.0019999999999998</v>
      </c>
      <c r="AG7" s="30">
        <v>2.2109999999999999</v>
      </c>
      <c r="AH7" s="30">
        <v>2.3539999999999996</v>
      </c>
      <c r="AI7" s="30">
        <v>2.5409999999999999</v>
      </c>
      <c r="AJ7" s="30">
        <v>2.7389999999999999</v>
      </c>
      <c r="AK7" s="30">
        <v>3.2559999999999998</v>
      </c>
      <c r="AL7" s="30">
        <v>3.2669999999999999</v>
      </c>
      <c r="AM7" s="30">
        <v>2.7169999999999996</v>
      </c>
      <c r="AN7" s="30">
        <v>2.343</v>
      </c>
      <c r="AO7" s="30">
        <v>2.0790000000000002</v>
      </c>
      <c r="AP7" s="30">
        <v>2.0129999999999999</v>
      </c>
      <c r="AQ7" s="30">
        <v>2.4859999999999998</v>
      </c>
      <c r="AR7" s="30">
        <v>2.5409999999999999</v>
      </c>
      <c r="AS7" s="30">
        <v>2.2110000000000003</v>
      </c>
      <c r="AT7" s="30">
        <v>2.0789999999999997</v>
      </c>
      <c r="AU7" s="30">
        <v>2.0129999999999999</v>
      </c>
      <c r="AV7" s="30">
        <v>2.3759999999999999</v>
      </c>
      <c r="AW7" s="30">
        <v>2.6949999999999998</v>
      </c>
      <c r="AX7" s="30">
        <v>2.5630000000000002</v>
      </c>
      <c r="AY7" s="30">
        <v>2.3540000000000001</v>
      </c>
      <c r="AZ7" s="30">
        <v>2.1230000000000002</v>
      </c>
      <c r="BA7" s="30">
        <v>1.9359999999999999</v>
      </c>
      <c r="BB7" s="30">
        <v>1.9139999999999999</v>
      </c>
      <c r="BC7" s="30">
        <v>2.0350000000000001</v>
      </c>
      <c r="BD7" s="31">
        <f>SUM(AF7:BC7)</f>
        <v>56.847999999999999</v>
      </c>
      <c r="BE7" s="30">
        <f t="shared" si="0"/>
        <v>1.4629999999999996</v>
      </c>
      <c r="BF7" s="30">
        <f t="shared" si="0"/>
        <v>1.6664999999999999</v>
      </c>
      <c r="BG7" s="30">
        <f t="shared" si="0"/>
        <v>1.7984999999999998</v>
      </c>
      <c r="BH7" s="30">
        <f t="shared" si="0"/>
        <v>1.9744999999999999</v>
      </c>
      <c r="BI7" s="30">
        <f t="shared" si="0"/>
        <v>2.1669999999999998</v>
      </c>
      <c r="BJ7" s="30">
        <f t="shared" si="0"/>
        <v>2.827</v>
      </c>
      <c r="BK7" s="30">
        <f t="shared" si="0"/>
        <v>2.9314999999999998</v>
      </c>
      <c r="BL7" s="30">
        <f t="shared" si="0"/>
        <v>2.4089999999999998</v>
      </c>
      <c r="BM7" s="30">
        <f t="shared" si="0"/>
        <v>2.0514999999999999</v>
      </c>
      <c r="BN7" s="30">
        <f t="shared" si="0"/>
        <v>1.8095000000000001</v>
      </c>
      <c r="BO7" s="30">
        <f t="shared" si="0"/>
        <v>1.7434999999999998</v>
      </c>
      <c r="BP7" s="30">
        <f t="shared" si="0"/>
        <v>2.1889999999999996</v>
      </c>
      <c r="BQ7" s="30">
        <f t="shared" si="0"/>
        <v>2.2439999999999998</v>
      </c>
      <c r="BR7" s="30">
        <f t="shared" si="0"/>
        <v>1.9305000000000003</v>
      </c>
      <c r="BS7" s="30">
        <f t="shared" si="0"/>
        <v>1.8039999999999998</v>
      </c>
      <c r="BT7" s="30">
        <f t="shared" si="0"/>
        <v>1.7434999999999998</v>
      </c>
      <c r="BU7" s="30">
        <f t="shared" si="1"/>
        <v>2.0844999999999998</v>
      </c>
      <c r="BV7" s="30">
        <f t="shared" si="1"/>
        <v>2.387</v>
      </c>
      <c r="BW7" s="30">
        <f t="shared" si="1"/>
        <v>2.2000000000000002</v>
      </c>
      <c r="BX7" s="30">
        <f t="shared" si="1"/>
        <v>1.87</v>
      </c>
      <c r="BY7" s="30">
        <f t="shared" si="1"/>
        <v>1.6555000000000002</v>
      </c>
      <c r="BZ7" s="30">
        <f t="shared" si="1"/>
        <v>1.474</v>
      </c>
      <c r="CA7" s="30">
        <f t="shared" si="1"/>
        <v>1.4575</v>
      </c>
      <c r="CB7" s="30">
        <f t="shared" si="1"/>
        <v>1.5675000000000001</v>
      </c>
      <c r="CC7" s="31">
        <f>SUM(BE7:CB7)</f>
        <v>47.448500000000003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>SUM(CD7:DA7)</f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>SUM(DC7:DZ7)</f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0.94599999999999995</v>
      </c>
      <c r="H8" s="30">
        <v>0.97899999999999998</v>
      </c>
      <c r="I8" s="30">
        <v>0.99</v>
      </c>
      <c r="J8" s="30">
        <v>1.012</v>
      </c>
      <c r="K8" s="30">
        <v>0.99</v>
      </c>
      <c r="L8" s="30">
        <v>1.056</v>
      </c>
      <c r="M8" s="30">
        <v>0.53899999999999992</v>
      </c>
      <c r="N8" s="30">
        <v>0</v>
      </c>
      <c r="O8" s="30">
        <v>0</v>
      </c>
      <c r="P8" s="30">
        <v>0.52800000000000002</v>
      </c>
      <c r="Q8" s="30">
        <v>0.53900000000000003</v>
      </c>
      <c r="R8" s="30">
        <v>0.59399999999999997</v>
      </c>
      <c r="S8" s="30">
        <v>0.60499999999999998</v>
      </c>
      <c r="T8" s="30">
        <v>0.57199999999999995</v>
      </c>
      <c r="U8" s="30">
        <v>0.55000000000000004</v>
      </c>
      <c r="V8" s="30">
        <v>0.53900000000000003</v>
      </c>
      <c r="W8" s="30">
        <v>0.71500000000000008</v>
      </c>
      <c r="X8" s="30">
        <v>1.1439999999999999</v>
      </c>
      <c r="Y8" s="30">
        <v>1.1000000000000001</v>
      </c>
      <c r="Z8" s="30">
        <v>1.089</v>
      </c>
      <c r="AA8" s="30">
        <v>1.0670000000000002</v>
      </c>
      <c r="AB8" s="30">
        <v>1.0449999999999999</v>
      </c>
      <c r="AC8" s="30">
        <v>1.0449999999999999</v>
      </c>
      <c r="AD8" s="30">
        <v>1.056</v>
      </c>
      <c r="AE8" s="31">
        <f>SUM(G8:AD8)</f>
        <v>18.7</v>
      </c>
      <c r="AF8" s="30">
        <v>2.2000000000000002</v>
      </c>
      <c r="AG8" s="30">
        <v>2.42</v>
      </c>
      <c r="AH8" s="30">
        <v>2.6510000000000002</v>
      </c>
      <c r="AI8" s="30">
        <v>2.75</v>
      </c>
      <c r="AJ8" s="30">
        <v>3.0470000000000002</v>
      </c>
      <c r="AK8" s="30">
        <v>3.9820000000000002</v>
      </c>
      <c r="AL8" s="30">
        <v>2.8050000000000002</v>
      </c>
      <c r="AM8" s="30">
        <v>0</v>
      </c>
      <c r="AN8" s="30">
        <v>0</v>
      </c>
      <c r="AO8" s="30">
        <v>2.3759999999999999</v>
      </c>
      <c r="AP8" s="30">
        <v>2.3210000000000002</v>
      </c>
      <c r="AQ8" s="30">
        <v>2.6070000000000002</v>
      </c>
      <c r="AR8" s="30">
        <v>2.6509999999999998</v>
      </c>
      <c r="AS8" s="30">
        <v>2.3209999999999997</v>
      </c>
      <c r="AT8" s="30">
        <v>2.1120000000000001</v>
      </c>
      <c r="AU8" s="30">
        <v>2.0569999999999999</v>
      </c>
      <c r="AV8" s="30">
        <v>2.1779999999999999</v>
      </c>
      <c r="AW8" s="30">
        <v>2.5630000000000002</v>
      </c>
      <c r="AX8" s="30">
        <v>2.31</v>
      </c>
      <c r="AY8" s="30">
        <v>2.1120000000000001</v>
      </c>
      <c r="AZ8" s="30">
        <v>1.903</v>
      </c>
      <c r="BA8" s="30">
        <v>1.716</v>
      </c>
      <c r="BB8" s="30">
        <v>1.7049999999999998</v>
      </c>
      <c r="BC8" s="30">
        <v>1.8260000000000001</v>
      </c>
      <c r="BD8" s="31">
        <f>SUM(AF8:BC8)</f>
        <v>52.613000000000007</v>
      </c>
      <c r="BE8" s="30">
        <f t="shared" si="0"/>
        <v>1.7270000000000003</v>
      </c>
      <c r="BF8" s="30">
        <f t="shared" si="0"/>
        <v>1.9304999999999999</v>
      </c>
      <c r="BG8" s="30">
        <f t="shared" si="0"/>
        <v>2.1560000000000001</v>
      </c>
      <c r="BH8" s="30">
        <f t="shared" si="0"/>
        <v>2.2439999999999998</v>
      </c>
      <c r="BI8" s="30">
        <f t="shared" si="0"/>
        <v>2.552</v>
      </c>
      <c r="BJ8" s="30">
        <f t="shared" si="0"/>
        <v>3.4540000000000002</v>
      </c>
      <c r="BK8" s="30">
        <f t="shared" si="0"/>
        <v>2.5355000000000003</v>
      </c>
      <c r="BL8" s="30">
        <f t="shared" si="0"/>
        <v>0</v>
      </c>
      <c r="BM8" s="30">
        <f t="shared" si="0"/>
        <v>0</v>
      </c>
      <c r="BN8" s="30">
        <f t="shared" si="0"/>
        <v>2.1120000000000001</v>
      </c>
      <c r="BO8" s="30">
        <f t="shared" si="0"/>
        <v>2.0515000000000003</v>
      </c>
      <c r="BP8" s="30">
        <f t="shared" si="0"/>
        <v>2.31</v>
      </c>
      <c r="BQ8" s="30">
        <f t="shared" si="0"/>
        <v>2.3484999999999996</v>
      </c>
      <c r="BR8" s="30">
        <f t="shared" si="0"/>
        <v>2.0349999999999997</v>
      </c>
      <c r="BS8" s="30">
        <f t="shared" si="0"/>
        <v>1.8370000000000002</v>
      </c>
      <c r="BT8" s="30">
        <f t="shared" si="0"/>
        <v>1.7874999999999999</v>
      </c>
      <c r="BU8" s="30">
        <f t="shared" si="1"/>
        <v>1.8205</v>
      </c>
      <c r="BV8" s="30">
        <f t="shared" si="1"/>
        <v>1.9910000000000001</v>
      </c>
      <c r="BW8" s="30">
        <f t="shared" si="1"/>
        <v>1.76</v>
      </c>
      <c r="BX8" s="30">
        <f t="shared" si="1"/>
        <v>1.5675000000000001</v>
      </c>
      <c r="BY8" s="30">
        <f t="shared" si="1"/>
        <v>1.3694999999999999</v>
      </c>
      <c r="BZ8" s="30">
        <f t="shared" si="1"/>
        <v>1.1935</v>
      </c>
      <c r="CA8" s="30">
        <f t="shared" si="1"/>
        <v>1.1824999999999999</v>
      </c>
      <c r="CB8" s="30">
        <f t="shared" si="1"/>
        <v>1.298</v>
      </c>
      <c r="CC8" s="31">
        <f>SUM(BE8:CB8)</f>
        <v>43.263000000000005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>SUM(CD8:DA8)</f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1.0670000000000002</v>
      </c>
      <c r="H9" s="30">
        <v>1.0780000000000001</v>
      </c>
      <c r="I9" s="30">
        <v>1.1000000000000001</v>
      </c>
      <c r="J9" s="30">
        <v>1.1219999999999999</v>
      </c>
      <c r="K9" s="30">
        <v>1.1439999999999999</v>
      </c>
      <c r="L9" s="30">
        <v>1.0780000000000001</v>
      </c>
      <c r="M9" s="30">
        <v>0.66</v>
      </c>
      <c r="N9" s="30">
        <v>0.60499999999999998</v>
      </c>
      <c r="O9" s="30">
        <v>0.59399999999999997</v>
      </c>
      <c r="P9" s="30">
        <v>0.56100000000000005</v>
      </c>
      <c r="Q9" s="30">
        <v>0.53900000000000003</v>
      </c>
      <c r="R9" s="30">
        <v>0.58299999999999996</v>
      </c>
      <c r="S9" s="30">
        <v>0.58299999999999996</v>
      </c>
      <c r="T9" s="30">
        <v>0.53900000000000003</v>
      </c>
      <c r="U9" s="30">
        <v>0.52800000000000002</v>
      </c>
      <c r="V9" s="30">
        <v>0.53900000000000003</v>
      </c>
      <c r="W9" s="30">
        <v>0.58300000000000007</v>
      </c>
      <c r="X9" s="30">
        <v>0.85799999999999998</v>
      </c>
      <c r="Y9" s="30">
        <v>0.97899999999999998</v>
      </c>
      <c r="Z9" s="30">
        <v>0.95699999999999996</v>
      </c>
      <c r="AA9" s="30">
        <v>0.94599999999999995</v>
      </c>
      <c r="AB9" s="30">
        <v>0.92400000000000004</v>
      </c>
      <c r="AC9" s="30">
        <v>0.91300000000000003</v>
      </c>
      <c r="AD9" s="30">
        <v>0.92400000000000004</v>
      </c>
      <c r="AE9" s="31">
        <f>SUM(G9:AD9)</f>
        <v>19.404</v>
      </c>
      <c r="AF9" s="30">
        <v>1.9470000000000001</v>
      </c>
      <c r="AG9" s="30">
        <v>2.0129999999999999</v>
      </c>
      <c r="AH9" s="30">
        <v>2.266</v>
      </c>
      <c r="AI9" s="30">
        <v>2.4529999999999998</v>
      </c>
      <c r="AJ9" s="30">
        <v>2.673</v>
      </c>
      <c r="AK9" s="30">
        <v>3.1789999999999998</v>
      </c>
      <c r="AL9" s="30">
        <v>3.113</v>
      </c>
      <c r="AM9" s="30">
        <v>2.673</v>
      </c>
      <c r="AN9" s="30">
        <v>2.4420000000000002</v>
      </c>
      <c r="AO9" s="30">
        <v>2.2110000000000003</v>
      </c>
      <c r="AP9" s="30">
        <v>2.0680000000000001</v>
      </c>
      <c r="AQ9" s="30">
        <v>2.42</v>
      </c>
      <c r="AR9" s="30">
        <v>2.4089999999999998</v>
      </c>
      <c r="AS9" s="30">
        <v>2.024</v>
      </c>
      <c r="AT9" s="30">
        <v>1.9139999999999999</v>
      </c>
      <c r="AU9" s="30">
        <v>2.024</v>
      </c>
      <c r="AV9" s="30">
        <v>2.3319999999999999</v>
      </c>
      <c r="AW9" s="30">
        <v>2.7389999999999999</v>
      </c>
      <c r="AX9" s="30">
        <v>2.5300000000000002</v>
      </c>
      <c r="AY9" s="30">
        <v>2.2989999999999999</v>
      </c>
      <c r="AZ9" s="30">
        <v>2.1450000000000005</v>
      </c>
      <c r="BA9" s="30">
        <v>1.9470000000000001</v>
      </c>
      <c r="BB9" s="30">
        <v>1.903</v>
      </c>
      <c r="BC9" s="30">
        <v>2.0019999999999998</v>
      </c>
      <c r="BD9" s="31">
        <f>SUM(AF9:BC9)</f>
        <v>55.726000000000006</v>
      </c>
      <c r="BE9" s="30">
        <f t="shared" si="0"/>
        <v>1.4135</v>
      </c>
      <c r="BF9" s="30">
        <f t="shared" si="0"/>
        <v>1.4739999999999998</v>
      </c>
      <c r="BG9" s="30">
        <f t="shared" si="0"/>
        <v>1.716</v>
      </c>
      <c r="BH9" s="30">
        <f t="shared" si="0"/>
        <v>1.8919999999999999</v>
      </c>
      <c r="BI9" s="30">
        <f t="shared" si="0"/>
        <v>2.101</v>
      </c>
      <c r="BJ9" s="30">
        <f t="shared" si="0"/>
        <v>2.6399999999999997</v>
      </c>
      <c r="BK9" s="30">
        <f t="shared" si="0"/>
        <v>2.7829999999999999</v>
      </c>
      <c r="BL9" s="30">
        <f t="shared" si="0"/>
        <v>2.3704999999999998</v>
      </c>
      <c r="BM9" s="30">
        <f t="shared" si="0"/>
        <v>2.145</v>
      </c>
      <c r="BN9" s="30">
        <f t="shared" si="0"/>
        <v>1.9305000000000003</v>
      </c>
      <c r="BO9" s="30">
        <f t="shared" si="0"/>
        <v>1.7985</v>
      </c>
      <c r="BP9" s="30">
        <f t="shared" si="0"/>
        <v>2.1284999999999998</v>
      </c>
      <c r="BQ9" s="30">
        <f t="shared" si="0"/>
        <v>2.1174999999999997</v>
      </c>
      <c r="BR9" s="30">
        <f t="shared" si="0"/>
        <v>1.7544999999999999</v>
      </c>
      <c r="BS9" s="30">
        <f t="shared" si="0"/>
        <v>1.65</v>
      </c>
      <c r="BT9" s="30">
        <f t="shared" si="0"/>
        <v>1.7544999999999999</v>
      </c>
      <c r="BU9" s="30">
        <f t="shared" si="1"/>
        <v>2.0404999999999998</v>
      </c>
      <c r="BV9" s="30">
        <f t="shared" si="1"/>
        <v>2.31</v>
      </c>
      <c r="BW9" s="30">
        <f t="shared" si="1"/>
        <v>2.0405000000000002</v>
      </c>
      <c r="BX9" s="30">
        <f t="shared" si="1"/>
        <v>1.8205</v>
      </c>
      <c r="BY9" s="30">
        <f t="shared" si="1"/>
        <v>1.6720000000000006</v>
      </c>
      <c r="BZ9" s="30">
        <f t="shared" si="1"/>
        <v>1.4850000000000001</v>
      </c>
      <c r="CA9" s="30">
        <f t="shared" si="1"/>
        <v>1.4464999999999999</v>
      </c>
      <c r="CB9" s="30">
        <f t="shared" si="1"/>
        <v>1.5399999999999998</v>
      </c>
      <c r="CC9" s="31">
        <f>SUM(BE9:CB9)</f>
        <v>46.024000000000008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>SUM(CD9:DA9)</f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 t="shared" ref="F10:F11" si="8">IF(E10="","",TEXT(E10,"DDDD"))</f>
        <v>jueves</v>
      </c>
      <c r="G10" s="29">
        <v>0.94599999999999995</v>
      </c>
      <c r="H10" s="30">
        <v>0.96799999999999997</v>
      </c>
      <c r="I10" s="30">
        <v>0.99</v>
      </c>
      <c r="J10" s="30">
        <v>1.0009999999999999</v>
      </c>
      <c r="K10" s="30">
        <v>1.034</v>
      </c>
      <c r="L10" s="30">
        <v>1.0230000000000001</v>
      </c>
      <c r="M10" s="30">
        <v>0.64900000000000002</v>
      </c>
      <c r="N10" s="30">
        <v>0.61599999999999999</v>
      </c>
      <c r="O10" s="30">
        <v>0.58299999999999996</v>
      </c>
      <c r="P10" s="30">
        <v>0.56100000000000005</v>
      </c>
      <c r="Q10" s="30">
        <v>0.52800000000000002</v>
      </c>
      <c r="R10" s="30">
        <v>0.51700000000000002</v>
      </c>
      <c r="S10" s="30">
        <v>0.50600000000000001</v>
      </c>
      <c r="T10" s="30">
        <v>0.46199999999999997</v>
      </c>
      <c r="U10" s="30">
        <v>0.46199999999999997</v>
      </c>
      <c r="V10" s="30">
        <v>0.495</v>
      </c>
      <c r="W10" s="30">
        <v>0.53900000000000003</v>
      </c>
      <c r="X10" s="30">
        <v>1.7490000000000001</v>
      </c>
      <c r="Y10" s="30">
        <v>1.7709999999999999</v>
      </c>
      <c r="Z10" s="30">
        <v>1.738</v>
      </c>
      <c r="AA10" s="30">
        <v>1.7049999999999998</v>
      </c>
      <c r="AB10" s="30">
        <v>1.694</v>
      </c>
      <c r="AC10" s="30">
        <v>1.6830000000000001</v>
      </c>
      <c r="AD10" s="30">
        <v>1.7270000000000001</v>
      </c>
      <c r="AE10" s="31">
        <f>SUM(G10:AD10)</f>
        <v>23.946999999999996</v>
      </c>
      <c r="AF10" s="30">
        <v>2.1779999999999999</v>
      </c>
      <c r="AG10" s="30">
        <v>2.3319999999999999</v>
      </c>
      <c r="AH10" s="30">
        <v>2.6070000000000002</v>
      </c>
      <c r="AI10" s="30">
        <v>2.7500000000000004</v>
      </c>
      <c r="AJ10" s="30">
        <v>2.9369999999999998</v>
      </c>
      <c r="AK10" s="30">
        <v>3.355</v>
      </c>
      <c r="AL10" s="30">
        <v>3.08</v>
      </c>
      <c r="AM10" s="30">
        <v>2.6620000000000004</v>
      </c>
      <c r="AN10" s="30">
        <v>2.4089999999999998</v>
      </c>
      <c r="AO10" s="30">
        <v>2.2000000000000002</v>
      </c>
      <c r="AP10" s="30">
        <v>1.98</v>
      </c>
      <c r="AQ10" s="30">
        <v>1.782</v>
      </c>
      <c r="AR10" s="30">
        <v>1.7930000000000001</v>
      </c>
      <c r="AS10" s="30">
        <v>1.3860000000000001</v>
      </c>
      <c r="AT10" s="30">
        <v>1.3859999999999999</v>
      </c>
      <c r="AU10" s="30">
        <v>1.617</v>
      </c>
      <c r="AV10" s="30">
        <v>2.0460000000000003</v>
      </c>
      <c r="AW10" s="30">
        <v>2.1120000000000001</v>
      </c>
      <c r="AX10" s="30">
        <v>1.837</v>
      </c>
      <c r="AY10" s="30">
        <v>1.6720000000000002</v>
      </c>
      <c r="AZ10" s="30">
        <v>1.474</v>
      </c>
      <c r="BA10" s="30">
        <v>1.3419999999999999</v>
      </c>
      <c r="BB10" s="30">
        <v>1.3640000000000001</v>
      </c>
      <c r="BC10" s="30">
        <v>1.5839999999999999</v>
      </c>
      <c r="BD10" s="31">
        <f>SUM(AF10:BC10)</f>
        <v>49.884999999999998</v>
      </c>
      <c r="BE10" s="30">
        <f t="shared" si="0"/>
        <v>1.7050000000000001</v>
      </c>
      <c r="BF10" s="30">
        <f t="shared" si="0"/>
        <v>1.8479999999999999</v>
      </c>
      <c r="BG10" s="30">
        <f t="shared" si="0"/>
        <v>2.1120000000000001</v>
      </c>
      <c r="BH10" s="30">
        <f t="shared" si="0"/>
        <v>2.2495000000000003</v>
      </c>
      <c r="BI10" s="30">
        <f t="shared" si="0"/>
        <v>2.42</v>
      </c>
      <c r="BJ10" s="30">
        <f t="shared" si="0"/>
        <v>2.8434999999999997</v>
      </c>
      <c r="BK10" s="30">
        <f t="shared" si="0"/>
        <v>2.7555000000000001</v>
      </c>
      <c r="BL10" s="30">
        <f t="shared" si="0"/>
        <v>2.3540000000000005</v>
      </c>
      <c r="BM10" s="30">
        <f t="shared" si="0"/>
        <v>2.1174999999999997</v>
      </c>
      <c r="BN10" s="30">
        <f t="shared" si="0"/>
        <v>1.9195000000000002</v>
      </c>
      <c r="BO10" s="30">
        <f t="shared" si="0"/>
        <v>1.716</v>
      </c>
      <c r="BP10" s="30">
        <f t="shared" si="0"/>
        <v>1.5235000000000001</v>
      </c>
      <c r="BQ10" s="30">
        <f t="shared" si="0"/>
        <v>1.54</v>
      </c>
      <c r="BR10" s="30">
        <f t="shared" si="0"/>
        <v>1.1550000000000002</v>
      </c>
      <c r="BS10" s="30">
        <f t="shared" si="0"/>
        <v>1.1549999999999998</v>
      </c>
      <c r="BT10" s="30">
        <f t="shared" si="0"/>
        <v>1.3694999999999999</v>
      </c>
      <c r="BU10" s="30">
        <f t="shared" si="1"/>
        <v>1.7765000000000002</v>
      </c>
      <c r="BV10" s="30">
        <f t="shared" si="1"/>
        <v>1.2375</v>
      </c>
      <c r="BW10" s="30">
        <f t="shared" si="1"/>
        <v>0.95150000000000001</v>
      </c>
      <c r="BX10" s="30">
        <f t="shared" si="1"/>
        <v>0.80300000000000016</v>
      </c>
      <c r="BY10" s="30">
        <f t="shared" si="1"/>
        <v>0.62150000000000005</v>
      </c>
      <c r="BZ10" s="30">
        <f t="shared" si="1"/>
        <v>0.49499999999999988</v>
      </c>
      <c r="CA10" s="30">
        <f t="shared" si="1"/>
        <v>0.52250000000000008</v>
      </c>
      <c r="CB10" s="30">
        <f t="shared" si="1"/>
        <v>0.72049999999999981</v>
      </c>
      <c r="CC10" s="31">
        <f>SUM(BE10:CB10)</f>
        <v>37.911499999999997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si="8"/>
        <v>viernes</v>
      </c>
      <c r="G11" s="29">
        <v>1.7489999999999999</v>
      </c>
      <c r="H11" s="30">
        <v>1.782</v>
      </c>
      <c r="I11" s="30">
        <v>1.7930000000000001</v>
      </c>
      <c r="J11" s="30">
        <v>1.804</v>
      </c>
      <c r="K11" s="30">
        <v>1.8480000000000001</v>
      </c>
      <c r="L11" s="30">
        <v>1.9139999999999999</v>
      </c>
      <c r="M11" s="30">
        <v>1.9139999999999997</v>
      </c>
      <c r="N11" s="30">
        <v>1.8480000000000001</v>
      </c>
      <c r="O11" s="30">
        <v>1.804</v>
      </c>
      <c r="P11" s="30">
        <v>1.7710000000000001</v>
      </c>
      <c r="Q11" s="30">
        <v>1.7269999999999999</v>
      </c>
      <c r="R11" s="30">
        <v>1.716</v>
      </c>
      <c r="S11" s="30">
        <v>1.694</v>
      </c>
      <c r="T11" s="30">
        <v>1.65</v>
      </c>
      <c r="U11" s="30">
        <v>1.65</v>
      </c>
      <c r="V11" s="30">
        <v>1.6719999999999999</v>
      </c>
      <c r="W11" s="30">
        <v>1.738</v>
      </c>
      <c r="X11" s="30">
        <v>1.782</v>
      </c>
      <c r="Y11" s="30">
        <v>1.738</v>
      </c>
      <c r="Z11" s="30">
        <v>1.7270000000000001</v>
      </c>
      <c r="AA11" s="30">
        <v>1.716</v>
      </c>
      <c r="AB11" s="30">
        <v>1.6719999999999999</v>
      </c>
      <c r="AC11" s="30">
        <v>1.6829999999999998</v>
      </c>
      <c r="AD11" s="30">
        <v>1.694</v>
      </c>
      <c r="AE11" s="31">
        <f t="shared" ref="AE11" si="9">SUM(G11:AD11)</f>
        <v>42.085999999999999</v>
      </c>
      <c r="AF11" s="30">
        <v>1.7269999999999999</v>
      </c>
      <c r="AG11" s="30">
        <v>1.9360000000000002</v>
      </c>
      <c r="AH11" s="30">
        <v>2.0680000000000001</v>
      </c>
      <c r="AI11" s="30">
        <v>2.1670000000000003</v>
      </c>
      <c r="AJ11" s="30">
        <v>2.42</v>
      </c>
      <c r="AK11" s="30">
        <v>2.9039999999999999</v>
      </c>
      <c r="AL11" s="30">
        <v>2.915</v>
      </c>
      <c r="AM11" s="30">
        <v>2.42</v>
      </c>
      <c r="AN11" s="30">
        <v>2.145</v>
      </c>
      <c r="AO11" s="30">
        <v>1.9359999999999999</v>
      </c>
      <c r="AP11" s="30">
        <v>1.65</v>
      </c>
      <c r="AQ11" s="30">
        <v>1.5509999999999999</v>
      </c>
      <c r="AR11" s="30">
        <v>1.474</v>
      </c>
      <c r="AS11" s="30">
        <v>1.1990000000000001</v>
      </c>
      <c r="AT11" s="30">
        <v>1.1439999999999999</v>
      </c>
      <c r="AU11" s="30">
        <v>1.298</v>
      </c>
      <c r="AV11" s="30">
        <v>1.7490000000000001</v>
      </c>
      <c r="AW11" s="30">
        <v>1.9139999999999997</v>
      </c>
      <c r="AX11" s="30">
        <v>1.6609999999999998</v>
      </c>
      <c r="AY11" s="30">
        <v>1.6060000000000001</v>
      </c>
      <c r="AZ11" s="30">
        <v>1.496</v>
      </c>
      <c r="BA11" s="30">
        <v>1.32</v>
      </c>
      <c r="BB11" s="30">
        <v>1.3089999999999999</v>
      </c>
      <c r="BC11" s="30">
        <v>1.3639999999999999</v>
      </c>
      <c r="BD11" s="31">
        <f t="shared" ref="BD11" si="10">SUM(AF11:BC11)</f>
        <v>43.373000000000005</v>
      </c>
      <c r="BE11" s="30">
        <f t="shared" si="0"/>
        <v>0.85249999999999992</v>
      </c>
      <c r="BF11" s="30">
        <f t="shared" si="0"/>
        <v>1.0450000000000002</v>
      </c>
      <c r="BG11" s="30">
        <f t="shared" si="0"/>
        <v>1.1715</v>
      </c>
      <c r="BH11" s="30">
        <f t="shared" si="0"/>
        <v>1.2650000000000001</v>
      </c>
      <c r="BI11" s="30">
        <f t="shared" si="0"/>
        <v>1.496</v>
      </c>
      <c r="BJ11" s="30">
        <f t="shared" si="0"/>
        <v>1.9470000000000001</v>
      </c>
      <c r="BK11" s="30">
        <f t="shared" si="0"/>
        <v>1.9580000000000002</v>
      </c>
      <c r="BL11" s="30">
        <f t="shared" si="0"/>
        <v>1.496</v>
      </c>
      <c r="BM11" s="30">
        <f t="shared" si="0"/>
        <v>1.2429999999999999</v>
      </c>
      <c r="BN11" s="30">
        <f t="shared" si="0"/>
        <v>1.0505</v>
      </c>
      <c r="BO11" s="30">
        <f t="shared" si="0"/>
        <v>0.78649999999999998</v>
      </c>
      <c r="BP11" s="30">
        <f t="shared" si="0"/>
        <v>0.69299999999999995</v>
      </c>
      <c r="BQ11" s="30">
        <f t="shared" si="0"/>
        <v>0.627</v>
      </c>
      <c r="BR11" s="30">
        <f t="shared" si="0"/>
        <v>0.37400000000000011</v>
      </c>
      <c r="BS11" s="30">
        <f t="shared" si="0"/>
        <v>0.31899999999999995</v>
      </c>
      <c r="BT11" s="30">
        <f t="shared" si="0"/>
        <v>0.46200000000000008</v>
      </c>
      <c r="BU11" s="30">
        <f t="shared" si="1"/>
        <v>0.88000000000000012</v>
      </c>
      <c r="BV11" s="30">
        <f t="shared" si="1"/>
        <v>1.0229999999999997</v>
      </c>
      <c r="BW11" s="30">
        <f t="shared" si="1"/>
        <v>0.79199999999999982</v>
      </c>
      <c r="BX11" s="30">
        <f t="shared" si="1"/>
        <v>0.74250000000000005</v>
      </c>
      <c r="BY11" s="30">
        <f t="shared" si="1"/>
        <v>0.63800000000000001</v>
      </c>
      <c r="BZ11" s="30">
        <f t="shared" si="1"/>
        <v>0.4840000000000001</v>
      </c>
      <c r="CA11" s="30">
        <f t="shared" si="1"/>
        <v>0.46750000000000003</v>
      </c>
      <c r="CB11" s="30">
        <f t="shared" si="1"/>
        <v>0.5169999999999999</v>
      </c>
      <c r="CC11" s="31">
        <f t="shared" ref="CC11" si="11">SUM(BE11:CB11)</f>
        <v>22.33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 t="shared" ref="DB11" si="12">SUM(CD11:DA11)</f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 t="shared" ref="EA11" si="13"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>IF(E12="","",TEXT(E12,"DDDD"))</f>
        <v>sábado</v>
      </c>
      <c r="G12" s="29">
        <v>1.694</v>
      </c>
      <c r="H12" s="30">
        <v>1.7270000000000001</v>
      </c>
      <c r="I12" s="30">
        <v>1.76</v>
      </c>
      <c r="J12" s="30">
        <v>1.7710000000000001</v>
      </c>
      <c r="K12" s="30">
        <v>1.7930000000000001</v>
      </c>
      <c r="L12" s="30">
        <v>1.8480000000000001</v>
      </c>
      <c r="M12" s="30">
        <v>1.6280000000000001</v>
      </c>
      <c r="N12" s="30">
        <v>0.57199999999999995</v>
      </c>
      <c r="O12" s="30">
        <v>0.52800000000000002</v>
      </c>
      <c r="P12" s="30">
        <v>0.52800000000000002</v>
      </c>
      <c r="Q12" s="30">
        <v>0.50600000000000001</v>
      </c>
      <c r="R12" s="30">
        <v>0.51700000000000002</v>
      </c>
      <c r="S12" s="30">
        <v>0.495</v>
      </c>
      <c r="T12" s="30">
        <v>0.48399999999999999</v>
      </c>
      <c r="U12" s="30">
        <v>0.495</v>
      </c>
      <c r="V12" s="30">
        <v>0.50600000000000001</v>
      </c>
      <c r="W12" s="30">
        <v>0.52800000000000002</v>
      </c>
      <c r="X12" s="30">
        <v>0.60499999999999998</v>
      </c>
      <c r="Y12" s="30">
        <v>0.93499999999999994</v>
      </c>
      <c r="Z12" s="30">
        <v>0.97900000000000009</v>
      </c>
      <c r="AA12" s="30">
        <v>1.034</v>
      </c>
      <c r="AB12" s="30">
        <v>1.0230000000000001</v>
      </c>
      <c r="AC12" s="30">
        <v>1.012</v>
      </c>
      <c r="AD12" s="30">
        <v>1.0009999999999999</v>
      </c>
      <c r="AE12" s="31">
        <f>SUM(G12:AD12)</f>
        <v>23.968999999999998</v>
      </c>
      <c r="AF12" s="30">
        <v>1.4409999999999998</v>
      </c>
      <c r="AG12" s="30">
        <v>1.5839999999999999</v>
      </c>
      <c r="AH12" s="30">
        <v>1.782</v>
      </c>
      <c r="AI12" s="30">
        <v>1.8919999999999999</v>
      </c>
      <c r="AJ12" s="30">
        <v>2.0679999999999996</v>
      </c>
      <c r="AK12" s="30">
        <v>2.3759999999999999</v>
      </c>
      <c r="AL12" s="30">
        <v>2.3319999999999999</v>
      </c>
      <c r="AM12" s="30">
        <v>2.2549999999999999</v>
      </c>
      <c r="AN12" s="30">
        <v>1.9910000000000001</v>
      </c>
      <c r="AO12" s="30">
        <v>1.859</v>
      </c>
      <c r="AP12" s="30">
        <v>1.8150000000000002</v>
      </c>
      <c r="AQ12" s="30">
        <v>1.7489999999999999</v>
      </c>
      <c r="AR12" s="30">
        <v>1.7049999999999998</v>
      </c>
      <c r="AS12" s="30">
        <v>1.5509999999999999</v>
      </c>
      <c r="AT12" s="30">
        <v>1.6279999999999999</v>
      </c>
      <c r="AU12" s="30">
        <v>1.76</v>
      </c>
      <c r="AV12" s="30">
        <v>1.903</v>
      </c>
      <c r="AW12" s="30">
        <v>2.101</v>
      </c>
      <c r="AX12" s="30">
        <v>1.9909999999999999</v>
      </c>
      <c r="AY12" s="30">
        <v>1.782</v>
      </c>
      <c r="AZ12" s="30">
        <v>1.661</v>
      </c>
      <c r="BA12" s="30">
        <v>1.5510000000000002</v>
      </c>
      <c r="BB12" s="30">
        <v>1.4079999999999999</v>
      </c>
      <c r="BC12" s="30">
        <v>1.4409999999999998</v>
      </c>
      <c r="BD12" s="31">
        <f>SUM(AF12:BC12)</f>
        <v>43.626000000000005</v>
      </c>
      <c r="BE12" s="30">
        <f t="shared" si="0"/>
        <v>0.59399999999999986</v>
      </c>
      <c r="BF12" s="30">
        <f t="shared" si="0"/>
        <v>0.72049999999999981</v>
      </c>
      <c r="BG12" s="30">
        <f t="shared" si="0"/>
        <v>0.90200000000000002</v>
      </c>
      <c r="BH12" s="30">
        <f t="shared" si="0"/>
        <v>1.0065</v>
      </c>
      <c r="BI12" s="30">
        <f t="shared" si="0"/>
        <v>1.1714999999999995</v>
      </c>
      <c r="BJ12" s="30">
        <f t="shared" si="0"/>
        <v>1.452</v>
      </c>
      <c r="BK12" s="30">
        <f t="shared" si="0"/>
        <v>1.5179999999999998</v>
      </c>
      <c r="BL12" s="30">
        <f t="shared" si="0"/>
        <v>1.9689999999999999</v>
      </c>
      <c r="BM12" s="30">
        <f t="shared" si="0"/>
        <v>1.7270000000000001</v>
      </c>
      <c r="BN12" s="30">
        <f t="shared" si="0"/>
        <v>1.595</v>
      </c>
      <c r="BO12" s="30">
        <f t="shared" si="0"/>
        <v>1.5620000000000003</v>
      </c>
      <c r="BP12" s="30">
        <f t="shared" si="0"/>
        <v>1.4904999999999999</v>
      </c>
      <c r="BQ12" s="30">
        <f t="shared" si="0"/>
        <v>1.4574999999999998</v>
      </c>
      <c r="BR12" s="30">
        <f t="shared" si="0"/>
        <v>1.3089999999999999</v>
      </c>
      <c r="BS12" s="30">
        <f t="shared" si="0"/>
        <v>1.3804999999999998</v>
      </c>
      <c r="BT12" s="30">
        <f t="shared" si="0"/>
        <v>1.5070000000000001</v>
      </c>
      <c r="BU12" s="30">
        <f t="shared" si="1"/>
        <v>1.639</v>
      </c>
      <c r="BV12" s="30">
        <f t="shared" si="1"/>
        <v>1.7985</v>
      </c>
      <c r="BW12" s="30">
        <f t="shared" si="1"/>
        <v>1.5234999999999999</v>
      </c>
      <c r="BX12" s="30">
        <f t="shared" si="1"/>
        <v>1.2925</v>
      </c>
      <c r="BY12" s="30">
        <f t="shared" si="1"/>
        <v>1.1440000000000001</v>
      </c>
      <c r="BZ12" s="30">
        <f t="shared" si="1"/>
        <v>1.0395000000000001</v>
      </c>
      <c r="CA12" s="30">
        <f t="shared" si="1"/>
        <v>0.90199999999999991</v>
      </c>
      <c r="CB12" s="30">
        <f t="shared" si="1"/>
        <v>0.94049999999999989</v>
      </c>
      <c r="CC12" s="31">
        <f>SUM(BE12:CB12)</f>
        <v>31.641500000000004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>SUM(CD12:DA12)</f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1.0230000000000001</v>
      </c>
      <c r="H13" s="30">
        <v>1.034</v>
      </c>
      <c r="I13" s="30">
        <v>1.056</v>
      </c>
      <c r="J13" s="30">
        <v>1.056</v>
      </c>
      <c r="K13" s="30">
        <v>1.0670000000000002</v>
      </c>
      <c r="L13" s="30">
        <v>1.111</v>
      </c>
      <c r="M13" s="30">
        <v>1.111</v>
      </c>
      <c r="N13" s="30">
        <v>1.1110000000000002</v>
      </c>
      <c r="O13" s="30">
        <v>1.1000000000000001</v>
      </c>
      <c r="P13" s="30">
        <v>1.0780000000000001</v>
      </c>
      <c r="Q13" s="30">
        <v>1.0670000000000002</v>
      </c>
      <c r="R13" s="30">
        <v>1.056</v>
      </c>
      <c r="S13" s="30">
        <v>1.0449999999999999</v>
      </c>
      <c r="T13" s="30">
        <v>1.034</v>
      </c>
      <c r="U13" s="30">
        <v>1.0449999999999999</v>
      </c>
      <c r="V13" s="30">
        <v>1.0449999999999999</v>
      </c>
      <c r="W13" s="30">
        <v>1.056</v>
      </c>
      <c r="X13" s="30">
        <v>1.0780000000000001</v>
      </c>
      <c r="Y13" s="30">
        <v>1.0780000000000001</v>
      </c>
      <c r="Z13" s="30">
        <v>1.056</v>
      </c>
      <c r="AA13" s="30">
        <v>1.034</v>
      </c>
      <c r="AB13" s="30">
        <v>1.012</v>
      </c>
      <c r="AC13" s="30">
        <v>0.99</v>
      </c>
      <c r="AD13" s="30">
        <v>1.012</v>
      </c>
      <c r="AE13" s="31">
        <f>SUM(G13:AD13)</f>
        <v>25.355</v>
      </c>
      <c r="AF13" s="30">
        <v>1.5289999999999999</v>
      </c>
      <c r="AG13" s="30">
        <v>1.595</v>
      </c>
      <c r="AH13" s="30">
        <v>1.782</v>
      </c>
      <c r="AI13" s="30">
        <v>1.859</v>
      </c>
      <c r="AJ13" s="30">
        <v>1.98</v>
      </c>
      <c r="AK13" s="30">
        <v>2.2990000000000004</v>
      </c>
      <c r="AL13" s="30">
        <v>2.3979999999999997</v>
      </c>
      <c r="AM13" s="30">
        <v>2.3979999999999997</v>
      </c>
      <c r="AN13" s="30">
        <v>2.3210000000000002</v>
      </c>
      <c r="AO13" s="30">
        <v>2.1340000000000003</v>
      </c>
      <c r="AP13" s="30">
        <v>2.0460000000000003</v>
      </c>
      <c r="AQ13" s="30">
        <v>1.8699999999999999</v>
      </c>
      <c r="AR13" s="30">
        <v>1.8149999999999999</v>
      </c>
      <c r="AS13" s="30">
        <v>1.7490000000000001</v>
      </c>
      <c r="AT13" s="30">
        <v>1.738</v>
      </c>
      <c r="AU13" s="30">
        <v>1.804</v>
      </c>
      <c r="AV13" s="30">
        <v>1.8919999999999999</v>
      </c>
      <c r="AW13" s="30">
        <v>2.024</v>
      </c>
      <c r="AX13" s="30">
        <v>1.9580000000000002</v>
      </c>
      <c r="AY13" s="30">
        <v>1.8699999999999999</v>
      </c>
      <c r="AZ13" s="30">
        <v>1.617</v>
      </c>
      <c r="BA13" s="30">
        <v>1.452</v>
      </c>
      <c r="BB13" s="30">
        <v>1.3420000000000001</v>
      </c>
      <c r="BC13" s="30">
        <v>1.4630000000000001</v>
      </c>
      <c r="BD13" s="31">
        <f>SUM(AF13:BC13)</f>
        <v>44.934999999999995</v>
      </c>
      <c r="BE13" s="30">
        <f t="shared" si="0"/>
        <v>1.0174999999999998</v>
      </c>
      <c r="BF13" s="30">
        <f t="shared" si="0"/>
        <v>1.0779999999999998</v>
      </c>
      <c r="BG13" s="30">
        <f t="shared" si="0"/>
        <v>1.254</v>
      </c>
      <c r="BH13" s="30">
        <f t="shared" si="0"/>
        <v>1.331</v>
      </c>
      <c r="BI13" s="30">
        <f t="shared" si="0"/>
        <v>1.4464999999999999</v>
      </c>
      <c r="BJ13" s="30">
        <f t="shared" si="0"/>
        <v>1.7435000000000005</v>
      </c>
      <c r="BK13" s="30">
        <f t="shared" si="0"/>
        <v>1.8424999999999998</v>
      </c>
      <c r="BL13" s="30">
        <f t="shared" si="0"/>
        <v>1.8424999999999996</v>
      </c>
      <c r="BM13" s="30">
        <f t="shared" si="0"/>
        <v>1.7710000000000001</v>
      </c>
      <c r="BN13" s="30">
        <f t="shared" si="0"/>
        <v>1.5950000000000002</v>
      </c>
      <c r="BO13" s="30">
        <f t="shared" si="0"/>
        <v>1.5125000000000002</v>
      </c>
      <c r="BP13" s="30">
        <f t="shared" si="0"/>
        <v>1.3419999999999999</v>
      </c>
      <c r="BQ13" s="30">
        <f t="shared" si="0"/>
        <v>1.2925</v>
      </c>
      <c r="BR13" s="30">
        <f t="shared" si="0"/>
        <v>1.2320000000000002</v>
      </c>
      <c r="BS13" s="30">
        <f t="shared" si="0"/>
        <v>1.2155</v>
      </c>
      <c r="BT13" s="30">
        <f t="shared" si="0"/>
        <v>1.2815000000000001</v>
      </c>
      <c r="BU13" s="30">
        <f t="shared" si="1"/>
        <v>1.3639999999999999</v>
      </c>
      <c r="BV13" s="30">
        <f t="shared" si="1"/>
        <v>1.4849999999999999</v>
      </c>
      <c r="BW13" s="30">
        <f t="shared" si="1"/>
        <v>1.419</v>
      </c>
      <c r="BX13" s="30">
        <f t="shared" si="1"/>
        <v>1.3419999999999999</v>
      </c>
      <c r="BY13" s="30">
        <f t="shared" si="1"/>
        <v>1.1000000000000001</v>
      </c>
      <c r="BZ13" s="30">
        <f t="shared" si="1"/>
        <v>0.94599999999999995</v>
      </c>
      <c r="CA13" s="30">
        <f t="shared" si="1"/>
        <v>0.84700000000000009</v>
      </c>
      <c r="CB13" s="30">
        <f t="shared" si="1"/>
        <v>0.95700000000000007</v>
      </c>
      <c r="CC13" s="31">
        <f>SUM(BE13:CB13)</f>
        <v>32.2575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>SUM(CD13:DA13)</f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 t="shared" ref="F14:F15" si="14">IF(E14="","",TEXT(E14,"DDDD"))</f>
        <v>lunes</v>
      </c>
      <c r="G14" s="29">
        <v>1.034</v>
      </c>
      <c r="H14" s="30">
        <v>1.034</v>
      </c>
      <c r="I14" s="30">
        <v>1.056</v>
      </c>
      <c r="J14" s="30">
        <v>1.056</v>
      </c>
      <c r="K14" s="30">
        <v>1.0780000000000001</v>
      </c>
      <c r="L14" s="30">
        <v>1.1219999999999999</v>
      </c>
      <c r="M14" s="30">
        <v>1.111</v>
      </c>
      <c r="N14" s="30">
        <v>1.0670000000000002</v>
      </c>
      <c r="O14" s="30">
        <v>1.034</v>
      </c>
      <c r="P14" s="30">
        <v>0.72599999999999998</v>
      </c>
      <c r="Q14" s="30">
        <v>0.47299999999999998</v>
      </c>
      <c r="R14" s="30">
        <v>0.48399999999999999</v>
      </c>
      <c r="S14" s="30">
        <v>0.46199999999999997</v>
      </c>
      <c r="T14" s="30">
        <v>0.44</v>
      </c>
      <c r="U14" s="30">
        <v>0.44</v>
      </c>
      <c r="V14" s="30">
        <v>0.45099999999999996</v>
      </c>
      <c r="W14" s="30">
        <v>0.63800000000000001</v>
      </c>
      <c r="X14" s="30">
        <v>1.7709999999999999</v>
      </c>
      <c r="Y14" s="30">
        <v>1.7269999999999999</v>
      </c>
      <c r="Z14" s="30">
        <v>1.7050000000000001</v>
      </c>
      <c r="AA14" s="30">
        <v>1.694</v>
      </c>
      <c r="AB14" s="30">
        <v>1.6609999999999998</v>
      </c>
      <c r="AC14" s="30">
        <v>1.65</v>
      </c>
      <c r="AD14" s="30">
        <v>1.6829999999999998</v>
      </c>
      <c r="AE14" s="31">
        <f t="shared" ref="AE14:AE15" si="15">SUM(G14:AD14)</f>
        <v>25.596999999999998</v>
      </c>
      <c r="AF14" s="30">
        <v>1.5840000000000001</v>
      </c>
      <c r="AG14" s="30">
        <v>1.738</v>
      </c>
      <c r="AH14" s="30">
        <v>1.8479999999999999</v>
      </c>
      <c r="AI14" s="30">
        <v>1.87</v>
      </c>
      <c r="AJ14" s="30">
        <v>2.0680000000000001</v>
      </c>
      <c r="AK14" s="30">
        <v>2.42</v>
      </c>
      <c r="AL14" s="30">
        <v>2.387</v>
      </c>
      <c r="AM14" s="30">
        <v>1.9689999999999999</v>
      </c>
      <c r="AN14" s="30">
        <v>1.7050000000000001</v>
      </c>
      <c r="AO14" s="30">
        <v>1.6059999999999999</v>
      </c>
      <c r="AP14" s="30">
        <v>1.4739999999999998</v>
      </c>
      <c r="AQ14" s="30">
        <v>1.5619999999999998</v>
      </c>
      <c r="AR14" s="30">
        <v>1.4630000000000001</v>
      </c>
      <c r="AS14" s="30">
        <v>1.177</v>
      </c>
      <c r="AT14" s="30">
        <v>1.2210000000000001</v>
      </c>
      <c r="AU14" s="30">
        <v>1.331</v>
      </c>
      <c r="AV14" s="30">
        <v>1.661</v>
      </c>
      <c r="AW14" s="30">
        <v>1.8260000000000001</v>
      </c>
      <c r="AX14" s="30">
        <v>1.5950000000000002</v>
      </c>
      <c r="AY14" s="30">
        <v>1.4630000000000001</v>
      </c>
      <c r="AZ14" s="30">
        <v>1.4300000000000002</v>
      </c>
      <c r="BA14" s="30">
        <v>1.232</v>
      </c>
      <c r="BB14" s="30">
        <v>1.21</v>
      </c>
      <c r="BC14" s="30">
        <v>1.32</v>
      </c>
      <c r="BD14" s="31">
        <f t="shared" ref="BD14:BD15" si="16">SUM(AF14:BC14)</f>
        <v>39.160000000000004</v>
      </c>
      <c r="BE14" s="30">
        <f t="shared" si="0"/>
        <v>1.0670000000000002</v>
      </c>
      <c r="BF14" s="30">
        <f t="shared" si="0"/>
        <v>1.2210000000000001</v>
      </c>
      <c r="BG14" s="30">
        <f t="shared" si="0"/>
        <v>1.3199999999999998</v>
      </c>
      <c r="BH14" s="30">
        <f t="shared" si="0"/>
        <v>1.3420000000000001</v>
      </c>
      <c r="BI14" s="30">
        <f t="shared" si="0"/>
        <v>1.5289999999999999</v>
      </c>
      <c r="BJ14" s="30">
        <f t="shared" si="0"/>
        <v>1.859</v>
      </c>
      <c r="BK14" s="30">
        <f t="shared" si="0"/>
        <v>1.8315000000000001</v>
      </c>
      <c r="BL14" s="30">
        <f t="shared" si="0"/>
        <v>1.4354999999999998</v>
      </c>
      <c r="BM14" s="30">
        <f t="shared" si="0"/>
        <v>1.1880000000000002</v>
      </c>
      <c r="BN14" s="30">
        <f t="shared" si="0"/>
        <v>1.2429999999999999</v>
      </c>
      <c r="BO14" s="30">
        <f t="shared" si="0"/>
        <v>1.2374999999999998</v>
      </c>
      <c r="BP14" s="30">
        <f t="shared" si="0"/>
        <v>1.3199999999999998</v>
      </c>
      <c r="BQ14" s="30">
        <f t="shared" si="0"/>
        <v>1.2320000000000002</v>
      </c>
      <c r="BR14" s="30">
        <f t="shared" si="0"/>
        <v>0.95700000000000007</v>
      </c>
      <c r="BS14" s="30">
        <f t="shared" si="0"/>
        <v>1.0010000000000001</v>
      </c>
      <c r="BT14" s="30">
        <f t="shared" si="0"/>
        <v>1.1054999999999999</v>
      </c>
      <c r="BU14" s="30">
        <f t="shared" si="1"/>
        <v>1.3420000000000001</v>
      </c>
      <c r="BV14" s="30">
        <f t="shared" si="1"/>
        <v>0.94050000000000011</v>
      </c>
      <c r="BW14" s="30">
        <f t="shared" si="1"/>
        <v>0.73150000000000026</v>
      </c>
      <c r="BX14" s="30">
        <f t="shared" si="1"/>
        <v>0.61050000000000004</v>
      </c>
      <c r="BY14" s="30">
        <f t="shared" si="1"/>
        <v>0.58300000000000018</v>
      </c>
      <c r="BZ14" s="30">
        <f t="shared" si="1"/>
        <v>0.40150000000000008</v>
      </c>
      <c r="CA14" s="30">
        <f t="shared" si="1"/>
        <v>0.38500000000000001</v>
      </c>
      <c r="CB14" s="30">
        <f t="shared" si="1"/>
        <v>0.47850000000000015</v>
      </c>
      <c r="CC14" s="31">
        <f t="shared" ref="CC14:CC15" si="17">SUM(BE14:CB14)</f>
        <v>26.361499999999999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 t="shared" ref="DB14:DB15" si="18">SUM(CD14:DA14)</f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 t="shared" ref="EA14:EA15" si="19"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si="14"/>
        <v>martes</v>
      </c>
      <c r="G15" s="29">
        <v>1.694</v>
      </c>
      <c r="H15" s="30">
        <v>1.7270000000000001</v>
      </c>
      <c r="I15" s="30">
        <v>1.7709999999999999</v>
      </c>
      <c r="J15" s="30">
        <v>1.782</v>
      </c>
      <c r="K15" s="30">
        <v>1.8260000000000001</v>
      </c>
      <c r="L15" s="30">
        <v>1.5289999999999999</v>
      </c>
      <c r="M15" s="30">
        <v>0.627</v>
      </c>
      <c r="N15" s="30">
        <v>0.58299999999999996</v>
      </c>
      <c r="O15" s="30">
        <v>0.55000000000000004</v>
      </c>
      <c r="P15" s="30">
        <v>0.55000000000000004</v>
      </c>
      <c r="Q15" s="30">
        <v>0.51700000000000002</v>
      </c>
      <c r="R15" s="30">
        <v>0.50600000000000001</v>
      </c>
      <c r="S15" s="30">
        <v>0.495</v>
      </c>
      <c r="T15" s="30">
        <v>0.47299999999999998</v>
      </c>
      <c r="U15" s="30">
        <v>0.46199999999999997</v>
      </c>
      <c r="V15" s="30">
        <v>0.47299999999999998</v>
      </c>
      <c r="W15" s="30">
        <v>0.51700000000000002</v>
      </c>
      <c r="X15" s="30">
        <v>0.77</v>
      </c>
      <c r="Y15" s="30">
        <v>0.90200000000000002</v>
      </c>
      <c r="Z15" s="30">
        <v>0.88</v>
      </c>
      <c r="AA15" s="30">
        <v>0.88</v>
      </c>
      <c r="AB15" s="30">
        <v>0.86899999999999999</v>
      </c>
      <c r="AC15" s="30">
        <v>0.89100000000000001</v>
      </c>
      <c r="AD15" s="30">
        <v>0.89100000000000001</v>
      </c>
      <c r="AE15" s="31">
        <f t="shared" si="15"/>
        <v>22.164999999999999</v>
      </c>
      <c r="AF15" s="30">
        <v>1.4079999999999999</v>
      </c>
      <c r="AG15" s="30">
        <v>1.595</v>
      </c>
      <c r="AH15" s="30">
        <v>1.8479999999999999</v>
      </c>
      <c r="AI15" s="30">
        <v>1.9909999999999999</v>
      </c>
      <c r="AJ15" s="30">
        <v>2.2000000000000002</v>
      </c>
      <c r="AK15" s="30">
        <v>2.6950000000000003</v>
      </c>
      <c r="AL15" s="30">
        <v>2.8159999999999998</v>
      </c>
      <c r="AM15" s="30">
        <v>2.4860000000000002</v>
      </c>
      <c r="AN15" s="30">
        <v>2.1340000000000003</v>
      </c>
      <c r="AO15" s="30">
        <v>2.0350000000000001</v>
      </c>
      <c r="AP15" s="30">
        <v>1.8370000000000002</v>
      </c>
      <c r="AQ15" s="30">
        <v>1.7929999999999999</v>
      </c>
      <c r="AR15" s="30">
        <v>1.6829999999999998</v>
      </c>
      <c r="AS15" s="30">
        <v>1.43</v>
      </c>
      <c r="AT15" s="30">
        <v>1.375</v>
      </c>
      <c r="AU15" s="30">
        <v>1.5289999999999999</v>
      </c>
      <c r="AV15" s="30">
        <v>1.782</v>
      </c>
      <c r="AW15" s="30">
        <v>1.9909999999999999</v>
      </c>
      <c r="AX15" s="30">
        <v>1.7489999999999999</v>
      </c>
      <c r="AY15" s="30">
        <v>1.595</v>
      </c>
      <c r="AZ15" s="30">
        <v>1.5839999999999999</v>
      </c>
      <c r="BA15" s="30">
        <v>1.5510000000000002</v>
      </c>
      <c r="BB15" s="30">
        <v>1.6609999999999998</v>
      </c>
      <c r="BC15" s="30">
        <v>1.694</v>
      </c>
      <c r="BD15" s="31">
        <f t="shared" si="16"/>
        <v>44.46200000000001</v>
      </c>
      <c r="BE15" s="30">
        <f t="shared" si="0"/>
        <v>0.56099999999999994</v>
      </c>
      <c r="BF15" s="30">
        <f t="shared" si="0"/>
        <v>0.73149999999999993</v>
      </c>
      <c r="BG15" s="30">
        <f t="shared" si="0"/>
        <v>0.96249999999999991</v>
      </c>
      <c r="BH15" s="30">
        <f t="shared" si="0"/>
        <v>1.0999999999999999</v>
      </c>
      <c r="BI15" s="30">
        <f t="shared" si="0"/>
        <v>1.2870000000000001</v>
      </c>
      <c r="BJ15" s="30">
        <f t="shared" si="0"/>
        <v>1.9305000000000003</v>
      </c>
      <c r="BK15" s="30">
        <f t="shared" si="0"/>
        <v>2.5024999999999999</v>
      </c>
      <c r="BL15" s="30">
        <f t="shared" si="0"/>
        <v>2.1945000000000001</v>
      </c>
      <c r="BM15" s="30">
        <f t="shared" si="0"/>
        <v>1.8590000000000004</v>
      </c>
      <c r="BN15" s="30">
        <f t="shared" si="0"/>
        <v>1.7600000000000002</v>
      </c>
      <c r="BO15" s="30">
        <f t="shared" si="0"/>
        <v>1.5785000000000002</v>
      </c>
      <c r="BP15" s="30">
        <f t="shared" si="0"/>
        <v>1.54</v>
      </c>
      <c r="BQ15" s="30">
        <f t="shared" si="0"/>
        <v>1.4354999999999998</v>
      </c>
      <c r="BR15" s="30">
        <f t="shared" si="0"/>
        <v>1.1935</v>
      </c>
      <c r="BS15" s="30">
        <f t="shared" si="0"/>
        <v>1.1440000000000001</v>
      </c>
      <c r="BT15" s="30">
        <f t="shared" si="0"/>
        <v>1.2925</v>
      </c>
      <c r="BU15" s="30">
        <f t="shared" si="1"/>
        <v>1.5235000000000001</v>
      </c>
      <c r="BV15" s="30">
        <f t="shared" si="1"/>
        <v>1.6059999999999999</v>
      </c>
      <c r="BW15" s="30">
        <f t="shared" si="1"/>
        <v>1.2979999999999998</v>
      </c>
      <c r="BX15" s="30">
        <f t="shared" si="1"/>
        <v>1.155</v>
      </c>
      <c r="BY15" s="30">
        <f t="shared" si="1"/>
        <v>1.1439999999999999</v>
      </c>
      <c r="BZ15" s="30">
        <f t="shared" si="1"/>
        <v>1.1165000000000003</v>
      </c>
      <c r="CA15" s="30">
        <f t="shared" si="1"/>
        <v>1.2154999999999998</v>
      </c>
      <c r="CB15" s="30">
        <f t="shared" si="1"/>
        <v>1.2484999999999999</v>
      </c>
      <c r="CC15" s="31">
        <f t="shared" si="17"/>
        <v>33.379499999999993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 t="shared" si="18"/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si="19"/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>IF(E16="","",TEXT(E16,"DDDD"))</f>
        <v>miércoles</v>
      </c>
      <c r="G16" s="29">
        <v>0.89100000000000001</v>
      </c>
      <c r="H16" s="30">
        <v>0.90200000000000002</v>
      </c>
      <c r="I16" s="30">
        <v>0.89100000000000001</v>
      </c>
      <c r="J16" s="30">
        <v>0.91300000000000003</v>
      </c>
      <c r="K16" s="30">
        <v>0.93499999999999994</v>
      </c>
      <c r="L16" s="30">
        <v>0.84699999999999998</v>
      </c>
      <c r="M16" s="30">
        <v>0.59399999999999997</v>
      </c>
      <c r="N16" s="30">
        <v>0.56099999999999994</v>
      </c>
      <c r="O16" s="30">
        <v>0.55000000000000004</v>
      </c>
      <c r="P16" s="30">
        <v>0.51700000000000002</v>
      </c>
      <c r="Q16" s="30">
        <v>0.50600000000000001</v>
      </c>
      <c r="R16" s="30">
        <v>0.50600000000000001</v>
      </c>
      <c r="S16" s="30">
        <v>0.47299999999999998</v>
      </c>
      <c r="T16" s="30">
        <v>0.45099999999999996</v>
      </c>
      <c r="U16" s="30">
        <v>0.47299999999999998</v>
      </c>
      <c r="V16" s="30">
        <v>0.51700000000000002</v>
      </c>
      <c r="W16" s="30">
        <v>0.59400000000000008</v>
      </c>
      <c r="X16" s="30">
        <v>1.0670000000000002</v>
      </c>
      <c r="Y16" s="30">
        <v>1.0449999999999999</v>
      </c>
      <c r="Z16" s="30">
        <v>1.0449999999999999</v>
      </c>
      <c r="AA16" s="30">
        <v>1.0449999999999999</v>
      </c>
      <c r="AB16" s="30">
        <v>1.0230000000000001</v>
      </c>
      <c r="AC16" s="30">
        <v>1.0230000000000001</v>
      </c>
      <c r="AD16" s="30">
        <v>1.034</v>
      </c>
      <c r="AE16" s="31">
        <f>SUM(G16:AD16)</f>
        <v>18.402999999999999</v>
      </c>
      <c r="AF16" s="30">
        <v>1.6719999999999999</v>
      </c>
      <c r="AG16" s="30">
        <v>1.7050000000000001</v>
      </c>
      <c r="AH16" s="30">
        <v>1.76</v>
      </c>
      <c r="AI16" s="30">
        <v>1.87</v>
      </c>
      <c r="AJ16" s="30">
        <v>2.0790000000000002</v>
      </c>
      <c r="AK16" s="30">
        <v>2.4750000000000001</v>
      </c>
      <c r="AL16" s="30">
        <v>2.4969999999999999</v>
      </c>
      <c r="AM16" s="30">
        <v>2.222</v>
      </c>
      <c r="AN16" s="30">
        <v>2.024</v>
      </c>
      <c r="AO16" s="30">
        <v>1.859</v>
      </c>
      <c r="AP16" s="30">
        <v>1.7050000000000001</v>
      </c>
      <c r="AQ16" s="30">
        <v>1.7929999999999999</v>
      </c>
      <c r="AR16" s="30">
        <v>1.452</v>
      </c>
      <c r="AS16" s="30">
        <v>1.2649999999999999</v>
      </c>
      <c r="AT16" s="30">
        <v>1.5509999999999999</v>
      </c>
      <c r="AU16" s="30">
        <v>1.8149999999999999</v>
      </c>
      <c r="AV16" s="30">
        <v>1.9249999999999998</v>
      </c>
      <c r="AW16" s="30">
        <v>1.9359999999999999</v>
      </c>
      <c r="AX16" s="30">
        <v>1.738</v>
      </c>
      <c r="AY16" s="30">
        <v>1.6719999999999999</v>
      </c>
      <c r="AZ16" s="30">
        <v>1.716</v>
      </c>
      <c r="BA16" s="30">
        <v>1.5289999999999999</v>
      </c>
      <c r="BB16" s="30">
        <v>1.5509999999999999</v>
      </c>
      <c r="BC16" s="30">
        <v>1.617</v>
      </c>
      <c r="BD16" s="31">
        <f>SUM(AF16:BC16)</f>
        <v>43.428000000000004</v>
      </c>
      <c r="BE16" s="30">
        <f t="shared" si="0"/>
        <v>1.2264999999999999</v>
      </c>
      <c r="BF16" s="30">
        <f t="shared" si="0"/>
        <v>1.254</v>
      </c>
      <c r="BG16" s="30">
        <f t="shared" si="0"/>
        <v>1.3145</v>
      </c>
      <c r="BH16" s="30">
        <f t="shared" si="0"/>
        <v>1.4135</v>
      </c>
      <c r="BI16" s="30">
        <f t="shared" si="0"/>
        <v>1.6115000000000002</v>
      </c>
      <c r="BJ16" s="30">
        <f t="shared" si="0"/>
        <v>2.0514999999999999</v>
      </c>
      <c r="BK16" s="30">
        <f t="shared" si="0"/>
        <v>2.1999999999999997</v>
      </c>
      <c r="BL16" s="30">
        <f t="shared" si="0"/>
        <v>1.9415</v>
      </c>
      <c r="BM16" s="30">
        <f t="shared" si="0"/>
        <v>1.7490000000000001</v>
      </c>
      <c r="BN16" s="30">
        <f t="shared" si="0"/>
        <v>1.6005</v>
      </c>
      <c r="BO16" s="30">
        <f t="shared" si="0"/>
        <v>1.452</v>
      </c>
      <c r="BP16" s="30">
        <f t="shared" si="0"/>
        <v>1.54</v>
      </c>
      <c r="BQ16" s="30">
        <f t="shared" si="0"/>
        <v>1.2155</v>
      </c>
      <c r="BR16" s="30">
        <f t="shared" si="0"/>
        <v>1.0394999999999999</v>
      </c>
      <c r="BS16" s="30">
        <f t="shared" si="0"/>
        <v>1.3145</v>
      </c>
      <c r="BT16" s="30">
        <f t="shared" si="0"/>
        <v>1.5565</v>
      </c>
      <c r="BU16" s="30">
        <f t="shared" si="1"/>
        <v>1.6279999999999997</v>
      </c>
      <c r="BV16" s="30">
        <f t="shared" si="1"/>
        <v>1.4024999999999999</v>
      </c>
      <c r="BW16" s="30">
        <f t="shared" si="1"/>
        <v>1.2155</v>
      </c>
      <c r="BX16" s="30">
        <f t="shared" si="1"/>
        <v>1.1495</v>
      </c>
      <c r="BY16" s="30">
        <f t="shared" si="1"/>
        <v>1.1935</v>
      </c>
      <c r="BZ16" s="30">
        <f t="shared" si="1"/>
        <v>1.0174999999999998</v>
      </c>
      <c r="CA16" s="30">
        <f t="shared" si="1"/>
        <v>1.0394999999999999</v>
      </c>
      <c r="CB16" s="30">
        <f t="shared" si="1"/>
        <v>1.1000000000000001</v>
      </c>
      <c r="CC16" s="31">
        <f>SUM(BE16:CB16)</f>
        <v>34.226499999999994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>SUM(CD16:DA16)</f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>SUM(DC16:DZ16)</f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 t="shared" ref="F17:F18" si="20">IF(E17="","",TEXT(E17,"DDDD"))</f>
        <v>jueves</v>
      </c>
      <c r="G17" s="29">
        <v>1.034</v>
      </c>
      <c r="H17" s="30">
        <v>1.0230000000000001</v>
      </c>
      <c r="I17" s="30">
        <v>1.0449999999999999</v>
      </c>
      <c r="J17" s="30">
        <v>1.089</v>
      </c>
      <c r="K17" s="30">
        <v>1.111</v>
      </c>
      <c r="L17" s="30">
        <v>1.177</v>
      </c>
      <c r="M17" s="30">
        <v>0.87999999999999989</v>
      </c>
      <c r="N17" s="30">
        <v>0.64900000000000002</v>
      </c>
      <c r="O17" s="30">
        <v>0.64900000000000002</v>
      </c>
      <c r="P17" s="30">
        <v>0.63800000000000001</v>
      </c>
      <c r="Q17" s="30">
        <v>0.58299999999999996</v>
      </c>
      <c r="R17" s="30">
        <v>0.57199999999999995</v>
      </c>
      <c r="S17" s="30">
        <v>0.58299999999999996</v>
      </c>
      <c r="T17" s="30">
        <v>0.59399999999999997</v>
      </c>
      <c r="U17" s="30">
        <v>0.59399999999999997</v>
      </c>
      <c r="V17" s="30">
        <v>0.59399999999999997</v>
      </c>
      <c r="W17" s="30">
        <v>0.60499999999999998</v>
      </c>
      <c r="X17" s="30">
        <v>0.627</v>
      </c>
      <c r="Y17" s="30">
        <v>1.089</v>
      </c>
      <c r="Z17" s="30">
        <v>1.7929999999999999</v>
      </c>
      <c r="AA17" s="30">
        <v>1.7709999999999999</v>
      </c>
      <c r="AB17" s="30">
        <v>1.7710000000000001</v>
      </c>
      <c r="AC17" s="30">
        <v>1.7930000000000001</v>
      </c>
      <c r="AD17" s="30">
        <v>1.7930000000000001</v>
      </c>
      <c r="AE17" s="31">
        <f t="shared" ref="AE17:AE18" si="21">SUM(G17:AD17)</f>
        <v>24.056999999999999</v>
      </c>
      <c r="AF17" s="30">
        <v>1.5620000000000001</v>
      </c>
      <c r="AG17" s="30">
        <v>1.5839999999999999</v>
      </c>
      <c r="AH17" s="30">
        <v>1.7270000000000001</v>
      </c>
      <c r="AI17" s="30">
        <v>2.145</v>
      </c>
      <c r="AJ17" s="30">
        <v>2.3870000000000005</v>
      </c>
      <c r="AK17" s="30">
        <v>2.9809999999999999</v>
      </c>
      <c r="AL17" s="30">
        <v>3.3769999999999998</v>
      </c>
      <c r="AM17" s="30">
        <v>3.1349999999999998</v>
      </c>
      <c r="AN17" s="30">
        <v>2.97</v>
      </c>
      <c r="AO17" s="30">
        <v>2.9260000000000002</v>
      </c>
      <c r="AP17" s="30">
        <v>2.464</v>
      </c>
      <c r="AQ17" s="30">
        <v>2.31</v>
      </c>
      <c r="AR17" s="30">
        <v>2.3759999999999999</v>
      </c>
      <c r="AS17" s="30">
        <v>2.6399999999999997</v>
      </c>
      <c r="AT17" s="30">
        <v>2.5630000000000002</v>
      </c>
      <c r="AU17" s="30">
        <v>2.552</v>
      </c>
      <c r="AV17" s="30">
        <v>2.6950000000000003</v>
      </c>
      <c r="AW17" s="30">
        <v>2.794</v>
      </c>
      <c r="AX17" s="30">
        <v>2.3650000000000002</v>
      </c>
      <c r="AY17" s="30">
        <v>2.0680000000000001</v>
      </c>
      <c r="AZ17" s="30">
        <v>1.8699999999999999</v>
      </c>
      <c r="BA17" s="30">
        <v>1.9470000000000001</v>
      </c>
      <c r="BB17" s="30">
        <v>2.0569999999999999</v>
      </c>
      <c r="BC17" s="30">
        <v>2.0129999999999999</v>
      </c>
      <c r="BD17" s="31">
        <f t="shared" ref="BD17:BD18" si="22">SUM(AF17:BC17)</f>
        <v>57.508000000000003</v>
      </c>
      <c r="BE17" s="30">
        <f t="shared" si="0"/>
        <v>1.0449999999999999</v>
      </c>
      <c r="BF17" s="30">
        <f t="shared" si="0"/>
        <v>1.0724999999999998</v>
      </c>
      <c r="BG17" s="30">
        <f t="shared" si="0"/>
        <v>1.2045000000000001</v>
      </c>
      <c r="BH17" s="30">
        <f t="shared" si="0"/>
        <v>1.6005</v>
      </c>
      <c r="BI17" s="30">
        <f t="shared" si="0"/>
        <v>1.8315000000000006</v>
      </c>
      <c r="BJ17" s="30">
        <f t="shared" si="0"/>
        <v>2.3925000000000001</v>
      </c>
      <c r="BK17" s="30">
        <f t="shared" si="0"/>
        <v>2.9369999999999998</v>
      </c>
      <c r="BL17" s="30">
        <f t="shared" si="0"/>
        <v>2.8104999999999998</v>
      </c>
      <c r="BM17" s="30">
        <f t="shared" si="0"/>
        <v>2.6455000000000002</v>
      </c>
      <c r="BN17" s="30">
        <f t="shared" si="0"/>
        <v>2.6070000000000002</v>
      </c>
      <c r="BO17" s="30">
        <f t="shared" si="0"/>
        <v>2.1724999999999999</v>
      </c>
      <c r="BP17" s="30">
        <f t="shared" si="0"/>
        <v>2.024</v>
      </c>
      <c r="BQ17" s="30">
        <f t="shared" si="0"/>
        <v>2.0844999999999998</v>
      </c>
      <c r="BR17" s="30">
        <f t="shared" si="0"/>
        <v>2.3429999999999995</v>
      </c>
      <c r="BS17" s="30">
        <f t="shared" si="0"/>
        <v>2.266</v>
      </c>
      <c r="BT17" s="30">
        <f t="shared" si="0"/>
        <v>2.2549999999999999</v>
      </c>
      <c r="BU17" s="30">
        <f t="shared" si="1"/>
        <v>2.3925000000000001</v>
      </c>
      <c r="BV17" s="30">
        <f t="shared" si="1"/>
        <v>2.4805000000000001</v>
      </c>
      <c r="BW17" s="30">
        <f t="shared" si="1"/>
        <v>1.8205000000000002</v>
      </c>
      <c r="BX17" s="30">
        <f t="shared" si="1"/>
        <v>1.1715</v>
      </c>
      <c r="BY17" s="30">
        <f t="shared" si="1"/>
        <v>0.98449999999999993</v>
      </c>
      <c r="BZ17" s="30">
        <f t="shared" si="1"/>
        <v>1.0615000000000001</v>
      </c>
      <c r="CA17" s="30">
        <f t="shared" si="1"/>
        <v>1.1604999999999999</v>
      </c>
      <c r="CB17" s="30">
        <f t="shared" si="1"/>
        <v>1.1164999999999998</v>
      </c>
      <c r="CC17" s="31">
        <f t="shared" ref="CC17:CC18" si="23">SUM(BE17:CB17)</f>
        <v>45.479500000000002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 t="shared" ref="DB17:DB18" si="24">SUM(CD17:DA17)</f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ref="EA17:EA18" si="25"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si="20"/>
        <v>viernes</v>
      </c>
      <c r="G18" s="29">
        <v>1.804</v>
      </c>
      <c r="H18" s="30">
        <v>1.8479999999999999</v>
      </c>
      <c r="I18" s="30">
        <v>1.8809999999999998</v>
      </c>
      <c r="J18" s="30">
        <v>1.8699999999999999</v>
      </c>
      <c r="K18" s="30">
        <v>1.8919999999999999</v>
      </c>
      <c r="L18" s="30">
        <v>1.2429999999999999</v>
      </c>
      <c r="M18" s="30">
        <v>0.68199999999999994</v>
      </c>
      <c r="N18" s="30">
        <v>0.63800000000000001</v>
      </c>
      <c r="O18" s="30">
        <v>0.61599999999999999</v>
      </c>
      <c r="P18" s="30">
        <v>0.60499999999999998</v>
      </c>
      <c r="Q18" s="30">
        <v>0.59399999999999997</v>
      </c>
      <c r="R18" s="30">
        <v>0.61599999999999999</v>
      </c>
      <c r="S18" s="30">
        <v>0.60499999999999998</v>
      </c>
      <c r="T18" s="30">
        <v>0.57199999999999995</v>
      </c>
      <c r="U18" s="30">
        <v>0.55000000000000004</v>
      </c>
      <c r="V18" s="30">
        <v>0.56100000000000005</v>
      </c>
      <c r="W18" s="30">
        <v>0.59399999999999997</v>
      </c>
      <c r="X18" s="30">
        <v>0.627</v>
      </c>
      <c r="Y18" s="30">
        <v>0.95699999999999996</v>
      </c>
      <c r="Z18" s="30">
        <v>1.8150000000000002</v>
      </c>
      <c r="AA18" s="30">
        <v>1.7930000000000001</v>
      </c>
      <c r="AB18" s="30">
        <v>1.76</v>
      </c>
      <c r="AC18" s="30">
        <v>1.7489999999999999</v>
      </c>
      <c r="AD18" s="30">
        <v>1.7710000000000001</v>
      </c>
      <c r="AE18" s="31">
        <f t="shared" si="21"/>
        <v>27.643000000000001</v>
      </c>
      <c r="AF18" s="30">
        <v>2.0900000000000003</v>
      </c>
      <c r="AG18" s="30">
        <v>2.4529999999999998</v>
      </c>
      <c r="AH18" s="30">
        <v>2.673</v>
      </c>
      <c r="AI18" s="30">
        <v>2.629</v>
      </c>
      <c r="AJ18" s="30">
        <v>2.75</v>
      </c>
      <c r="AK18" s="30">
        <v>3.3109999999999999</v>
      </c>
      <c r="AL18" s="30">
        <v>3.3769999999999998</v>
      </c>
      <c r="AM18" s="30">
        <v>2.9809999999999999</v>
      </c>
      <c r="AN18" s="30">
        <v>2.7280000000000006</v>
      </c>
      <c r="AO18" s="30">
        <v>2.64</v>
      </c>
      <c r="AP18" s="30">
        <v>2.5630000000000002</v>
      </c>
      <c r="AQ18" s="30">
        <v>2.6399999999999997</v>
      </c>
      <c r="AR18" s="30">
        <v>2.6510000000000002</v>
      </c>
      <c r="AS18" s="30">
        <v>2.2770000000000001</v>
      </c>
      <c r="AT18" s="30">
        <v>2.145</v>
      </c>
      <c r="AU18" s="30">
        <v>2.1890000000000001</v>
      </c>
      <c r="AV18" s="30">
        <v>2.5630000000000002</v>
      </c>
      <c r="AW18" s="30">
        <v>2.7719999999999998</v>
      </c>
      <c r="AX18" s="30">
        <v>2.4859999999999998</v>
      </c>
      <c r="AY18" s="30">
        <v>2.2109999999999999</v>
      </c>
      <c r="AZ18" s="30">
        <v>2.0459999999999998</v>
      </c>
      <c r="BA18" s="30">
        <v>1.8480000000000001</v>
      </c>
      <c r="BB18" s="30">
        <v>1.7710000000000001</v>
      </c>
      <c r="BC18" s="30">
        <v>1.8370000000000002</v>
      </c>
      <c r="BD18" s="31">
        <f t="shared" si="22"/>
        <v>59.631000000000007</v>
      </c>
      <c r="BE18" s="30">
        <f t="shared" si="0"/>
        <v>1.1880000000000002</v>
      </c>
      <c r="BF18" s="30">
        <f t="shared" si="0"/>
        <v>1.5289999999999999</v>
      </c>
      <c r="BG18" s="30">
        <f t="shared" si="0"/>
        <v>1.7325000000000002</v>
      </c>
      <c r="BH18" s="30">
        <f t="shared" si="0"/>
        <v>1.694</v>
      </c>
      <c r="BI18" s="30">
        <f t="shared" si="0"/>
        <v>1.804</v>
      </c>
      <c r="BJ18" s="30">
        <f t="shared" si="0"/>
        <v>2.6894999999999998</v>
      </c>
      <c r="BK18" s="30">
        <f t="shared" si="0"/>
        <v>3.0359999999999996</v>
      </c>
      <c r="BL18" s="30">
        <f t="shared" si="0"/>
        <v>2.6619999999999999</v>
      </c>
      <c r="BM18" s="30">
        <f t="shared" si="0"/>
        <v>2.4200000000000008</v>
      </c>
      <c r="BN18" s="30">
        <f t="shared" si="0"/>
        <v>2.3375000000000004</v>
      </c>
      <c r="BO18" s="30">
        <f t="shared" si="0"/>
        <v>2.266</v>
      </c>
      <c r="BP18" s="30">
        <f t="shared" si="0"/>
        <v>2.3319999999999999</v>
      </c>
      <c r="BQ18" s="30">
        <f t="shared" si="0"/>
        <v>2.3485000000000005</v>
      </c>
      <c r="BR18" s="30">
        <f t="shared" si="0"/>
        <v>1.9910000000000001</v>
      </c>
      <c r="BS18" s="30">
        <f t="shared" si="0"/>
        <v>1.87</v>
      </c>
      <c r="BT18" s="30">
        <f t="shared" ref="BT18:BT33" si="26">IF(AU18="","",IF((AU18&gt;(V18/2)),(AU18-(V18/2)),0))</f>
        <v>1.9085000000000001</v>
      </c>
      <c r="BU18" s="30">
        <f t="shared" si="1"/>
        <v>2.266</v>
      </c>
      <c r="BV18" s="30">
        <f t="shared" si="1"/>
        <v>2.4584999999999999</v>
      </c>
      <c r="BW18" s="30">
        <f t="shared" si="1"/>
        <v>2.0074999999999998</v>
      </c>
      <c r="BX18" s="30">
        <f t="shared" si="1"/>
        <v>1.3034999999999997</v>
      </c>
      <c r="BY18" s="30">
        <f t="shared" si="1"/>
        <v>1.1494999999999997</v>
      </c>
      <c r="BZ18" s="30">
        <f t="shared" si="1"/>
        <v>0.96800000000000008</v>
      </c>
      <c r="CA18" s="30">
        <f t="shared" si="1"/>
        <v>0.89650000000000019</v>
      </c>
      <c r="CB18" s="30">
        <f t="shared" si="1"/>
        <v>0.95150000000000012</v>
      </c>
      <c r="CC18" s="31">
        <f t="shared" si="23"/>
        <v>45.809500000000007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si="24"/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si="25"/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>IF(E19="","",TEXT(E19,"DDDD"))</f>
        <v>sábado</v>
      </c>
      <c r="G19" s="29">
        <v>1.7709999999999999</v>
      </c>
      <c r="H19" s="30">
        <v>1.804</v>
      </c>
      <c r="I19" s="30">
        <v>1.8149999999999999</v>
      </c>
      <c r="J19" s="30">
        <v>1.8480000000000001</v>
      </c>
      <c r="K19" s="30">
        <v>1.8699999999999999</v>
      </c>
      <c r="L19" s="30">
        <v>1.9249999999999998</v>
      </c>
      <c r="M19" s="30">
        <v>0.99</v>
      </c>
      <c r="N19" s="30">
        <v>0.63800000000000001</v>
      </c>
      <c r="O19" s="30">
        <v>0.627</v>
      </c>
      <c r="P19" s="30">
        <v>0.627</v>
      </c>
      <c r="Q19" s="30">
        <v>0.58299999999999996</v>
      </c>
      <c r="R19" s="30">
        <v>0.61599999999999999</v>
      </c>
      <c r="S19" s="30">
        <v>0.627</v>
      </c>
      <c r="T19" s="30">
        <v>0.627</v>
      </c>
      <c r="U19" s="30">
        <v>0.60499999999999998</v>
      </c>
      <c r="V19" s="30">
        <v>0.627</v>
      </c>
      <c r="W19" s="30">
        <v>0.63800000000000001</v>
      </c>
      <c r="X19" s="30">
        <v>0.88000000000000012</v>
      </c>
      <c r="Y19" s="30">
        <v>1.177</v>
      </c>
      <c r="Z19" s="30">
        <v>1.1659999999999999</v>
      </c>
      <c r="AA19" s="30">
        <v>1.155</v>
      </c>
      <c r="AB19" s="30">
        <v>1.1219999999999999</v>
      </c>
      <c r="AC19" s="30">
        <v>1.089</v>
      </c>
      <c r="AD19" s="30">
        <v>1.1000000000000001</v>
      </c>
      <c r="AE19" s="31">
        <f>SUM(G19:AD19)</f>
        <v>25.927000000000003</v>
      </c>
      <c r="AF19" s="30">
        <v>1.9359999999999999</v>
      </c>
      <c r="AG19" s="30">
        <v>2.0460000000000003</v>
      </c>
      <c r="AH19" s="30">
        <v>2.2330000000000001</v>
      </c>
      <c r="AI19" s="30">
        <v>2.3759999999999999</v>
      </c>
      <c r="AJ19" s="30">
        <v>2.6180000000000003</v>
      </c>
      <c r="AK19" s="30">
        <v>2.9590000000000001</v>
      </c>
      <c r="AL19" s="30">
        <v>3.0469999999999997</v>
      </c>
      <c r="AM19" s="30">
        <v>2.97</v>
      </c>
      <c r="AN19" s="30">
        <v>2.8929999999999998</v>
      </c>
      <c r="AO19" s="30">
        <v>2.7389999999999999</v>
      </c>
      <c r="AP19" s="30">
        <v>2.4859999999999998</v>
      </c>
      <c r="AQ19" s="30">
        <v>2.6509999999999998</v>
      </c>
      <c r="AR19" s="30">
        <v>2.8819999999999997</v>
      </c>
      <c r="AS19" s="30">
        <v>2.8600000000000003</v>
      </c>
      <c r="AT19" s="30">
        <v>2.6950000000000003</v>
      </c>
      <c r="AU19" s="30">
        <v>2.7719999999999998</v>
      </c>
      <c r="AV19" s="30">
        <v>2.9039999999999999</v>
      </c>
      <c r="AW19" s="30">
        <v>2.9699999999999998</v>
      </c>
      <c r="AX19" s="30">
        <v>3.0250000000000004</v>
      </c>
      <c r="AY19" s="30">
        <v>2.8819999999999997</v>
      </c>
      <c r="AZ19" s="30">
        <v>2.75</v>
      </c>
      <c r="BA19" s="30">
        <v>2.431</v>
      </c>
      <c r="BB19" s="30">
        <v>2.145</v>
      </c>
      <c r="BC19" s="30">
        <v>2.1670000000000003</v>
      </c>
      <c r="BD19" s="31">
        <f>SUM(AF19:BC19)</f>
        <v>63.436999999999991</v>
      </c>
      <c r="BE19" s="30">
        <f t="shared" ref="BE19:BS33" si="27">IF(AF19="","",IF((AF19&gt;(G19/2)),(AF19-(G19/2)),0))</f>
        <v>1.0505</v>
      </c>
      <c r="BF19" s="30">
        <f t="shared" si="27"/>
        <v>1.1440000000000001</v>
      </c>
      <c r="BG19" s="30">
        <f t="shared" si="27"/>
        <v>1.3255000000000001</v>
      </c>
      <c r="BH19" s="30">
        <f t="shared" si="27"/>
        <v>1.452</v>
      </c>
      <c r="BI19" s="30">
        <f t="shared" si="27"/>
        <v>1.6830000000000003</v>
      </c>
      <c r="BJ19" s="30">
        <f t="shared" si="27"/>
        <v>1.9965000000000002</v>
      </c>
      <c r="BK19" s="30">
        <f t="shared" si="27"/>
        <v>2.5519999999999996</v>
      </c>
      <c r="BL19" s="30">
        <f t="shared" si="27"/>
        <v>2.6510000000000002</v>
      </c>
      <c r="BM19" s="30">
        <f t="shared" si="27"/>
        <v>2.5794999999999999</v>
      </c>
      <c r="BN19" s="30">
        <f t="shared" si="27"/>
        <v>2.4255</v>
      </c>
      <c r="BO19" s="30">
        <f t="shared" si="27"/>
        <v>2.1944999999999997</v>
      </c>
      <c r="BP19" s="30">
        <f t="shared" si="27"/>
        <v>2.343</v>
      </c>
      <c r="BQ19" s="30">
        <f t="shared" si="27"/>
        <v>2.5684999999999998</v>
      </c>
      <c r="BR19" s="30">
        <f t="shared" si="27"/>
        <v>2.5465000000000004</v>
      </c>
      <c r="BS19" s="30">
        <f t="shared" si="27"/>
        <v>2.3925000000000001</v>
      </c>
      <c r="BT19" s="30">
        <f t="shared" si="26"/>
        <v>2.4584999999999999</v>
      </c>
      <c r="BU19" s="30">
        <f t="shared" si="1"/>
        <v>2.585</v>
      </c>
      <c r="BV19" s="30">
        <f t="shared" si="1"/>
        <v>2.5299999999999998</v>
      </c>
      <c r="BW19" s="30">
        <f t="shared" si="1"/>
        <v>2.4365000000000006</v>
      </c>
      <c r="BX19" s="30">
        <f t="shared" si="1"/>
        <v>2.2989999999999995</v>
      </c>
      <c r="BY19" s="30">
        <f t="shared" si="1"/>
        <v>2.1724999999999999</v>
      </c>
      <c r="BZ19" s="30">
        <f t="shared" si="1"/>
        <v>1.87</v>
      </c>
      <c r="CA19" s="30">
        <f t="shared" si="1"/>
        <v>1.6005</v>
      </c>
      <c r="CB19" s="30">
        <f t="shared" si="1"/>
        <v>1.6170000000000002</v>
      </c>
      <c r="CC19" s="31">
        <f>SUM(BE19:CB19)</f>
        <v>50.473500000000001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>SUM(CD19:DA19)</f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>SUM(DC19:DZ19)</f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1.111</v>
      </c>
      <c r="H20" s="30">
        <v>1.1220000000000001</v>
      </c>
      <c r="I20" s="30">
        <v>1.155</v>
      </c>
      <c r="J20" s="30">
        <v>0.14299999999999999</v>
      </c>
      <c r="K20" s="30">
        <v>1.0669999999999999</v>
      </c>
      <c r="L20" s="30">
        <v>1.2210000000000001</v>
      </c>
      <c r="M20" s="30">
        <v>0.87999999999999989</v>
      </c>
      <c r="N20" s="30">
        <v>0.69300000000000006</v>
      </c>
      <c r="O20" s="30">
        <v>0.69300000000000006</v>
      </c>
      <c r="P20" s="30">
        <v>0.67100000000000004</v>
      </c>
      <c r="Q20" s="30">
        <v>0.63800000000000001</v>
      </c>
      <c r="R20" s="30">
        <v>0.627</v>
      </c>
      <c r="S20" s="30">
        <v>0.60499999999999998</v>
      </c>
      <c r="T20" s="30">
        <v>0.57199999999999995</v>
      </c>
      <c r="U20" s="30">
        <v>0.59399999999999997</v>
      </c>
      <c r="V20" s="30">
        <v>0.61599999999999999</v>
      </c>
      <c r="W20" s="30">
        <v>0.627</v>
      </c>
      <c r="X20" s="30">
        <v>0.72599999999999998</v>
      </c>
      <c r="Y20" s="30">
        <v>1.1439999999999999</v>
      </c>
      <c r="Z20" s="30">
        <v>1.133</v>
      </c>
      <c r="AA20" s="30">
        <v>1.1000000000000001</v>
      </c>
      <c r="AB20" s="30">
        <v>1.0670000000000002</v>
      </c>
      <c r="AC20" s="30">
        <v>1.056</v>
      </c>
      <c r="AD20" s="30">
        <v>1.0780000000000001</v>
      </c>
      <c r="AE20" s="31">
        <f>SUM(G20:AD20)</f>
        <v>20.339000000000002</v>
      </c>
      <c r="AF20" s="30">
        <v>2.2989999999999999</v>
      </c>
      <c r="AG20" s="30">
        <v>2.508</v>
      </c>
      <c r="AH20" s="30">
        <v>2.7390000000000003</v>
      </c>
      <c r="AI20" s="30">
        <v>0.36299999999999999</v>
      </c>
      <c r="AJ20" s="30">
        <v>2.8600000000000003</v>
      </c>
      <c r="AK20" s="30">
        <v>3.6080000000000001</v>
      </c>
      <c r="AL20" s="30">
        <v>3.762</v>
      </c>
      <c r="AM20" s="30">
        <v>3.5529999999999999</v>
      </c>
      <c r="AN20" s="30">
        <v>3.476</v>
      </c>
      <c r="AO20" s="30">
        <v>3.2670000000000003</v>
      </c>
      <c r="AP20" s="30">
        <v>3.0249999999999999</v>
      </c>
      <c r="AQ20" s="30">
        <v>2.7940000000000005</v>
      </c>
      <c r="AR20" s="30">
        <v>2.64</v>
      </c>
      <c r="AS20" s="30">
        <v>2.3979999999999997</v>
      </c>
      <c r="AT20" s="30">
        <v>2.5409999999999999</v>
      </c>
      <c r="AU20" s="30">
        <v>2.673</v>
      </c>
      <c r="AV20" s="30">
        <v>2.7829999999999999</v>
      </c>
      <c r="AW20" s="30">
        <v>2.9590000000000001</v>
      </c>
      <c r="AX20" s="30">
        <v>2.6950000000000003</v>
      </c>
      <c r="AY20" s="30">
        <v>2.5300000000000002</v>
      </c>
      <c r="AZ20" s="30">
        <v>2.1779999999999999</v>
      </c>
      <c r="BA20" s="30">
        <v>1.9139999999999999</v>
      </c>
      <c r="BB20" s="30">
        <v>1.881</v>
      </c>
      <c r="BC20" s="30">
        <v>2.024</v>
      </c>
      <c r="BD20" s="31">
        <f>SUM(AF20:BC20)</f>
        <v>63.470000000000006</v>
      </c>
      <c r="BE20" s="30">
        <f t="shared" si="27"/>
        <v>1.7435</v>
      </c>
      <c r="BF20" s="30">
        <f t="shared" si="27"/>
        <v>1.9470000000000001</v>
      </c>
      <c r="BG20" s="30">
        <f t="shared" si="27"/>
        <v>2.1615000000000002</v>
      </c>
      <c r="BH20" s="30">
        <f t="shared" si="27"/>
        <v>0.29149999999999998</v>
      </c>
      <c r="BI20" s="30">
        <f t="shared" si="27"/>
        <v>2.3265000000000002</v>
      </c>
      <c r="BJ20" s="30">
        <f t="shared" si="27"/>
        <v>2.9975000000000001</v>
      </c>
      <c r="BK20" s="30">
        <f t="shared" si="27"/>
        <v>3.3220000000000001</v>
      </c>
      <c r="BL20" s="30">
        <f t="shared" si="27"/>
        <v>3.2065000000000001</v>
      </c>
      <c r="BM20" s="30">
        <f t="shared" si="27"/>
        <v>3.1295000000000002</v>
      </c>
      <c r="BN20" s="30">
        <f t="shared" si="27"/>
        <v>2.9315000000000002</v>
      </c>
      <c r="BO20" s="30">
        <f t="shared" si="27"/>
        <v>2.706</v>
      </c>
      <c r="BP20" s="30">
        <f t="shared" si="27"/>
        <v>2.4805000000000006</v>
      </c>
      <c r="BQ20" s="30">
        <f t="shared" si="27"/>
        <v>2.3375000000000004</v>
      </c>
      <c r="BR20" s="30">
        <f t="shared" si="27"/>
        <v>2.1119999999999997</v>
      </c>
      <c r="BS20" s="30">
        <f t="shared" si="27"/>
        <v>2.2439999999999998</v>
      </c>
      <c r="BT20" s="30">
        <f t="shared" si="26"/>
        <v>2.3650000000000002</v>
      </c>
      <c r="BU20" s="30">
        <f t="shared" si="1"/>
        <v>2.4695</v>
      </c>
      <c r="BV20" s="30">
        <f t="shared" si="1"/>
        <v>2.5960000000000001</v>
      </c>
      <c r="BW20" s="30">
        <f t="shared" si="1"/>
        <v>2.1230000000000002</v>
      </c>
      <c r="BX20" s="30">
        <f t="shared" si="1"/>
        <v>1.9635000000000002</v>
      </c>
      <c r="BY20" s="30">
        <f t="shared" si="1"/>
        <v>1.6279999999999999</v>
      </c>
      <c r="BZ20" s="30">
        <f t="shared" si="1"/>
        <v>1.3804999999999998</v>
      </c>
      <c r="CA20" s="30">
        <f t="shared" si="1"/>
        <v>1.353</v>
      </c>
      <c r="CB20" s="30">
        <f t="shared" si="1"/>
        <v>1.4849999999999999</v>
      </c>
      <c r="CC20" s="31">
        <f>SUM(BE20:CB20)</f>
        <v>53.300500000000007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>SUM(CD20:DA20)</f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1.089</v>
      </c>
      <c r="H21" s="30">
        <v>1.1000000000000001</v>
      </c>
      <c r="I21" s="30">
        <v>1.133</v>
      </c>
      <c r="J21" s="30">
        <v>1.1439999999999999</v>
      </c>
      <c r="K21" s="30">
        <v>1.1659999999999999</v>
      </c>
      <c r="L21" s="30">
        <v>1.2210000000000001</v>
      </c>
      <c r="M21" s="30">
        <v>0.81400000000000006</v>
      </c>
      <c r="N21" s="30">
        <v>0.627</v>
      </c>
      <c r="O21" s="30">
        <v>0.59399999999999997</v>
      </c>
      <c r="P21" s="30">
        <v>0.58299999999999996</v>
      </c>
      <c r="Q21" s="30">
        <v>0.57199999999999995</v>
      </c>
      <c r="R21" s="30">
        <v>0.52800000000000002</v>
      </c>
      <c r="S21" s="30">
        <v>0.56099999999999994</v>
      </c>
      <c r="T21" s="30">
        <v>0.53900000000000003</v>
      </c>
      <c r="U21" s="30">
        <v>0.52800000000000002</v>
      </c>
      <c r="V21" s="30">
        <v>0.52800000000000002</v>
      </c>
      <c r="W21" s="30">
        <v>0.6379999999999999</v>
      </c>
      <c r="X21" s="30">
        <v>1.1110000000000002</v>
      </c>
      <c r="Y21" s="30">
        <v>1.1000000000000001</v>
      </c>
      <c r="Z21" s="30">
        <v>1.1000000000000001</v>
      </c>
      <c r="AA21" s="30">
        <v>1.0670000000000002</v>
      </c>
      <c r="AB21" s="30">
        <v>1.0449999999999999</v>
      </c>
      <c r="AC21" s="30">
        <v>1.0449999999999999</v>
      </c>
      <c r="AD21" s="30">
        <v>1.056</v>
      </c>
      <c r="AE21" s="31">
        <f>SUM(G21:AD21)</f>
        <v>20.889000000000006</v>
      </c>
      <c r="AF21" s="30">
        <v>2.1890000000000001</v>
      </c>
      <c r="AG21" s="30">
        <v>2.2770000000000001</v>
      </c>
      <c r="AH21" s="30">
        <v>2.4969999999999999</v>
      </c>
      <c r="AI21" s="30">
        <v>2.6510000000000002</v>
      </c>
      <c r="AJ21" s="30">
        <v>2.9260000000000002</v>
      </c>
      <c r="AK21" s="30">
        <v>3.4209999999999998</v>
      </c>
      <c r="AL21" s="30">
        <v>3.3439999999999994</v>
      </c>
      <c r="AM21" s="30">
        <v>2.7940000000000005</v>
      </c>
      <c r="AN21" s="30">
        <v>2.5190000000000001</v>
      </c>
      <c r="AO21" s="30">
        <v>2.42</v>
      </c>
      <c r="AP21" s="30">
        <v>2.2770000000000001</v>
      </c>
      <c r="AQ21" s="30">
        <v>2.2439999999999998</v>
      </c>
      <c r="AR21" s="30">
        <v>2.2989999999999999</v>
      </c>
      <c r="AS21" s="30">
        <v>2.0130000000000003</v>
      </c>
      <c r="AT21" s="30">
        <v>1.903</v>
      </c>
      <c r="AU21" s="30">
        <v>1.9800000000000002</v>
      </c>
      <c r="AV21" s="30">
        <v>2.3759999999999999</v>
      </c>
      <c r="AW21" s="30">
        <v>2.42</v>
      </c>
      <c r="AX21" s="30">
        <v>2.2440000000000002</v>
      </c>
      <c r="AY21" s="30">
        <v>2.2440000000000002</v>
      </c>
      <c r="AZ21" s="30">
        <v>1.903</v>
      </c>
      <c r="BA21" s="30">
        <v>1.7049999999999998</v>
      </c>
      <c r="BB21" s="30">
        <v>1.716</v>
      </c>
      <c r="BC21" s="30">
        <v>1.859</v>
      </c>
      <c r="BD21" s="31">
        <f>SUM(AF21:BC21)</f>
        <v>56.220999999999997</v>
      </c>
      <c r="BE21" s="30">
        <f t="shared" si="27"/>
        <v>1.6445000000000001</v>
      </c>
      <c r="BF21" s="30">
        <f t="shared" si="27"/>
        <v>1.7270000000000001</v>
      </c>
      <c r="BG21" s="30">
        <f t="shared" si="27"/>
        <v>1.9304999999999999</v>
      </c>
      <c r="BH21" s="30">
        <f t="shared" si="27"/>
        <v>2.0790000000000002</v>
      </c>
      <c r="BI21" s="30">
        <f t="shared" si="27"/>
        <v>2.343</v>
      </c>
      <c r="BJ21" s="30">
        <f t="shared" si="27"/>
        <v>2.8104999999999998</v>
      </c>
      <c r="BK21" s="30">
        <f t="shared" si="27"/>
        <v>2.9369999999999994</v>
      </c>
      <c r="BL21" s="30">
        <f t="shared" si="27"/>
        <v>2.4805000000000006</v>
      </c>
      <c r="BM21" s="30">
        <f t="shared" si="27"/>
        <v>2.222</v>
      </c>
      <c r="BN21" s="30">
        <f t="shared" si="27"/>
        <v>2.1284999999999998</v>
      </c>
      <c r="BO21" s="30">
        <f t="shared" si="27"/>
        <v>1.9910000000000001</v>
      </c>
      <c r="BP21" s="30">
        <f t="shared" si="27"/>
        <v>1.9799999999999998</v>
      </c>
      <c r="BQ21" s="30">
        <f t="shared" si="27"/>
        <v>2.0185</v>
      </c>
      <c r="BR21" s="30">
        <f t="shared" si="27"/>
        <v>1.7435000000000003</v>
      </c>
      <c r="BS21" s="30">
        <f t="shared" si="27"/>
        <v>1.639</v>
      </c>
      <c r="BT21" s="30">
        <f t="shared" si="26"/>
        <v>1.7160000000000002</v>
      </c>
      <c r="BU21" s="30">
        <f t="shared" si="1"/>
        <v>2.0569999999999999</v>
      </c>
      <c r="BV21" s="30">
        <f t="shared" si="1"/>
        <v>1.8644999999999998</v>
      </c>
      <c r="BW21" s="30">
        <f t="shared" si="1"/>
        <v>1.6940000000000002</v>
      </c>
      <c r="BX21" s="30">
        <f t="shared" si="1"/>
        <v>1.6940000000000002</v>
      </c>
      <c r="BY21" s="30">
        <f t="shared" si="1"/>
        <v>1.3694999999999999</v>
      </c>
      <c r="BZ21" s="30">
        <f t="shared" si="1"/>
        <v>1.1824999999999999</v>
      </c>
      <c r="CA21" s="30">
        <f t="shared" si="1"/>
        <v>1.1935</v>
      </c>
      <c r="CB21" s="30">
        <f t="shared" si="1"/>
        <v>1.331</v>
      </c>
      <c r="CC21" s="31">
        <f>SUM(BE21:CB21)</f>
        <v>45.776500000000006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>SUM(CD21:DA21)</f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 t="shared" ref="F22:F33" si="28">IF(E22="","",TEXT(E22,"DDDD"))</f>
        <v>martes</v>
      </c>
      <c r="G22" s="29">
        <v>1.0670000000000002</v>
      </c>
      <c r="H22" s="30">
        <v>1.089</v>
      </c>
      <c r="I22" s="30">
        <v>1.1000000000000001</v>
      </c>
      <c r="J22" s="30">
        <v>1.1000000000000001</v>
      </c>
      <c r="K22" s="30">
        <v>1.1220000000000001</v>
      </c>
      <c r="L22" s="30">
        <v>1.1659999999999999</v>
      </c>
      <c r="M22" s="30">
        <v>1.1659999999999999</v>
      </c>
      <c r="N22" s="30">
        <v>1.1219999999999999</v>
      </c>
      <c r="O22" s="30">
        <v>1.089</v>
      </c>
      <c r="P22" s="30">
        <v>1.0670000000000002</v>
      </c>
      <c r="Q22" s="30">
        <v>1.056</v>
      </c>
      <c r="R22" s="30">
        <v>1.056</v>
      </c>
      <c r="S22" s="30">
        <v>1.0449999999999999</v>
      </c>
      <c r="T22" s="30">
        <v>1.0230000000000001</v>
      </c>
      <c r="U22" s="30">
        <v>1.0449999999999999</v>
      </c>
      <c r="V22" s="30">
        <v>1.0449999999999999</v>
      </c>
      <c r="W22" s="30">
        <v>1.089</v>
      </c>
      <c r="X22" s="30">
        <v>1.089</v>
      </c>
      <c r="Y22" s="30">
        <v>1.0670000000000002</v>
      </c>
      <c r="Z22" s="30">
        <v>1.0449999999999999</v>
      </c>
      <c r="AA22" s="30">
        <v>1.0230000000000001</v>
      </c>
      <c r="AB22" s="30">
        <v>1.0230000000000001</v>
      </c>
      <c r="AC22" s="30">
        <v>1.012</v>
      </c>
      <c r="AD22" s="30">
        <v>1.0449999999999999</v>
      </c>
      <c r="AE22" s="31">
        <f t="shared" ref="AE22:AE33" si="29">SUM(G22:AD22)</f>
        <v>25.751000000000005</v>
      </c>
      <c r="AF22" s="30">
        <v>1.958</v>
      </c>
      <c r="AG22" s="30">
        <v>2.1120000000000001</v>
      </c>
      <c r="AH22" s="30">
        <v>2.2879999999999998</v>
      </c>
      <c r="AI22" s="30">
        <v>2.2440000000000002</v>
      </c>
      <c r="AJ22" s="30">
        <v>2.4530000000000003</v>
      </c>
      <c r="AK22" s="30">
        <v>2.8929999999999998</v>
      </c>
      <c r="AL22" s="30">
        <v>2.8600000000000003</v>
      </c>
      <c r="AM22" s="30">
        <v>2.464</v>
      </c>
      <c r="AN22" s="30">
        <v>2.2110000000000003</v>
      </c>
      <c r="AO22" s="30">
        <v>1.958</v>
      </c>
      <c r="AP22" s="30">
        <v>1.8149999999999999</v>
      </c>
      <c r="AQ22" s="30">
        <v>1.859</v>
      </c>
      <c r="AR22" s="30">
        <v>1.8150000000000002</v>
      </c>
      <c r="AS22" s="30">
        <v>1.5620000000000001</v>
      </c>
      <c r="AT22" s="30">
        <v>1.6829999999999998</v>
      </c>
      <c r="AU22" s="30">
        <v>1.782</v>
      </c>
      <c r="AV22" s="30">
        <v>2.1120000000000001</v>
      </c>
      <c r="AW22" s="30">
        <v>2.2110000000000003</v>
      </c>
      <c r="AX22" s="30">
        <v>1.9139999999999999</v>
      </c>
      <c r="AY22" s="30">
        <v>1.738</v>
      </c>
      <c r="AZ22" s="30">
        <v>1.5950000000000002</v>
      </c>
      <c r="BA22" s="30">
        <v>1.474</v>
      </c>
      <c r="BB22" s="30">
        <v>1.5289999999999999</v>
      </c>
      <c r="BC22" s="30">
        <v>1.7489999999999999</v>
      </c>
      <c r="BD22" s="31">
        <f t="shared" ref="BD22:BD33" si="30">SUM(AF22:BC22)</f>
        <v>48.278999999999989</v>
      </c>
      <c r="BE22" s="30">
        <f t="shared" si="27"/>
        <v>1.4244999999999999</v>
      </c>
      <c r="BF22" s="30">
        <f t="shared" si="27"/>
        <v>1.5675000000000001</v>
      </c>
      <c r="BG22" s="30">
        <f t="shared" si="27"/>
        <v>1.7379999999999998</v>
      </c>
      <c r="BH22" s="30">
        <f t="shared" si="27"/>
        <v>1.6940000000000002</v>
      </c>
      <c r="BI22" s="30">
        <f t="shared" si="27"/>
        <v>1.8920000000000003</v>
      </c>
      <c r="BJ22" s="30">
        <f t="shared" si="27"/>
        <v>2.3099999999999996</v>
      </c>
      <c r="BK22" s="30">
        <f t="shared" si="27"/>
        <v>2.2770000000000001</v>
      </c>
      <c r="BL22" s="30">
        <f t="shared" si="27"/>
        <v>1.903</v>
      </c>
      <c r="BM22" s="30">
        <f t="shared" si="27"/>
        <v>1.6665000000000003</v>
      </c>
      <c r="BN22" s="30">
        <f t="shared" si="27"/>
        <v>1.4244999999999999</v>
      </c>
      <c r="BO22" s="30">
        <f t="shared" si="27"/>
        <v>1.2869999999999999</v>
      </c>
      <c r="BP22" s="30">
        <f t="shared" si="27"/>
        <v>1.331</v>
      </c>
      <c r="BQ22" s="30">
        <f t="shared" si="27"/>
        <v>1.2925000000000002</v>
      </c>
      <c r="BR22" s="30">
        <f t="shared" si="27"/>
        <v>1.0505</v>
      </c>
      <c r="BS22" s="30">
        <f t="shared" si="27"/>
        <v>1.1604999999999999</v>
      </c>
      <c r="BT22" s="30">
        <f t="shared" si="26"/>
        <v>1.2595000000000001</v>
      </c>
      <c r="BU22" s="30">
        <f t="shared" si="1"/>
        <v>1.5675000000000001</v>
      </c>
      <c r="BV22" s="30">
        <f t="shared" si="1"/>
        <v>1.6665000000000003</v>
      </c>
      <c r="BW22" s="30">
        <f t="shared" si="1"/>
        <v>1.3804999999999998</v>
      </c>
      <c r="BX22" s="30">
        <f t="shared" si="1"/>
        <v>1.2155</v>
      </c>
      <c r="BY22" s="30">
        <f t="shared" si="1"/>
        <v>1.0835000000000001</v>
      </c>
      <c r="BZ22" s="30">
        <f t="shared" si="1"/>
        <v>0.96249999999999991</v>
      </c>
      <c r="CA22" s="30">
        <f t="shared" si="1"/>
        <v>1.0229999999999999</v>
      </c>
      <c r="CB22" s="30">
        <f t="shared" si="1"/>
        <v>1.2264999999999999</v>
      </c>
      <c r="CC22" s="31">
        <f t="shared" ref="CC22:CC33" si="31">SUM(BE22:CB22)</f>
        <v>35.403499999999994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 t="shared" ref="DB22:DB33" si="32">SUM(CD22:DA22)</f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 t="shared" ref="EA22:EA33" si="33"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si="28"/>
        <v>miércoles</v>
      </c>
      <c r="G23" s="29">
        <v>1.0670000000000002</v>
      </c>
      <c r="H23" s="30">
        <v>1.089</v>
      </c>
      <c r="I23" s="30">
        <v>1.1000000000000001</v>
      </c>
      <c r="J23" s="30">
        <v>0.55000000000000004</v>
      </c>
      <c r="K23" s="30">
        <v>0</v>
      </c>
      <c r="L23" s="30">
        <v>1.0780000000000001</v>
      </c>
      <c r="M23" s="30">
        <v>0.80299999999999994</v>
      </c>
      <c r="N23" s="30">
        <v>0.78100000000000014</v>
      </c>
      <c r="O23" s="30">
        <v>0.68200000000000005</v>
      </c>
      <c r="P23" s="30">
        <v>0.53900000000000003</v>
      </c>
      <c r="Q23" s="30">
        <v>0.52800000000000002</v>
      </c>
      <c r="R23" s="30">
        <v>0.53900000000000003</v>
      </c>
      <c r="S23" s="30">
        <v>0.52800000000000002</v>
      </c>
      <c r="T23" s="30">
        <v>0.48399999999999999</v>
      </c>
      <c r="U23" s="30">
        <v>0.48399999999999999</v>
      </c>
      <c r="V23" s="30">
        <v>0.48399999999999999</v>
      </c>
      <c r="W23" s="30">
        <v>0.51700000000000002</v>
      </c>
      <c r="X23" s="30">
        <v>0.53900000000000003</v>
      </c>
      <c r="Y23" s="30">
        <v>1.4409999999999998</v>
      </c>
      <c r="Z23" s="30">
        <v>1.7490000000000001</v>
      </c>
      <c r="AA23" s="30">
        <v>1.738</v>
      </c>
      <c r="AB23" s="30">
        <v>1.7050000000000001</v>
      </c>
      <c r="AC23" s="30">
        <v>1.7050000000000001</v>
      </c>
      <c r="AD23" s="30">
        <v>1.716</v>
      </c>
      <c r="AE23" s="31">
        <f t="shared" si="29"/>
        <v>21.846000000000004</v>
      </c>
      <c r="AF23" s="30">
        <v>1.925</v>
      </c>
      <c r="AG23" s="30">
        <v>2.1340000000000003</v>
      </c>
      <c r="AH23" s="30">
        <v>2.2550000000000003</v>
      </c>
      <c r="AI23" s="30">
        <v>1.903</v>
      </c>
      <c r="AJ23" s="30">
        <v>0</v>
      </c>
      <c r="AK23" s="30">
        <v>3.157</v>
      </c>
      <c r="AL23" s="30">
        <v>3.2010000000000001</v>
      </c>
      <c r="AM23" s="30">
        <v>2.8710000000000004</v>
      </c>
      <c r="AN23" s="30">
        <v>2.4419999999999997</v>
      </c>
      <c r="AO23" s="30">
        <v>2.024</v>
      </c>
      <c r="AP23" s="30">
        <v>1.9249999999999998</v>
      </c>
      <c r="AQ23" s="30">
        <v>2.0459999999999998</v>
      </c>
      <c r="AR23" s="30">
        <v>1.9249999999999998</v>
      </c>
      <c r="AS23" s="30">
        <v>1.5619999999999998</v>
      </c>
      <c r="AT23" s="30">
        <v>1.496</v>
      </c>
      <c r="AU23" s="30">
        <v>1.6060000000000001</v>
      </c>
      <c r="AV23" s="30">
        <v>1.859</v>
      </c>
      <c r="AW23" s="30">
        <v>2.0129999999999999</v>
      </c>
      <c r="AX23" s="30">
        <v>1.7489999999999999</v>
      </c>
      <c r="AY23" s="30">
        <v>1.7489999999999999</v>
      </c>
      <c r="AZ23" s="30">
        <v>1.6060000000000001</v>
      </c>
      <c r="BA23" s="30">
        <v>1.474</v>
      </c>
      <c r="BB23" s="30">
        <v>1.4409999999999998</v>
      </c>
      <c r="BC23" s="30">
        <v>1.5070000000000001</v>
      </c>
      <c r="BD23" s="31">
        <f t="shared" si="30"/>
        <v>45.870000000000005</v>
      </c>
      <c r="BE23" s="30">
        <f t="shared" si="27"/>
        <v>1.3915</v>
      </c>
      <c r="BF23" s="30">
        <f t="shared" si="27"/>
        <v>1.5895000000000004</v>
      </c>
      <c r="BG23" s="30">
        <f t="shared" si="27"/>
        <v>1.7050000000000003</v>
      </c>
      <c r="BH23" s="30">
        <f t="shared" si="27"/>
        <v>1.6280000000000001</v>
      </c>
      <c r="BI23" s="30">
        <f t="shared" si="27"/>
        <v>0</v>
      </c>
      <c r="BJ23" s="30">
        <f t="shared" si="27"/>
        <v>2.6179999999999999</v>
      </c>
      <c r="BK23" s="30">
        <f t="shared" si="27"/>
        <v>2.7995000000000001</v>
      </c>
      <c r="BL23" s="30">
        <f t="shared" si="27"/>
        <v>2.4805000000000001</v>
      </c>
      <c r="BM23" s="30">
        <f t="shared" si="27"/>
        <v>2.1009999999999995</v>
      </c>
      <c r="BN23" s="30">
        <f t="shared" si="27"/>
        <v>1.7544999999999999</v>
      </c>
      <c r="BO23" s="30">
        <f t="shared" si="27"/>
        <v>1.6609999999999998</v>
      </c>
      <c r="BP23" s="30">
        <f t="shared" si="27"/>
        <v>1.7764999999999997</v>
      </c>
      <c r="BQ23" s="30">
        <f t="shared" si="27"/>
        <v>1.6609999999999998</v>
      </c>
      <c r="BR23" s="30">
        <f t="shared" si="27"/>
        <v>1.3199999999999998</v>
      </c>
      <c r="BS23" s="30">
        <f t="shared" si="27"/>
        <v>1.254</v>
      </c>
      <c r="BT23" s="30">
        <f t="shared" si="26"/>
        <v>1.3640000000000001</v>
      </c>
      <c r="BU23" s="30">
        <f t="shared" si="1"/>
        <v>1.6005</v>
      </c>
      <c r="BV23" s="30">
        <f t="shared" si="1"/>
        <v>1.7434999999999998</v>
      </c>
      <c r="BW23" s="30">
        <f t="shared" si="1"/>
        <v>1.0285</v>
      </c>
      <c r="BX23" s="30">
        <f t="shared" si="1"/>
        <v>0.87449999999999983</v>
      </c>
      <c r="BY23" s="30">
        <f t="shared" si="1"/>
        <v>0.7370000000000001</v>
      </c>
      <c r="BZ23" s="30">
        <f t="shared" si="1"/>
        <v>0.62149999999999994</v>
      </c>
      <c r="CA23" s="30">
        <f t="shared" si="1"/>
        <v>0.5884999999999998</v>
      </c>
      <c r="CB23" s="30">
        <f t="shared" si="1"/>
        <v>0.64900000000000013</v>
      </c>
      <c r="CC23" s="31">
        <f t="shared" si="31"/>
        <v>34.947000000000003</v>
      </c>
      <c r="CD23" s="30">
        <v>0</v>
      </c>
      <c r="CE23" s="30">
        <v>0</v>
      </c>
      <c r="CF23" s="30">
        <v>0</v>
      </c>
      <c r="CG23" s="30">
        <v>0.56099999999999994</v>
      </c>
      <c r="CH23" s="30">
        <v>1.133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f t="shared" si="32"/>
        <v>1.694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si="33"/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1.738</v>
      </c>
      <c r="H24" s="30">
        <v>1.7710000000000001</v>
      </c>
      <c r="I24" s="30">
        <v>1.804</v>
      </c>
      <c r="J24" s="30">
        <v>1.8150000000000002</v>
      </c>
      <c r="K24" s="30">
        <v>1.8480000000000001</v>
      </c>
      <c r="L24" s="30">
        <v>1.8919999999999999</v>
      </c>
      <c r="M24" s="30">
        <v>1.8919999999999999</v>
      </c>
      <c r="N24" s="30">
        <v>1.859</v>
      </c>
      <c r="O24" s="30">
        <v>1.8260000000000001</v>
      </c>
      <c r="P24" s="30">
        <v>1.7490000000000001</v>
      </c>
      <c r="Q24" s="30">
        <v>1.7270000000000001</v>
      </c>
      <c r="R24" s="30">
        <v>1.7489999999999999</v>
      </c>
      <c r="S24" s="30">
        <v>1.738</v>
      </c>
      <c r="T24" s="30">
        <v>1.6829999999999998</v>
      </c>
      <c r="U24" s="30">
        <v>1.6829999999999998</v>
      </c>
      <c r="V24" s="30">
        <v>1.6719999999999999</v>
      </c>
      <c r="W24" s="30">
        <v>0.91300000000000003</v>
      </c>
      <c r="X24" s="30">
        <v>0.38500000000000001</v>
      </c>
      <c r="Y24" s="30">
        <v>0.40699999999999997</v>
      </c>
      <c r="Z24" s="30">
        <v>0.748</v>
      </c>
      <c r="AA24" s="30">
        <v>0.14299999999999999</v>
      </c>
      <c r="AB24" s="30">
        <v>1.2869999999999999</v>
      </c>
      <c r="AC24" s="30">
        <v>1.573</v>
      </c>
      <c r="AD24" s="30">
        <v>1.573</v>
      </c>
      <c r="AE24" s="31">
        <f t="shared" si="29"/>
        <v>35.475000000000001</v>
      </c>
      <c r="AF24" s="30">
        <v>1.661</v>
      </c>
      <c r="AG24" s="30">
        <v>1.881</v>
      </c>
      <c r="AH24" s="30">
        <v>2.0459999999999998</v>
      </c>
      <c r="AI24" s="30">
        <v>2.1779999999999999</v>
      </c>
      <c r="AJ24" s="30">
        <v>2.3540000000000001</v>
      </c>
      <c r="AK24" s="30">
        <v>2.7829999999999995</v>
      </c>
      <c r="AL24" s="30">
        <v>2.7279999999999998</v>
      </c>
      <c r="AM24" s="30">
        <v>2.4969999999999999</v>
      </c>
      <c r="AN24" s="30">
        <v>2.222</v>
      </c>
      <c r="AO24" s="30">
        <v>1.782</v>
      </c>
      <c r="AP24" s="30">
        <v>1.6059999999999999</v>
      </c>
      <c r="AQ24" s="30">
        <v>1.738</v>
      </c>
      <c r="AR24" s="30">
        <v>1.694</v>
      </c>
      <c r="AS24" s="30">
        <v>1.3860000000000001</v>
      </c>
      <c r="AT24" s="30">
        <v>1.3310000000000002</v>
      </c>
      <c r="AU24" s="30">
        <v>1.3420000000000001</v>
      </c>
      <c r="AV24" s="30">
        <v>0.79200000000000004</v>
      </c>
      <c r="AW24" s="30">
        <v>0.28599999999999998</v>
      </c>
      <c r="AX24" s="30">
        <v>0.33</v>
      </c>
      <c r="AY24" s="30">
        <v>0.50600000000000001</v>
      </c>
      <c r="AZ24" s="30">
        <v>0.121</v>
      </c>
      <c r="BA24" s="30">
        <v>0.748</v>
      </c>
      <c r="BB24" s="30">
        <v>0.79199999999999993</v>
      </c>
      <c r="BC24" s="30">
        <v>0.80299999999999994</v>
      </c>
      <c r="BD24" s="31">
        <f t="shared" si="30"/>
        <v>35.606999999999992</v>
      </c>
      <c r="BE24" s="30">
        <f t="shared" si="27"/>
        <v>0.79200000000000004</v>
      </c>
      <c r="BF24" s="30">
        <f t="shared" si="27"/>
        <v>0.99549999999999994</v>
      </c>
      <c r="BG24" s="30">
        <f t="shared" si="27"/>
        <v>1.1439999999999997</v>
      </c>
      <c r="BH24" s="30">
        <f t="shared" si="27"/>
        <v>1.2704999999999997</v>
      </c>
      <c r="BI24" s="30">
        <f t="shared" si="27"/>
        <v>1.4300000000000002</v>
      </c>
      <c r="BJ24" s="30">
        <f t="shared" si="27"/>
        <v>1.8369999999999995</v>
      </c>
      <c r="BK24" s="30">
        <f t="shared" si="27"/>
        <v>1.7819999999999998</v>
      </c>
      <c r="BL24" s="30">
        <f t="shared" si="27"/>
        <v>1.5674999999999999</v>
      </c>
      <c r="BM24" s="30">
        <f t="shared" si="27"/>
        <v>1.3089999999999999</v>
      </c>
      <c r="BN24" s="30">
        <f t="shared" si="27"/>
        <v>0.90749999999999997</v>
      </c>
      <c r="BO24" s="30">
        <f t="shared" si="27"/>
        <v>0.74249999999999983</v>
      </c>
      <c r="BP24" s="30">
        <f t="shared" si="27"/>
        <v>0.86350000000000005</v>
      </c>
      <c r="BQ24" s="30">
        <f t="shared" si="27"/>
        <v>0.82499999999999996</v>
      </c>
      <c r="BR24" s="30">
        <f t="shared" si="27"/>
        <v>0.54450000000000021</v>
      </c>
      <c r="BS24" s="30">
        <f t="shared" si="27"/>
        <v>0.48950000000000027</v>
      </c>
      <c r="BT24" s="30">
        <f t="shared" si="26"/>
        <v>0.50600000000000012</v>
      </c>
      <c r="BU24" s="30">
        <f t="shared" si="1"/>
        <v>0.33550000000000002</v>
      </c>
      <c r="BV24" s="30">
        <f t="shared" si="1"/>
        <v>9.3499999999999972E-2</v>
      </c>
      <c r="BW24" s="30">
        <f t="shared" si="1"/>
        <v>0.12650000000000003</v>
      </c>
      <c r="BX24" s="30">
        <f t="shared" si="1"/>
        <v>0.13200000000000001</v>
      </c>
      <c r="BY24" s="30">
        <f t="shared" si="1"/>
        <v>4.9500000000000002E-2</v>
      </c>
      <c r="BZ24" s="30">
        <f t="shared" si="1"/>
        <v>0.10450000000000004</v>
      </c>
      <c r="CA24" s="30">
        <f t="shared" si="1"/>
        <v>5.4999999999999494E-3</v>
      </c>
      <c r="CB24" s="30">
        <f t="shared" si="1"/>
        <v>1.6499999999999959E-2</v>
      </c>
      <c r="CC24" s="31">
        <f t="shared" si="31"/>
        <v>17.869500000000002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32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1.5840000000000001</v>
      </c>
      <c r="H25" s="30">
        <v>1.6059999999999999</v>
      </c>
      <c r="I25" s="30">
        <v>1.639</v>
      </c>
      <c r="J25" s="30">
        <v>1.65</v>
      </c>
      <c r="K25" s="30">
        <v>1.6719999999999999</v>
      </c>
      <c r="L25" s="30">
        <v>1.3969999999999998</v>
      </c>
      <c r="M25" s="30">
        <v>0.61599999999999999</v>
      </c>
      <c r="N25" s="30">
        <v>0.59399999999999997</v>
      </c>
      <c r="O25" s="30">
        <v>0.57199999999999995</v>
      </c>
      <c r="P25" s="30">
        <v>0.56099999999999994</v>
      </c>
      <c r="Q25" s="30">
        <v>0.55000000000000004</v>
      </c>
      <c r="R25" s="30">
        <v>0.55000000000000004</v>
      </c>
      <c r="S25" s="30">
        <v>0.55000000000000004</v>
      </c>
      <c r="T25" s="30">
        <v>0.55000000000000004</v>
      </c>
      <c r="U25" s="30">
        <v>0.55000000000000004</v>
      </c>
      <c r="V25" s="30">
        <v>0.56100000000000005</v>
      </c>
      <c r="W25" s="30">
        <v>0.59399999999999997</v>
      </c>
      <c r="X25" s="30">
        <v>0.63800000000000001</v>
      </c>
      <c r="Y25" s="30">
        <v>1.0009999999999999</v>
      </c>
      <c r="Z25" s="30">
        <v>1.0009999999999999</v>
      </c>
      <c r="AA25" s="30">
        <v>0.97899999999999998</v>
      </c>
      <c r="AB25" s="30">
        <v>0.96799999999999997</v>
      </c>
      <c r="AC25" s="30">
        <v>0.95699999999999996</v>
      </c>
      <c r="AD25" s="30">
        <v>0.96799999999999997</v>
      </c>
      <c r="AE25" s="31">
        <f t="shared" si="29"/>
        <v>22.308000000000003</v>
      </c>
      <c r="AF25" s="30">
        <v>0.88</v>
      </c>
      <c r="AG25" s="30">
        <v>0.97899999999999998</v>
      </c>
      <c r="AH25" s="30">
        <v>1.1000000000000001</v>
      </c>
      <c r="AI25" s="30">
        <v>1.1549999999999998</v>
      </c>
      <c r="AJ25" s="30">
        <v>1.2649999999999999</v>
      </c>
      <c r="AK25" s="30">
        <v>1.4850000000000001</v>
      </c>
      <c r="AL25" s="30">
        <v>1.419</v>
      </c>
      <c r="AM25" s="30">
        <v>1.2210000000000001</v>
      </c>
      <c r="AN25" s="30">
        <v>1.0670000000000002</v>
      </c>
      <c r="AO25" s="30">
        <v>0.94599999999999995</v>
      </c>
      <c r="AP25" s="30">
        <v>0.88</v>
      </c>
      <c r="AQ25" s="30">
        <v>0.93500000000000005</v>
      </c>
      <c r="AR25" s="30">
        <v>0.92400000000000004</v>
      </c>
      <c r="AS25" s="30">
        <v>0.88</v>
      </c>
      <c r="AT25" s="30">
        <v>0.91300000000000003</v>
      </c>
      <c r="AU25" s="30">
        <v>1.056</v>
      </c>
      <c r="AV25" s="30">
        <v>1.254</v>
      </c>
      <c r="AW25" s="30">
        <v>1.54</v>
      </c>
      <c r="AX25" s="30">
        <v>1.3420000000000001</v>
      </c>
      <c r="AY25" s="30">
        <v>1.3420000000000001</v>
      </c>
      <c r="AZ25" s="30">
        <v>1.1879999999999999</v>
      </c>
      <c r="BA25" s="30">
        <v>1.0670000000000002</v>
      </c>
      <c r="BB25" s="30">
        <v>1.034</v>
      </c>
      <c r="BC25" s="30">
        <v>1.111</v>
      </c>
      <c r="BD25" s="31">
        <f t="shared" si="30"/>
        <v>26.982999999999997</v>
      </c>
      <c r="BE25" s="30">
        <f t="shared" si="27"/>
        <v>8.7999999999999967E-2</v>
      </c>
      <c r="BF25" s="30">
        <f t="shared" si="27"/>
        <v>0.17600000000000005</v>
      </c>
      <c r="BG25" s="30">
        <f t="shared" si="27"/>
        <v>0.28050000000000008</v>
      </c>
      <c r="BH25" s="30">
        <f t="shared" si="27"/>
        <v>0.32999999999999985</v>
      </c>
      <c r="BI25" s="30">
        <f t="shared" si="27"/>
        <v>0.42899999999999994</v>
      </c>
      <c r="BJ25" s="30">
        <f t="shared" si="27"/>
        <v>0.7865000000000002</v>
      </c>
      <c r="BK25" s="30">
        <f t="shared" si="27"/>
        <v>1.111</v>
      </c>
      <c r="BL25" s="30">
        <f t="shared" si="27"/>
        <v>0.92400000000000015</v>
      </c>
      <c r="BM25" s="30">
        <f t="shared" si="27"/>
        <v>0.78100000000000014</v>
      </c>
      <c r="BN25" s="30">
        <f t="shared" si="27"/>
        <v>0.66549999999999998</v>
      </c>
      <c r="BO25" s="30">
        <f t="shared" si="27"/>
        <v>0.60499999999999998</v>
      </c>
      <c r="BP25" s="30">
        <f t="shared" si="27"/>
        <v>0.66</v>
      </c>
      <c r="BQ25" s="30">
        <f t="shared" si="27"/>
        <v>0.64900000000000002</v>
      </c>
      <c r="BR25" s="30">
        <f t="shared" si="27"/>
        <v>0.60499999999999998</v>
      </c>
      <c r="BS25" s="30">
        <f t="shared" si="27"/>
        <v>0.63800000000000001</v>
      </c>
      <c r="BT25" s="30">
        <f t="shared" si="26"/>
        <v>0.77550000000000008</v>
      </c>
      <c r="BU25" s="30">
        <f t="shared" si="1"/>
        <v>0.95700000000000007</v>
      </c>
      <c r="BV25" s="30">
        <f t="shared" si="1"/>
        <v>1.2210000000000001</v>
      </c>
      <c r="BW25" s="30">
        <f t="shared" si="1"/>
        <v>0.84150000000000014</v>
      </c>
      <c r="BX25" s="30">
        <f t="shared" si="1"/>
        <v>0.84150000000000014</v>
      </c>
      <c r="BY25" s="30">
        <f t="shared" si="1"/>
        <v>0.6984999999999999</v>
      </c>
      <c r="BZ25" s="30">
        <f t="shared" si="1"/>
        <v>0.58300000000000018</v>
      </c>
      <c r="CA25" s="30">
        <f t="shared" si="1"/>
        <v>0.5555000000000001</v>
      </c>
      <c r="CB25" s="30">
        <f t="shared" si="1"/>
        <v>0.627</v>
      </c>
      <c r="CC25" s="31">
        <f t="shared" si="31"/>
        <v>15.829000000000002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32"/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0.99</v>
      </c>
      <c r="H26" s="30">
        <v>0.99</v>
      </c>
      <c r="I26" s="30">
        <v>1.012</v>
      </c>
      <c r="J26" s="30">
        <v>0.99</v>
      </c>
      <c r="K26" s="30">
        <v>0.99</v>
      </c>
      <c r="L26" s="30">
        <v>1.012</v>
      </c>
      <c r="M26" s="30">
        <v>0.495</v>
      </c>
      <c r="N26" s="30">
        <v>0.48399999999999999</v>
      </c>
      <c r="O26" s="30">
        <v>0.46199999999999997</v>
      </c>
      <c r="P26" s="30">
        <v>0.47299999999999998</v>
      </c>
      <c r="Q26" s="30">
        <v>0.45099999999999996</v>
      </c>
      <c r="R26" s="30">
        <v>0.45100000000000001</v>
      </c>
      <c r="S26" s="30">
        <v>0.44</v>
      </c>
      <c r="T26" s="30">
        <v>0.42899999999999999</v>
      </c>
      <c r="U26" s="30">
        <v>0.41800000000000004</v>
      </c>
      <c r="V26" s="30">
        <v>0.42899999999999999</v>
      </c>
      <c r="W26" s="30">
        <v>0.44</v>
      </c>
      <c r="X26" s="30">
        <v>0.47299999999999998</v>
      </c>
      <c r="Y26" s="30">
        <v>0.86899999999999999</v>
      </c>
      <c r="Z26" s="30">
        <v>0.99</v>
      </c>
      <c r="AA26" s="30">
        <v>0.97899999999999998</v>
      </c>
      <c r="AB26" s="30">
        <v>0.97899999999999998</v>
      </c>
      <c r="AC26" s="30">
        <v>0.96799999999999997</v>
      </c>
      <c r="AD26" s="30">
        <v>0.96799999999999997</v>
      </c>
      <c r="AE26" s="31">
        <f t="shared" si="29"/>
        <v>17.181999999999999</v>
      </c>
      <c r="AF26" s="30">
        <v>1.254</v>
      </c>
      <c r="AG26" s="30">
        <v>1.32</v>
      </c>
      <c r="AH26" s="30">
        <v>1.3969999999999998</v>
      </c>
      <c r="AI26" s="30">
        <v>1.3089999999999999</v>
      </c>
      <c r="AJ26" s="30">
        <v>1.331</v>
      </c>
      <c r="AK26" s="30">
        <v>1.3969999999999998</v>
      </c>
      <c r="AL26" s="30">
        <v>1.5840000000000001</v>
      </c>
      <c r="AM26" s="30">
        <v>1.4849999999999999</v>
      </c>
      <c r="AN26" s="30">
        <v>1.4299999999999997</v>
      </c>
      <c r="AO26" s="30">
        <v>1.4079999999999999</v>
      </c>
      <c r="AP26" s="30">
        <v>1.298</v>
      </c>
      <c r="AQ26" s="30">
        <v>1.2870000000000001</v>
      </c>
      <c r="AR26" s="30">
        <v>1.254</v>
      </c>
      <c r="AS26" s="30">
        <v>1.0780000000000001</v>
      </c>
      <c r="AT26" s="30">
        <v>1.089</v>
      </c>
      <c r="AU26" s="30">
        <v>1.133</v>
      </c>
      <c r="AV26" s="30">
        <v>1.2209999999999999</v>
      </c>
      <c r="AW26" s="30">
        <v>1.4849999999999999</v>
      </c>
      <c r="AX26" s="30">
        <v>1.353</v>
      </c>
      <c r="AY26" s="30">
        <v>1.2870000000000001</v>
      </c>
      <c r="AZ26" s="30">
        <v>1.2430000000000001</v>
      </c>
      <c r="BA26" s="30">
        <v>1.177</v>
      </c>
      <c r="BB26" s="30">
        <v>1.0670000000000002</v>
      </c>
      <c r="BC26" s="30">
        <v>1.1000000000000001</v>
      </c>
      <c r="BD26" s="31">
        <f t="shared" si="30"/>
        <v>30.986999999999995</v>
      </c>
      <c r="BE26" s="30">
        <f t="shared" si="27"/>
        <v>0.75900000000000001</v>
      </c>
      <c r="BF26" s="30">
        <f t="shared" si="27"/>
        <v>0.82500000000000007</v>
      </c>
      <c r="BG26" s="30">
        <f t="shared" si="27"/>
        <v>0.89099999999999979</v>
      </c>
      <c r="BH26" s="30">
        <f t="shared" si="27"/>
        <v>0.81399999999999995</v>
      </c>
      <c r="BI26" s="30">
        <f t="shared" si="27"/>
        <v>0.83599999999999997</v>
      </c>
      <c r="BJ26" s="30">
        <f t="shared" si="27"/>
        <v>0.89099999999999979</v>
      </c>
      <c r="BK26" s="30">
        <f t="shared" si="27"/>
        <v>1.3365</v>
      </c>
      <c r="BL26" s="30">
        <f t="shared" si="27"/>
        <v>1.2429999999999999</v>
      </c>
      <c r="BM26" s="30">
        <f t="shared" si="27"/>
        <v>1.1989999999999998</v>
      </c>
      <c r="BN26" s="30">
        <f t="shared" si="27"/>
        <v>1.1715</v>
      </c>
      <c r="BO26" s="30">
        <f t="shared" si="27"/>
        <v>1.0725</v>
      </c>
      <c r="BP26" s="30">
        <f t="shared" si="27"/>
        <v>1.0615000000000001</v>
      </c>
      <c r="BQ26" s="30">
        <f t="shared" si="27"/>
        <v>1.034</v>
      </c>
      <c r="BR26" s="30">
        <f t="shared" si="27"/>
        <v>0.86350000000000005</v>
      </c>
      <c r="BS26" s="30">
        <f t="shared" si="27"/>
        <v>0.87999999999999989</v>
      </c>
      <c r="BT26" s="30">
        <f t="shared" si="26"/>
        <v>0.91849999999999998</v>
      </c>
      <c r="BU26" s="30">
        <f t="shared" si="1"/>
        <v>1.0009999999999999</v>
      </c>
      <c r="BV26" s="30">
        <f t="shared" si="1"/>
        <v>1.2484999999999999</v>
      </c>
      <c r="BW26" s="30">
        <f t="shared" si="1"/>
        <v>0.91849999999999998</v>
      </c>
      <c r="BX26" s="30">
        <f t="shared" si="1"/>
        <v>0.79200000000000015</v>
      </c>
      <c r="BY26" s="30">
        <f t="shared" si="1"/>
        <v>0.75350000000000006</v>
      </c>
      <c r="BZ26" s="30">
        <f t="shared" si="1"/>
        <v>0.6875</v>
      </c>
      <c r="CA26" s="30">
        <f t="shared" si="1"/>
        <v>0.58300000000000018</v>
      </c>
      <c r="CB26" s="30">
        <f t="shared" si="1"/>
        <v>0.6160000000000001</v>
      </c>
      <c r="CC26" s="31">
        <f t="shared" si="31"/>
        <v>22.396000000000001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32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0.97899999999999998</v>
      </c>
      <c r="H27" s="30">
        <v>0.99</v>
      </c>
      <c r="I27" s="30">
        <v>1.0009999999999999</v>
      </c>
      <c r="J27" s="30">
        <v>1.0230000000000001</v>
      </c>
      <c r="K27" s="30">
        <v>1.0230000000000001</v>
      </c>
      <c r="L27" s="30">
        <v>1.012</v>
      </c>
      <c r="M27" s="30">
        <v>1.0230000000000001</v>
      </c>
      <c r="N27" s="30">
        <v>1.0230000000000001</v>
      </c>
      <c r="O27" s="30">
        <v>1.0009999999999999</v>
      </c>
      <c r="P27" s="30">
        <v>1.0009999999999999</v>
      </c>
      <c r="Q27" s="30">
        <v>0.99</v>
      </c>
      <c r="R27" s="30">
        <v>0.97899999999999998</v>
      </c>
      <c r="S27" s="30">
        <v>0.95699999999999996</v>
      </c>
      <c r="T27" s="30">
        <v>0.96799999999999997</v>
      </c>
      <c r="U27" s="30">
        <v>0.95699999999999996</v>
      </c>
      <c r="V27" s="30">
        <v>0.95699999999999996</v>
      </c>
      <c r="W27" s="30">
        <v>0.95699999999999996</v>
      </c>
      <c r="X27" s="30">
        <v>0.99</v>
      </c>
      <c r="Y27" s="30">
        <v>0.99</v>
      </c>
      <c r="Z27" s="30">
        <v>0.99</v>
      </c>
      <c r="AA27" s="30">
        <v>0.95699999999999996</v>
      </c>
      <c r="AB27" s="30">
        <v>0.94599999999999995</v>
      </c>
      <c r="AC27" s="30">
        <v>0.94599999999999995</v>
      </c>
      <c r="AD27" s="30">
        <v>0.94599999999999995</v>
      </c>
      <c r="AE27" s="31">
        <f t="shared" si="29"/>
        <v>23.606000000000002</v>
      </c>
      <c r="AF27" s="30">
        <v>1.1769999999999998</v>
      </c>
      <c r="AG27" s="30">
        <v>1.3089999999999999</v>
      </c>
      <c r="AH27" s="30">
        <v>1.419</v>
      </c>
      <c r="AI27" s="30">
        <v>1.5289999999999999</v>
      </c>
      <c r="AJ27" s="30">
        <v>1.5289999999999999</v>
      </c>
      <c r="AK27" s="30">
        <v>1.4409999999999998</v>
      </c>
      <c r="AL27" s="30">
        <v>1.5730000000000002</v>
      </c>
      <c r="AM27" s="30">
        <v>1.496</v>
      </c>
      <c r="AN27" s="30">
        <v>1.474</v>
      </c>
      <c r="AO27" s="30">
        <v>1.3859999999999999</v>
      </c>
      <c r="AP27" s="30">
        <v>1.276</v>
      </c>
      <c r="AQ27" s="30">
        <v>1.21</v>
      </c>
      <c r="AR27" s="30">
        <v>1.133</v>
      </c>
      <c r="AS27" s="30">
        <v>1.1000000000000001</v>
      </c>
      <c r="AT27" s="30">
        <v>1.0670000000000002</v>
      </c>
      <c r="AU27" s="30">
        <v>1.056</v>
      </c>
      <c r="AV27" s="30">
        <v>1.0669999999999999</v>
      </c>
      <c r="AW27" s="30">
        <v>1.276</v>
      </c>
      <c r="AX27" s="30">
        <v>1.254</v>
      </c>
      <c r="AY27" s="30">
        <v>1.21</v>
      </c>
      <c r="AZ27" s="30">
        <v>1.0780000000000001</v>
      </c>
      <c r="BA27" s="30">
        <v>0.95699999999999996</v>
      </c>
      <c r="BB27" s="30">
        <v>0.92400000000000004</v>
      </c>
      <c r="BC27" s="30">
        <v>0.99</v>
      </c>
      <c r="BD27" s="31">
        <f t="shared" si="30"/>
        <v>29.931000000000001</v>
      </c>
      <c r="BE27" s="30">
        <f t="shared" si="27"/>
        <v>0.68749999999999978</v>
      </c>
      <c r="BF27" s="30">
        <f t="shared" si="27"/>
        <v>0.81399999999999995</v>
      </c>
      <c r="BG27" s="30">
        <f t="shared" si="27"/>
        <v>0.91850000000000009</v>
      </c>
      <c r="BH27" s="30">
        <f t="shared" si="27"/>
        <v>1.0174999999999998</v>
      </c>
      <c r="BI27" s="30">
        <f t="shared" si="27"/>
        <v>1.0174999999999998</v>
      </c>
      <c r="BJ27" s="30">
        <f t="shared" si="27"/>
        <v>0.93499999999999983</v>
      </c>
      <c r="BK27" s="30">
        <f t="shared" si="27"/>
        <v>1.0615000000000001</v>
      </c>
      <c r="BL27" s="30">
        <f t="shared" si="27"/>
        <v>0.98449999999999993</v>
      </c>
      <c r="BM27" s="30">
        <f t="shared" si="27"/>
        <v>0.97350000000000003</v>
      </c>
      <c r="BN27" s="30">
        <f t="shared" si="27"/>
        <v>0.88549999999999995</v>
      </c>
      <c r="BO27" s="30">
        <f t="shared" si="27"/>
        <v>0.78100000000000003</v>
      </c>
      <c r="BP27" s="30">
        <f t="shared" si="27"/>
        <v>0.72049999999999992</v>
      </c>
      <c r="BQ27" s="30">
        <f t="shared" si="27"/>
        <v>0.65450000000000008</v>
      </c>
      <c r="BR27" s="30">
        <f t="shared" si="27"/>
        <v>0.6160000000000001</v>
      </c>
      <c r="BS27" s="30">
        <f t="shared" si="27"/>
        <v>0.58850000000000025</v>
      </c>
      <c r="BT27" s="30">
        <f t="shared" si="26"/>
        <v>0.57750000000000012</v>
      </c>
      <c r="BU27" s="30">
        <f t="shared" si="1"/>
        <v>0.58850000000000002</v>
      </c>
      <c r="BV27" s="30">
        <f t="shared" si="1"/>
        <v>0.78100000000000003</v>
      </c>
      <c r="BW27" s="30">
        <f t="shared" si="1"/>
        <v>0.75900000000000001</v>
      </c>
      <c r="BX27" s="30">
        <f t="shared" si="1"/>
        <v>0.71499999999999997</v>
      </c>
      <c r="BY27" s="30">
        <f t="shared" si="1"/>
        <v>0.59950000000000014</v>
      </c>
      <c r="BZ27" s="30">
        <f t="shared" si="1"/>
        <v>0.48399999999999999</v>
      </c>
      <c r="CA27" s="30">
        <f t="shared" si="1"/>
        <v>0.45100000000000007</v>
      </c>
      <c r="CB27" s="30">
        <f t="shared" si="1"/>
        <v>0.51700000000000002</v>
      </c>
      <c r="CC27" s="31">
        <f t="shared" si="31"/>
        <v>18.128000000000004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32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0.97899999999999998</v>
      </c>
      <c r="H28" s="30">
        <v>0.97899999999999998</v>
      </c>
      <c r="I28" s="30">
        <v>0.99</v>
      </c>
      <c r="J28" s="30">
        <v>1.0009999999999999</v>
      </c>
      <c r="K28" s="30">
        <v>1.012</v>
      </c>
      <c r="L28" s="30">
        <v>0.83600000000000008</v>
      </c>
      <c r="M28" s="30">
        <v>0.61599999999999999</v>
      </c>
      <c r="N28" s="30">
        <v>0.59399999999999997</v>
      </c>
      <c r="O28" s="30">
        <v>0.56099999999999994</v>
      </c>
      <c r="P28" s="30">
        <v>0.41800000000000004</v>
      </c>
      <c r="Q28" s="30">
        <v>0.41800000000000004</v>
      </c>
      <c r="R28" s="30">
        <v>0.42899999999999999</v>
      </c>
      <c r="S28" s="30">
        <v>0.41800000000000004</v>
      </c>
      <c r="T28" s="30">
        <v>0.41800000000000004</v>
      </c>
      <c r="U28" s="30">
        <v>0.44</v>
      </c>
      <c r="V28" s="30">
        <v>0.44</v>
      </c>
      <c r="W28" s="30">
        <v>0.46199999999999997</v>
      </c>
      <c r="X28" s="30">
        <v>0.47299999999999998</v>
      </c>
      <c r="Y28" s="30">
        <v>0.46199999999999997</v>
      </c>
      <c r="Z28" s="30">
        <v>0.7589999999999999</v>
      </c>
      <c r="AA28" s="30">
        <v>0.82499999999999996</v>
      </c>
      <c r="AB28" s="30">
        <v>0.80300000000000005</v>
      </c>
      <c r="AC28" s="30">
        <v>0.79200000000000004</v>
      </c>
      <c r="AD28" s="30">
        <v>0.81399999999999995</v>
      </c>
      <c r="AE28" s="31">
        <f t="shared" si="29"/>
        <v>15.938999999999998</v>
      </c>
      <c r="AF28" s="30">
        <v>1.177</v>
      </c>
      <c r="AG28" s="30">
        <v>1.1990000000000001</v>
      </c>
      <c r="AH28" s="30">
        <v>1.2650000000000001</v>
      </c>
      <c r="AI28" s="30">
        <v>1.32</v>
      </c>
      <c r="AJ28" s="30">
        <v>1.43</v>
      </c>
      <c r="AK28" s="30">
        <v>1.6280000000000001</v>
      </c>
      <c r="AL28" s="30">
        <v>1.4739999999999998</v>
      </c>
      <c r="AM28" s="30">
        <v>1.1989999999999998</v>
      </c>
      <c r="AN28" s="30">
        <v>0.97899999999999998</v>
      </c>
      <c r="AO28" s="30">
        <v>1.034</v>
      </c>
      <c r="AP28" s="30">
        <v>1.0449999999999999</v>
      </c>
      <c r="AQ28" s="30">
        <v>1.0780000000000001</v>
      </c>
      <c r="AR28" s="30">
        <v>1.0449999999999999</v>
      </c>
      <c r="AS28" s="30">
        <v>1.0780000000000001</v>
      </c>
      <c r="AT28" s="30">
        <v>1.155</v>
      </c>
      <c r="AU28" s="30">
        <v>1.2429999999999999</v>
      </c>
      <c r="AV28" s="30">
        <v>1.375</v>
      </c>
      <c r="AW28" s="30">
        <v>1.5070000000000001</v>
      </c>
      <c r="AX28" s="30">
        <v>1.3530000000000002</v>
      </c>
      <c r="AY28" s="30">
        <v>1.2430000000000001</v>
      </c>
      <c r="AZ28" s="30">
        <v>1.155</v>
      </c>
      <c r="BA28" s="30">
        <v>1.012</v>
      </c>
      <c r="BB28" s="30">
        <v>1.012</v>
      </c>
      <c r="BC28" s="30">
        <v>1.056</v>
      </c>
      <c r="BD28" s="31">
        <f t="shared" si="30"/>
        <v>29.062000000000005</v>
      </c>
      <c r="BE28" s="30">
        <f t="shared" si="27"/>
        <v>0.6875</v>
      </c>
      <c r="BF28" s="30">
        <f t="shared" si="27"/>
        <v>0.70950000000000002</v>
      </c>
      <c r="BG28" s="30">
        <f t="shared" si="27"/>
        <v>0.77000000000000013</v>
      </c>
      <c r="BH28" s="30">
        <f t="shared" si="27"/>
        <v>0.81950000000000012</v>
      </c>
      <c r="BI28" s="30">
        <f t="shared" si="27"/>
        <v>0.92399999999999993</v>
      </c>
      <c r="BJ28" s="30">
        <f t="shared" si="27"/>
        <v>1.21</v>
      </c>
      <c r="BK28" s="30">
        <f t="shared" si="27"/>
        <v>1.1659999999999997</v>
      </c>
      <c r="BL28" s="30">
        <f t="shared" si="27"/>
        <v>0.90199999999999991</v>
      </c>
      <c r="BM28" s="30">
        <f t="shared" si="27"/>
        <v>0.69850000000000001</v>
      </c>
      <c r="BN28" s="30">
        <f t="shared" si="27"/>
        <v>0.82499999999999996</v>
      </c>
      <c r="BO28" s="30">
        <f t="shared" si="27"/>
        <v>0.83599999999999985</v>
      </c>
      <c r="BP28" s="30">
        <f t="shared" si="27"/>
        <v>0.86350000000000005</v>
      </c>
      <c r="BQ28" s="30">
        <f t="shared" si="27"/>
        <v>0.83599999999999985</v>
      </c>
      <c r="BR28" s="30">
        <f t="shared" si="27"/>
        <v>0.86899999999999999</v>
      </c>
      <c r="BS28" s="30">
        <f t="shared" si="27"/>
        <v>0.93500000000000005</v>
      </c>
      <c r="BT28" s="30">
        <f t="shared" si="26"/>
        <v>1.0229999999999999</v>
      </c>
      <c r="BU28" s="30">
        <f t="shared" si="1"/>
        <v>1.1440000000000001</v>
      </c>
      <c r="BV28" s="30">
        <f t="shared" si="1"/>
        <v>1.2705000000000002</v>
      </c>
      <c r="BW28" s="30">
        <f t="shared" si="1"/>
        <v>1.1220000000000003</v>
      </c>
      <c r="BX28" s="30">
        <f t="shared" si="1"/>
        <v>0.86350000000000016</v>
      </c>
      <c r="BY28" s="30">
        <f t="shared" si="1"/>
        <v>0.74250000000000005</v>
      </c>
      <c r="BZ28" s="30">
        <f t="shared" si="1"/>
        <v>0.61050000000000004</v>
      </c>
      <c r="CA28" s="30">
        <f t="shared" si="1"/>
        <v>0.61599999999999999</v>
      </c>
      <c r="CB28" s="30">
        <f t="shared" si="1"/>
        <v>0.64900000000000002</v>
      </c>
      <c r="CC28" s="31">
        <f t="shared" si="31"/>
        <v>21.092500000000001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 t="shared" si="32"/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0.81400000000000006</v>
      </c>
      <c r="H29" s="30">
        <v>0.83599999999999997</v>
      </c>
      <c r="I29" s="30">
        <v>0.83599999999999997</v>
      </c>
      <c r="J29" s="30">
        <v>0.85799999999999998</v>
      </c>
      <c r="K29" s="30">
        <v>0.88</v>
      </c>
      <c r="L29" s="30">
        <v>0.88</v>
      </c>
      <c r="M29" s="30">
        <v>0.86899999999999999</v>
      </c>
      <c r="N29" s="30">
        <v>0.84699999999999998</v>
      </c>
      <c r="O29" s="30">
        <v>0.83599999999999997</v>
      </c>
      <c r="P29" s="30">
        <v>0.47299999999999998</v>
      </c>
      <c r="Q29" s="30">
        <v>0.44</v>
      </c>
      <c r="R29" s="30">
        <v>0.44</v>
      </c>
      <c r="S29" s="30">
        <v>0.42900000000000005</v>
      </c>
      <c r="T29" s="30">
        <v>0.41800000000000004</v>
      </c>
      <c r="U29" s="30">
        <v>0.41800000000000004</v>
      </c>
      <c r="V29" s="30">
        <v>0.42899999999999999</v>
      </c>
      <c r="W29" s="30">
        <v>0.46199999999999997</v>
      </c>
      <c r="X29" s="30">
        <v>0.51700000000000002</v>
      </c>
      <c r="Y29" s="30">
        <v>1.6719999999999999</v>
      </c>
      <c r="Z29" s="30">
        <v>1.65</v>
      </c>
      <c r="AA29" s="30">
        <v>1.6279999999999999</v>
      </c>
      <c r="AB29" s="30">
        <v>1.6059999999999999</v>
      </c>
      <c r="AC29" s="30">
        <v>1.6060000000000001</v>
      </c>
      <c r="AD29" s="30">
        <v>1.6279999999999999</v>
      </c>
      <c r="AE29" s="31">
        <f t="shared" si="29"/>
        <v>21.472000000000001</v>
      </c>
      <c r="AF29" s="30">
        <v>1.111</v>
      </c>
      <c r="AG29" s="30">
        <v>1.1879999999999999</v>
      </c>
      <c r="AH29" s="30">
        <v>1.298</v>
      </c>
      <c r="AI29" s="30">
        <v>1.3639999999999999</v>
      </c>
      <c r="AJ29" s="30">
        <v>1.5730000000000002</v>
      </c>
      <c r="AK29" s="30">
        <v>1.617</v>
      </c>
      <c r="AL29" s="30">
        <v>1.5289999999999999</v>
      </c>
      <c r="AM29" s="30">
        <v>1.298</v>
      </c>
      <c r="AN29" s="30">
        <v>1.2210000000000001</v>
      </c>
      <c r="AO29" s="30">
        <v>1.276</v>
      </c>
      <c r="AP29" s="30">
        <v>1.177</v>
      </c>
      <c r="AQ29" s="30">
        <v>1.2209999999999999</v>
      </c>
      <c r="AR29" s="30">
        <v>1.155</v>
      </c>
      <c r="AS29" s="30">
        <v>1.0449999999999999</v>
      </c>
      <c r="AT29" s="30">
        <v>1.056</v>
      </c>
      <c r="AU29" s="30">
        <v>1.111</v>
      </c>
      <c r="AV29" s="30">
        <v>1.331</v>
      </c>
      <c r="AW29" s="30">
        <v>1.573</v>
      </c>
      <c r="AX29" s="30">
        <v>1.2429999999999999</v>
      </c>
      <c r="AY29" s="30">
        <v>1.1659999999999999</v>
      </c>
      <c r="AZ29" s="30">
        <v>1.0449999999999999</v>
      </c>
      <c r="BA29" s="30">
        <v>0.94599999999999995</v>
      </c>
      <c r="BB29" s="30">
        <v>0.93500000000000005</v>
      </c>
      <c r="BC29" s="30">
        <v>1.0780000000000001</v>
      </c>
      <c r="BD29" s="31">
        <f t="shared" si="30"/>
        <v>29.556999999999999</v>
      </c>
      <c r="BE29" s="30">
        <f t="shared" si="27"/>
        <v>0.70399999999999996</v>
      </c>
      <c r="BF29" s="30">
        <f t="shared" si="27"/>
        <v>0.77</v>
      </c>
      <c r="BG29" s="30">
        <f t="shared" si="27"/>
        <v>0.88000000000000012</v>
      </c>
      <c r="BH29" s="30">
        <f t="shared" si="27"/>
        <v>0.93499999999999983</v>
      </c>
      <c r="BI29" s="30">
        <f t="shared" si="27"/>
        <v>1.1330000000000002</v>
      </c>
      <c r="BJ29" s="30">
        <f t="shared" si="27"/>
        <v>1.177</v>
      </c>
      <c r="BK29" s="30">
        <f t="shared" si="27"/>
        <v>1.0945</v>
      </c>
      <c r="BL29" s="30">
        <f t="shared" si="27"/>
        <v>0.87450000000000006</v>
      </c>
      <c r="BM29" s="30">
        <f t="shared" si="27"/>
        <v>0.80300000000000016</v>
      </c>
      <c r="BN29" s="30">
        <f t="shared" si="27"/>
        <v>1.0395000000000001</v>
      </c>
      <c r="BO29" s="30">
        <f t="shared" si="27"/>
        <v>0.95700000000000007</v>
      </c>
      <c r="BP29" s="30">
        <f t="shared" si="27"/>
        <v>1.0009999999999999</v>
      </c>
      <c r="BQ29" s="30">
        <f t="shared" si="27"/>
        <v>0.9405</v>
      </c>
      <c r="BR29" s="30">
        <f t="shared" si="27"/>
        <v>0.83599999999999985</v>
      </c>
      <c r="BS29" s="30">
        <f t="shared" si="27"/>
        <v>0.84699999999999998</v>
      </c>
      <c r="BT29" s="30">
        <f t="shared" si="26"/>
        <v>0.89649999999999996</v>
      </c>
      <c r="BU29" s="30">
        <f t="shared" si="1"/>
        <v>1.1000000000000001</v>
      </c>
      <c r="BV29" s="30">
        <f t="shared" si="1"/>
        <v>1.3145</v>
      </c>
      <c r="BW29" s="30">
        <f t="shared" si="1"/>
        <v>0.40699999999999992</v>
      </c>
      <c r="BX29" s="30">
        <f t="shared" si="1"/>
        <v>0.34099999999999997</v>
      </c>
      <c r="BY29" s="30">
        <f t="shared" si="1"/>
        <v>0.23099999999999998</v>
      </c>
      <c r="BZ29" s="30">
        <f t="shared" si="1"/>
        <v>0.14300000000000002</v>
      </c>
      <c r="CA29" s="30">
        <f t="shared" si="1"/>
        <v>0.13200000000000001</v>
      </c>
      <c r="CB29" s="30">
        <f t="shared" si="1"/>
        <v>0.26400000000000012</v>
      </c>
      <c r="CC29" s="31">
        <f t="shared" si="31"/>
        <v>18.821000000000005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 t="shared" si="32"/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1.65</v>
      </c>
      <c r="H30" s="30">
        <v>1.6719999999999999</v>
      </c>
      <c r="I30" s="30">
        <v>1.6829999999999998</v>
      </c>
      <c r="J30" s="30">
        <v>1.694</v>
      </c>
      <c r="K30" s="30">
        <v>1.7270000000000001</v>
      </c>
      <c r="L30" s="30">
        <v>0.52800000000000002</v>
      </c>
      <c r="M30" s="30">
        <v>0.50600000000000001</v>
      </c>
      <c r="N30" s="30">
        <v>0.47299999999999998</v>
      </c>
      <c r="O30" s="30">
        <v>0.46199999999999997</v>
      </c>
      <c r="P30" s="30">
        <v>0.47299999999999998</v>
      </c>
      <c r="Q30" s="30">
        <v>0.46199999999999997</v>
      </c>
      <c r="R30" s="30">
        <v>0.46199999999999997</v>
      </c>
      <c r="S30" s="30">
        <v>0.44</v>
      </c>
      <c r="T30" s="30">
        <v>0.41800000000000004</v>
      </c>
      <c r="U30" s="30">
        <v>0.41800000000000004</v>
      </c>
      <c r="V30" s="30">
        <v>0.45100000000000001</v>
      </c>
      <c r="W30" s="30">
        <v>0.47299999999999998</v>
      </c>
      <c r="X30" s="30">
        <v>0.63800000000000001</v>
      </c>
      <c r="Y30" s="30">
        <v>1.012</v>
      </c>
      <c r="Z30" s="30">
        <v>1.0009999999999999</v>
      </c>
      <c r="AA30" s="30">
        <v>0.99</v>
      </c>
      <c r="AB30" s="30">
        <v>0.96799999999999997</v>
      </c>
      <c r="AC30" s="30">
        <v>0.96799999999999997</v>
      </c>
      <c r="AD30" s="30">
        <v>1.0009999999999999</v>
      </c>
      <c r="AE30" s="31">
        <f t="shared" si="29"/>
        <v>20.57</v>
      </c>
      <c r="AF30" s="30">
        <v>1.1769999999999998</v>
      </c>
      <c r="AG30" s="30">
        <v>1.2649999999999999</v>
      </c>
      <c r="AH30" s="30">
        <v>1.3640000000000001</v>
      </c>
      <c r="AI30" s="30">
        <v>1.3860000000000001</v>
      </c>
      <c r="AJ30" s="30">
        <v>1.5510000000000002</v>
      </c>
      <c r="AK30" s="30">
        <v>1.7269999999999999</v>
      </c>
      <c r="AL30" s="30">
        <v>1.7050000000000001</v>
      </c>
      <c r="AM30" s="30">
        <v>1.4739999999999998</v>
      </c>
      <c r="AN30" s="30">
        <v>1.3860000000000001</v>
      </c>
      <c r="AO30" s="30">
        <v>1.3859999999999999</v>
      </c>
      <c r="AP30" s="30">
        <v>1.397</v>
      </c>
      <c r="AQ30" s="30">
        <v>1.3420000000000001</v>
      </c>
      <c r="AR30" s="30">
        <v>1.177</v>
      </c>
      <c r="AS30" s="30">
        <v>1.034</v>
      </c>
      <c r="AT30" s="30">
        <v>1.056</v>
      </c>
      <c r="AU30" s="30">
        <v>1.2650000000000001</v>
      </c>
      <c r="AV30" s="30">
        <v>1.5179999999999998</v>
      </c>
      <c r="AW30" s="30">
        <v>1.5949999999999998</v>
      </c>
      <c r="AX30" s="30">
        <v>1.4189999999999998</v>
      </c>
      <c r="AY30" s="30">
        <v>1.331</v>
      </c>
      <c r="AZ30" s="30">
        <v>1.2429999999999999</v>
      </c>
      <c r="BA30" s="30">
        <v>1.111</v>
      </c>
      <c r="BB30" s="30">
        <v>1.133</v>
      </c>
      <c r="BC30" s="30">
        <v>1.2650000000000001</v>
      </c>
      <c r="BD30" s="31">
        <f t="shared" si="30"/>
        <v>32.306999999999995</v>
      </c>
      <c r="BE30" s="30">
        <f t="shared" si="27"/>
        <v>0.35199999999999987</v>
      </c>
      <c r="BF30" s="30">
        <f t="shared" si="27"/>
        <v>0.42899999999999994</v>
      </c>
      <c r="BG30" s="30">
        <f t="shared" si="27"/>
        <v>0.52250000000000019</v>
      </c>
      <c r="BH30" s="30">
        <f t="shared" si="27"/>
        <v>0.53900000000000015</v>
      </c>
      <c r="BI30" s="30">
        <f t="shared" si="27"/>
        <v>0.68750000000000011</v>
      </c>
      <c r="BJ30" s="30">
        <f t="shared" si="27"/>
        <v>1.4629999999999999</v>
      </c>
      <c r="BK30" s="30">
        <f t="shared" si="27"/>
        <v>1.452</v>
      </c>
      <c r="BL30" s="30">
        <f t="shared" si="27"/>
        <v>1.2374999999999998</v>
      </c>
      <c r="BM30" s="30">
        <f t="shared" si="27"/>
        <v>1.1550000000000002</v>
      </c>
      <c r="BN30" s="30">
        <f t="shared" si="27"/>
        <v>1.1495</v>
      </c>
      <c r="BO30" s="30">
        <f t="shared" si="27"/>
        <v>1.1659999999999999</v>
      </c>
      <c r="BP30" s="30">
        <f t="shared" si="27"/>
        <v>1.1110000000000002</v>
      </c>
      <c r="BQ30" s="30">
        <f t="shared" si="27"/>
        <v>0.95700000000000007</v>
      </c>
      <c r="BR30" s="30">
        <f t="shared" si="27"/>
        <v>0.82499999999999996</v>
      </c>
      <c r="BS30" s="30">
        <f t="shared" si="27"/>
        <v>0.84699999999999998</v>
      </c>
      <c r="BT30" s="30">
        <f t="shared" si="26"/>
        <v>1.0395000000000001</v>
      </c>
      <c r="BU30" s="30">
        <f t="shared" si="1"/>
        <v>1.2814999999999999</v>
      </c>
      <c r="BV30" s="30">
        <f t="shared" si="1"/>
        <v>1.2759999999999998</v>
      </c>
      <c r="BW30" s="30">
        <f t="shared" si="1"/>
        <v>0.91299999999999981</v>
      </c>
      <c r="BX30" s="30">
        <f t="shared" si="1"/>
        <v>0.83050000000000002</v>
      </c>
      <c r="BY30" s="30">
        <f t="shared" si="1"/>
        <v>0.74799999999999989</v>
      </c>
      <c r="BZ30" s="30">
        <f t="shared" si="1"/>
        <v>0.627</v>
      </c>
      <c r="CA30" s="30">
        <f t="shared" si="1"/>
        <v>0.64900000000000002</v>
      </c>
      <c r="CB30" s="30">
        <f t="shared" si="1"/>
        <v>0.76450000000000018</v>
      </c>
      <c r="CC30" s="31">
        <f t="shared" si="31"/>
        <v>22.022000000000006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f t="shared" si="32"/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1.0009999999999999</v>
      </c>
      <c r="H31" s="30">
        <v>1.0230000000000001</v>
      </c>
      <c r="I31" s="30">
        <v>1.012</v>
      </c>
      <c r="J31" s="30">
        <v>1.034</v>
      </c>
      <c r="K31" s="30">
        <v>1.0230000000000001</v>
      </c>
      <c r="L31" s="30">
        <v>1.0449999999999999</v>
      </c>
      <c r="M31" s="30">
        <v>0.56099999999999994</v>
      </c>
      <c r="N31" s="30">
        <v>0.50600000000000001</v>
      </c>
      <c r="O31" s="30">
        <v>0.47299999999999998</v>
      </c>
      <c r="P31" s="30">
        <v>0.47299999999999998</v>
      </c>
      <c r="Q31" s="30">
        <v>0.46199999999999997</v>
      </c>
      <c r="R31" s="30">
        <v>0.45099999999999996</v>
      </c>
      <c r="S31" s="30">
        <v>0.45099999999999996</v>
      </c>
      <c r="T31" s="30">
        <v>0.42900000000000005</v>
      </c>
      <c r="U31" s="30">
        <v>0.42899999999999999</v>
      </c>
      <c r="V31" s="30">
        <v>0.42899999999999999</v>
      </c>
      <c r="W31" s="30">
        <v>0.86899999999999999</v>
      </c>
      <c r="X31" s="30">
        <v>1.012</v>
      </c>
      <c r="Y31" s="30">
        <v>1.012</v>
      </c>
      <c r="Z31" s="30">
        <v>0.99</v>
      </c>
      <c r="AA31" s="30">
        <v>0.97899999999999998</v>
      </c>
      <c r="AB31" s="30">
        <v>0.94599999999999995</v>
      </c>
      <c r="AC31" s="30">
        <v>0.94599999999999995</v>
      </c>
      <c r="AD31" s="30">
        <v>0.95699999999999996</v>
      </c>
      <c r="AE31" s="31">
        <f t="shared" si="29"/>
        <v>18.513000000000005</v>
      </c>
      <c r="AF31" s="30">
        <v>1.375</v>
      </c>
      <c r="AG31" s="30">
        <v>1.4740000000000002</v>
      </c>
      <c r="AH31" s="30">
        <v>1.5069999999999999</v>
      </c>
      <c r="AI31" s="30">
        <v>1.5839999999999999</v>
      </c>
      <c r="AJ31" s="30">
        <v>1.5289999999999999</v>
      </c>
      <c r="AK31" s="30">
        <v>1.7269999999999999</v>
      </c>
      <c r="AL31" s="30">
        <v>1.87</v>
      </c>
      <c r="AM31" s="30">
        <v>1.661</v>
      </c>
      <c r="AN31" s="30">
        <v>1.5070000000000001</v>
      </c>
      <c r="AO31" s="30">
        <v>1.419</v>
      </c>
      <c r="AP31" s="30">
        <v>1.353</v>
      </c>
      <c r="AQ31" s="30">
        <v>1.32</v>
      </c>
      <c r="AR31" s="30">
        <v>1.276</v>
      </c>
      <c r="AS31" s="30">
        <v>1.1440000000000001</v>
      </c>
      <c r="AT31" s="30">
        <v>1.0780000000000001</v>
      </c>
      <c r="AU31" s="30">
        <v>1.155</v>
      </c>
      <c r="AV31" s="30">
        <v>1.254</v>
      </c>
      <c r="AW31" s="30">
        <v>1.4409999999999998</v>
      </c>
      <c r="AX31" s="30">
        <v>1.3640000000000001</v>
      </c>
      <c r="AY31" s="30">
        <v>1.2650000000000001</v>
      </c>
      <c r="AZ31" s="30">
        <v>1.1219999999999999</v>
      </c>
      <c r="BA31" s="30">
        <v>1.0009999999999999</v>
      </c>
      <c r="BB31" s="30">
        <v>0.93499999999999994</v>
      </c>
      <c r="BC31" s="30">
        <v>1.0230000000000001</v>
      </c>
      <c r="BD31" s="31">
        <f t="shared" si="30"/>
        <v>32.384000000000007</v>
      </c>
      <c r="BE31" s="30">
        <f t="shared" si="27"/>
        <v>0.87450000000000006</v>
      </c>
      <c r="BF31" s="30">
        <f t="shared" si="27"/>
        <v>0.96250000000000013</v>
      </c>
      <c r="BG31" s="30">
        <f t="shared" si="27"/>
        <v>1.0009999999999999</v>
      </c>
      <c r="BH31" s="30">
        <f t="shared" si="27"/>
        <v>1.0669999999999997</v>
      </c>
      <c r="BI31" s="30">
        <f t="shared" si="27"/>
        <v>1.0174999999999998</v>
      </c>
      <c r="BJ31" s="30">
        <f t="shared" si="27"/>
        <v>1.2044999999999999</v>
      </c>
      <c r="BK31" s="30">
        <f t="shared" si="27"/>
        <v>1.5895000000000001</v>
      </c>
      <c r="BL31" s="30">
        <f t="shared" si="27"/>
        <v>1.4079999999999999</v>
      </c>
      <c r="BM31" s="30">
        <f t="shared" si="27"/>
        <v>1.2705000000000002</v>
      </c>
      <c r="BN31" s="30">
        <f t="shared" si="27"/>
        <v>1.1825000000000001</v>
      </c>
      <c r="BO31" s="30">
        <f t="shared" si="27"/>
        <v>1.1219999999999999</v>
      </c>
      <c r="BP31" s="30">
        <f t="shared" si="27"/>
        <v>1.0945</v>
      </c>
      <c r="BQ31" s="30">
        <f t="shared" si="27"/>
        <v>1.0505</v>
      </c>
      <c r="BR31" s="30">
        <f t="shared" si="27"/>
        <v>0.9295000000000001</v>
      </c>
      <c r="BS31" s="30">
        <f t="shared" si="27"/>
        <v>0.86350000000000005</v>
      </c>
      <c r="BT31" s="30">
        <f t="shared" si="26"/>
        <v>0.9405</v>
      </c>
      <c r="BU31" s="30">
        <f t="shared" si="1"/>
        <v>0.81950000000000001</v>
      </c>
      <c r="BV31" s="30">
        <f t="shared" si="1"/>
        <v>0.93499999999999983</v>
      </c>
      <c r="BW31" s="30">
        <f t="shared" si="1"/>
        <v>0.8580000000000001</v>
      </c>
      <c r="BX31" s="30">
        <f t="shared" si="1"/>
        <v>0.77000000000000013</v>
      </c>
      <c r="BY31" s="30">
        <f t="shared" si="1"/>
        <v>0.63249999999999984</v>
      </c>
      <c r="BZ31" s="30">
        <f t="shared" si="1"/>
        <v>0.52799999999999991</v>
      </c>
      <c r="CA31" s="30">
        <f t="shared" si="1"/>
        <v>0.46199999999999997</v>
      </c>
      <c r="CB31" s="30">
        <f t="shared" si="1"/>
        <v>0.54450000000000021</v>
      </c>
      <c r="CC31" s="31">
        <f t="shared" si="31"/>
        <v>23.127499999999998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si="32"/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0.96799999999999997</v>
      </c>
      <c r="H32" s="30">
        <v>0.99</v>
      </c>
      <c r="I32" s="30">
        <v>0.97899999999999998</v>
      </c>
      <c r="J32" s="30">
        <v>0.99</v>
      </c>
      <c r="K32" s="30">
        <v>0.96799999999999997</v>
      </c>
      <c r="L32" s="30">
        <v>1.1000000000000001</v>
      </c>
      <c r="M32" s="30">
        <v>1.5840000000000001</v>
      </c>
      <c r="N32" s="30">
        <v>1.5289999999999999</v>
      </c>
      <c r="O32" s="30">
        <v>1.5180000000000002</v>
      </c>
      <c r="P32" s="30">
        <v>1.3199999999999998</v>
      </c>
      <c r="Q32" s="30">
        <v>1.0780000000000001</v>
      </c>
      <c r="R32" s="30">
        <v>1.0780000000000001</v>
      </c>
      <c r="S32" s="30">
        <v>1.056</v>
      </c>
      <c r="T32" s="30">
        <v>1.0780000000000001</v>
      </c>
      <c r="U32" s="30">
        <v>1.089</v>
      </c>
      <c r="V32" s="30">
        <v>1.089</v>
      </c>
      <c r="W32" s="30">
        <v>1.1439999999999999</v>
      </c>
      <c r="X32" s="30">
        <v>1.1769999999999998</v>
      </c>
      <c r="Y32" s="30">
        <v>1.6719999999999999</v>
      </c>
      <c r="Z32" s="30">
        <v>1.6829999999999998</v>
      </c>
      <c r="AA32" s="30">
        <v>1.65</v>
      </c>
      <c r="AB32" s="30">
        <v>1.639</v>
      </c>
      <c r="AC32" s="30">
        <v>1.6059999999999999</v>
      </c>
      <c r="AD32" s="30">
        <v>1.6389999999999998</v>
      </c>
      <c r="AE32" s="31">
        <f t="shared" si="29"/>
        <v>30.623999999999992</v>
      </c>
      <c r="AF32" s="30">
        <v>1.1439999999999999</v>
      </c>
      <c r="AG32" s="30">
        <v>1.2209999999999999</v>
      </c>
      <c r="AH32" s="30">
        <v>1.1879999999999999</v>
      </c>
      <c r="AI32" s="30">
        <v>1.298</v>
      </c>
      <c r="AJ32" s="30">
        <v>1.4080000000000001</v>
      </c>
      <c r="AK32" s="30">
        <v>1.6829999999999998</v>
      </c>
      <c r="AL32" s="30">
        <v>1.5949999999999998</v>
      </c>
      <c r="AM32" s="30">
        <v>1.3860000000000001</v>
      </c>
      <c r="AN32" s="30">
        <v>1.2650000000000001</v>
      </c>
      <c r="AO32" s="30">
        <v>1.1549999999999998</v>
      </c>
      <c r="AP32" s="30">
        <v>1.0780000000000001</v>
      </c>
      <c r="AQ32" s="30">
        <v>1.0230000000000001</v>
      </c>
      <c r="AR32" s="30">
        <v>0.96799999999999997</v>
      </c>
      <c r="AS32" s="30">
        <v>1.034</v>
      </c>
      <c r="AT32" s="30">
        <v>1.089</v>
      </c>
      <c r="AU32" s="30">
        <v>1.111</v>
      </c>
      <c r="AV32" s="30">
        <v>1.3860000000000001</v>
      </c>
      <c r="AW32" s="30">
        <v>1.573</v>
      </c>
      <c r="AX32" s="30">
        <v>1.353</v>
      </c>
      <c r="AY32" s="30">
        <v>1.331</v>
      </c>
      <c r="AZ32" s="30">
        <v>1.1879999999999999</v>
      </c>
      <c r="BA32" s="30">
        <v>1.0670000000000002</v>
      </c>
      <c r="BB32" s="30">
        <v>1.0009999999999999</v>
      </c>
      <c r="BC32" s="30">
        <v>1.056</v>
      </c>
      <c r="BD32" s="31">
        <f t="shared" si="30"/>
        <v>29.600999999999999</v>
      </c>
      <c r="BE32" s="30">
        <f t="shared" si="27"/>
        <v>0.65999999999999992</v>
      </c>
      <c r="BF32" s="30">
        <f t="shared" si="27"/>
        <v>0.72599999999999987</v>
      </c>
      <c r="BG32" s="30">
        <f t="shared" si="27"/>
        <v>0.6984999999999999</v>
      </c>
      <c r="BH32" s="30">
        <f t="shared" si="27"/>
        <v>0.80300000000000005</v>
      </c>
      <c r="BI32" s="30">
        <f t="shared" si="27"/>
        <v>0.92400000000000015</v>
      </c>
      <c r="BJ32" s="30">
        <f t="shared" si="27"/>
        <v>1.1329999999999998</v>
      </c>
      <c r="BK32" s="30">
        <f t="shared" si="27"/>
        <v>0.80299999999999971</v>
      </c>
      <c r="BL32" s="30">
        <f t="shared" si="27"/>
        <v>0.62150000000000016</v>
      </c>
      <c r="BM32" s="30">
        <f t="shared" si="27"/>
        <v>0.50600000000000001</v>
      </c>
      <c r="BN32" s="30">
        <f t="shared" si="27"/>
        <v>0.49499999999999988</v>
      </c>
      <c r="BO32" s="30">
        <f t="shared" si="27"/>
        <v>0.53900000000000003</v>
      </c>
      <c r="BP32" s="30">
        <f t="shared" si="27"/>
        <v>0.4840000000000001</v>
      </c>
      <c r="BQ32" s="30">
        <f t="shared" si="27"/>
        <v>0.43999999999999995</v>
      </c>
      <c r="BR32" s="30">
        <f t="shared" si="27"/>
        <v>0.495</v>
      </c>
      <c r="BS32" s="30">
        <f t="shared" si="27"/>
        <v>0.54449999999999998</v>
      </c>
      <c r="BT32" s="30">
        <f t="shared" si="26"/>
        <v>0.5665</v>
      </c>
      <c r="BU32" s="30">
        <f t="shared" si="1"/>
        <v>0.81400000000000017</v>
      </c>
      <c r="BV32" s="30">
        <f t="shared" si="1"/>
        <v>0.98450000000000004</v>
      </c>
      <c r="BW32" s="30">
        <f t="shared" si="1"/>
        <v>0.51700000000000002</v>
      </c>
      <c r="BX32" s="30">
        <f t="shared" si="1"/>
        <v>0.48950000000000005</v>
      </c>
      <c r="BY32" s="30">
        <f t="shared" si="1"/>
        <v>0.36299999999999999</v>
      </c>
      <c r="BZ32" s="30">
        <f t="shared" si="1"/>
        <v>0.24750000000000016</v>
      </c>
      <c r="CA32" s="30">
        <f t="shared" si="1"/>
        <v>0.19799999999999995</v>
      </c>
      <c r="CB32" s="30">
        <f t="shared" si="1"/>
        <v>0.23650000000000015</v>
      </c>
      <c r="CC32" s="31">
        <f t="shared" si="31"/>
        <v>14.288999999999998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si="32"/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1.639</v>
      </c>
      <c r="H33" s="30">
        <v>1.65</v>
      </c>
      <c r="I33" s="30">
        <v>1.6719999999999999</v>
      </c>
      <c r="J33" s="30">
        <v>1.694</v>
      </c>
      <c r="K33" s="30">
        <v>1.6829999999999998</v>
      </c>
      <c r="L33" s="30">
        <v>1.7050000000000001</v>
      </c>
      <c r="M33" s="30">
        <v>1.6829999999999998</v>
      </c>
      <c r="N33" s="30">
        <v>1.6719999999999999</v>
      </c>
      <c r="O33" s="30">
        <v>1.6059999999999999</v>
      </c>
      <c r="P33" s="30">
        <v>0.59399999999999997</v>
      </c>
      <c r="Q33" s="30">
        <v>0.60499999999999998</v>
      </c>
      <c r="R33" s="30">
        <v>0.59399999999999997</v>
      </c>
      <c r="S33" s="30">
        <v>0.58299999999999996</v>
      </c>
      <c r="T33" s="30">
        <v>0.57199999999999995</v>
      </c>
      <c r="U33" s="30">
        <v>0.61599999999999999</v>
      </c>
      <c r="V33" s="30">
        <v>0.61599999999999999</v>
      </c>
      <c r="W33" s="30">
        <v>0.78100000000000003</v>
      </c>
      <c r="X33" s="30">
        <v>1.0230000000000001</v>
      </c>
      <c r="Y33" s="30">
        <v>1.0230000000000001</v>
      </c>
      <c r="Z33" s="30">
        <v>1.012</v>
      </c>
      <c r="AA33" s="30">
        <v>1.0009999999999999</v>
      </c>
      <c r="AB33" s="30">
        <v>0.99</v>
      </c>
      <c r="AC33" s="30">
        <v>0.97899999999999998</v>
      </c>
      <c r="AD33" s="30">
        <v>0.99</v>
      </c>
      <c r="AE33" s="31">
        <f t="shared" si="29"/>
        <v>26.982999999999993</v>
      </c>
      <c r="AF33" s="30">
        <v>1.1219999999999999</v>
      </c>
      <c r="AG33" s="30">
        <v>1.1879999999999999</v>
      </c>
      <c r="AH33" s="30">
        <v>1.2869999999999999</v>
      </c>
      <c r="AI33" s="30">
        <v>1.4079999999999999</v>
      </c>
      <c r="AJ33" s="30">
        <v>1.3089999999999999</v>
      </c>
      <c r="AK33" s="30">
        <v>1.452</v>
      </c>
      <c r="AL33" s="30">
        <v>1.375</v>
      </c>
      <c r="AM33" s="30">
        <v>1.2869999999999999</v>
      </c>
      <c r="AN33" s="30">
        <v>1.2650000000000001</v>
      </c>
      <c r="AO33" s="30">
        <v>1.276</v>
      </c>
      <c r="AP33" s="30">
        <v>1.254</v>
      </c>
      <c r="AQ33" s="30">
        <v>1.232</v>
      </c>
      <c r="AR33" s="30">
        <v>1.1659999999999999</v>
      </c>
      <c r="AS33" s="30">
        <v>1.089</v>
      </c>
      <c r="AT33" s="30">
        <v>1.3860000000000001</v>
      </c>
      <c r="AU33" s="30">
        <v>1.496</v>
      </c>
      <c r="AV33" s="30">
        <v>1.5289999999999999</v>
      </c>
      <c r="AW33" s="30">
        <v>1.5619999999999998</v>
      </c>
      <c r="AX33" s="30">
        <v>1.496</v>
      </c>
      <c r="AY33" s="30">
        <v>1.4410000000000001</v>
      </c>
      <c r="AZ33" s="30">
        <v>1.3640000000000001</v>
      </c>
      <c r="BA33" s="30">
        <v>1.2649999999999999</v>
      </c>
      <c r="BB33" s="30">
        <v>1.1879999999999999</v>
      </c>
      <c r="BC33" s="30">
        <v>1.21</v>
      </c>
      <c r="BD33" s="31">
        <f t="shared" si="30"/>
        <v>31.646999999999991</v>
      </c>
      <c r="BE33" s="30">
        <f t="shared" si="27"/>
        <v>0.30249999999999988</v>
      </c>
      <c r="BF33" s="30">
        <f t="shared" si="27"/>
        <v>0.36299999999999999</v>
      </c>
      <c r="BG33" s="30">
        <f t="shared" si="27"/>
        <v>0.45099999999999996</v>
      </c>
      <c r="BH33" s="30">
        <f t="shared" si="27"/>
        <v>0.56099999999999994</v>
      </c>
      <c r="BI33" s="30">
        <f t="shared" si="27"/>
        <v>0.46750000000000003</v>
      </c>
      <c r="BJ33" s="30">
        <f t="shared" si="27"/>
        <v>0.59949999999999992</v>
      </c>
      <c r="BK33" s="30">
        <f t="shared" si="27"/>
        <v>0.53350000000000009</v>
      </c>
      <c r="BL33" s="30">
        <f t="shared" si="27"/>
        <v>0.45099999999999996</v>
      </c>
      <c r="BM33" s="30">
        <f t="shared" si="27"/>
        <v>0.46200000000000019</v>
      </c>
      <c r="BN33" s="30">
        <f t="shared" si="27"/>
        <v>0.97900000000000009</v>
      </c>
      <c r="BO33" s="30">
        <f t="shared" si="27"/>
        <v>0.95150000000000001</v>
      </c>
      <c r="BP33" s="30">
        <f t="shared" si="27"/>
        <v>0.93500000000000005</v>
      </c>
      <c r="BQ33" s="30">
        <f t="shared" si="27"/>
        <v>0.87449999999999994</v>
      </c>
      <c r="BR33" s="30">
        <f t="shared" si="27"/>
        <v>0.80299999999999994</v>
      </c>
      <c r="BS33" s="30">
        <f t="shared" si="27"/>
        <v>1.0780000000000001</v>
      </c>
      <c r="BT33" s="30">
        <f t="shared" si="26"/>
        <v>1.1879999999999999</v>
      </c>
      <c r="BU33" s="30">
        <f t="shared" si="1"/>
        <v>1.1384999999999998</v>
      </c>
      <c r="BV33" s="30">
        <f t="shared" si="1"/>
        <v>1.0504999999999998</v>
      </c>
      <c r="BW33" s="30">
        <f t="shared" si="1"/>
        <v>0.98449999999999993</v>
      </c>
      <c r="BX33" s="30">
        <f t="shared" si="1"/>
        <v>0.93500000000000005</v>
      </c>
      <c r="BY33" s="30">
        <f t="shared" si="1"/>
        <v>0.86350000000000016</v>
      </c>
      <c r="BZ33" s="30">
        <f t="shared" si="1"/>
        <v>0.76999999999999991</v>
      </c>
      <c r="CA33" s="30">
        <f t="shared" si="1"/>
        <v>0.6984999999999999</v>
      </c>
      <c r="CB33" s="30">
        <f t="shared" si="1"/>
        <v>0.71499999999999997</v>
      </c>
      <c r="CC33" s="31">
        <f t="shared" si="31"/>
        <v>18.1555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32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DC3:DZ3">
    <cfRule type="containsText" dxfId="349" priority="341" operator="containsText" text="NO">
      <formula>NOT(ISERROR(SEARCH("NO",DC3)))</formula>
    </cfRule>
  </conditionalFormatting>
  <conditionalFormatting sqref="BE3:CB3">
    <cfRule type="containsText" dxfId="348" priority="349" operator="containsText" text="NO">
      <formula>NOT(ISERROR(SEARCH("NO",BE3)))</formula>
    </cfRule>
  </conditionalFormatting>
  <conditionalFormatting sqref="CD3:DA3 DC3:DZ3">
    <cfRule type="containsText" dxfId="347" priority="350" operator="containsText" text="NO">
      <formula>NOT(ISERROR(SEARCH("NO",CD3)))</formula>
    </cfRule>
  </conditionalFormatting>
  <conditionalFormatting sqref="AF3:BC3">
    <cfRule type="containsText" dxfId="346" priority="348" operator="containsText" text="NO">
      <formula>NOT(ISERROR(SEARCH("NO",AF3)))</formula>
    </cfRule>
  </conditionalFormatting>
  <conditionalFormatting sqref="G3:AD3">
    <cfRule type="cellIs" dxfId="345" priority="345" operator="greaterThan">
      <formula>500</formula>
    </cfRule>
    <cfRule type="cellIs" dxfId="344" priority="346" operator="greaterThan">
      <formula>400</formula>
    </cfRule>
  </conditionalFormatting>
  <conditionalFormatting sqref="G3:AD3">
    <cfRule type="cellIs" dxfId="343" priority="342" operator="greaterThan">
      <formula>200</formula>
    </cfRule>
    <cfRule type="cellIs" dxfId="342" priority="343" operator="between">
      <formula>100</formula>
      <formula>200</formula>
    </cfRule>
    <cfRule type="cellIs" dxfId="341" priority="344" operator="lessThan">
      <formula>100</formula>
    </cfRule>
  </conditionalFormatting>
  <conditionalFormatting sqref="G3:AD3">
    <cfRule type="containsText" dxfId="340" priority="347" operator="containsText" text="NO">
      <formula>NOT(ISERROR(SEARCH("NO",G3)))</formula>
    </cfRule>
  </conditionalFormatting>
  <conditionalFormatting sqref="DC3:DZ3">
    <cfRule type="cellIs" dxfId="339" priority="340" operator="greaterThan">
      <formula>0</formula>
    </cfRule>
  </conditionalFormatting>
  <conditionalFormatting sqref="CD4:DA4 DC4:DZ4">
    <cfRule type="containsText" dxfId="338" priority="339" operator="containsText" text="NO">
      <formula>NOT(ISERROR(SEARCH("NO",CD4)))</formula>
    </cfRule>
  </conditionalFormatting>
  <conditionalFormatting sqref="BE4:CB4 AF4:BC4">
    <cfRule type="containsText" dxfId="337" priority="338" operator="containsText" text="NO">
      <formula>NOT(ISERROR(SEARCH("NO",AF4)))</formula>
    </cfRule>
  </conditionalFormatting>
  <conditionalFormatting sqref="DC4:DZ4">
    <cfRule type="containsText" dxfId="336" priority="331" operator="containsText" text="NO">
      <formula>NOT(ISERROR(SEARCH("NO",DC4)))</formula>
    </cfRule>
  </conditionalFormatting>
  <conditionalFormatting sqref="G4:AD4">
    <cfRule type="containsText" dxfId="335" priority="337" operator="containsText" text="NO">
      <formula>NOT(ISERROR(SEARCH("NO",G4)))</formula>
    </cfRule>
  </conditionalFormatting>
  <conditionalFormatting sqref="G4:AD4">
    <cfRule type="cellIs" dxfId="334" priority="335" operator="greaterThan">
      <formula>500</formula>
    </cfRule>
    <cfRule type="cellIs" dxfId="333" priority="336" operator="greaterThan">
      <formula>400</formula>
    </cfRule>
  </conditionalFormatting>
  <conditionalFormatting sqref="G4:AD4">
    <cfRule type="cellIs" dxfId="332" priority="332" operator="greaterThan">
      <formula>200</formula>
    </cfRule>
    <cfRule type="cellIs" dxfId="331" priority="333" operator="between">
      <formula>100</formula>
      <formula>200</formula>
    </cfRule>
    <cfRule type="cellIs" dxfId="330" priority="334" operator="lessThan">
      <formula>100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G6:AD6">
    <cfRule type="cellIs" dxfId="318" priority="316" operator="greaterThan">
      <formula>500</formula>
    </cfRule>
    <cfRule type="cellIs" dxfId="317" priority="317" operator="greaterThan">
      <formula>400</formula>
    </cfRule>
  </conditionalFormatting>
  <conditionalFormatting sqref="G6:AD6">
    <cfRule type="cellIs" dxfId="316" priority="313" operator="greaterThan">
      <formula>200</formula>
    </cfRule>
    <cfRule type="cellIs" dxfId="315" priority="314" operator="between">
      <formula>100</formula>
      <formula>200</formula>
    </cfRule>
    <cfRule type="cellIs" dxfId="314" priority="315" operator="lessThan">
      <formula>100</formula>
    </cfRule>
  </conditionalFormatting>
  <conditionalFormatting sqref="CD6:DA6">
    <cfRule type="containsText" dxfId="313" priority="312" operator="containsText" text="NO">
      <formula>NOT(ISERROR(SEARCH("NO",CD6)))</formula>
    </cfRule>
  </conditionalFormatting>
  <conditionalFormatting sqref="DC6:DZ6">
    <cfRule type="containsText" dxfId="312" priority="311" operator="containsText" text="NO">
      <formula>NOT(ISERROR(SEARCH("NO",DC6)))</formula>
    </cfRule>
  </conditionalFormatting>
  <conditionalFormatting sqref="BE6:CB6 AF6:BC6">
    <cfRule type="containsText" dxfId="311" priority="319" operator="containsText" text="NO">
      <formula>NOT(ISERROR(SEARCH("NO",AF6)))</formula>
    </cfRule>
  </conditionalFormatting>
  <conditionalFormatting sqref="G6:AD6">
    <cfRule type="containsText" dxfId="310" priority="318" operator="containsText" text="NO">
      <formula>NOT(ISERROR(SEARCH("NO",G6)))</formula>
    </cfRule>
  </conditionalFormatting>
  <conditionalFormatting sqref="DC6:DZ6">
    <cfRule type="cellIs" dxfId="309" priority="310" operator="greaterThan">
      <formula>0</formula>
    </cfRule>
  </conditionalFormatting>
  <conditionalFormatting sqref="BE7:CB7 AF7:BC7">
    <cfRule type="containsText" dxfId="308" priority="309" operator="containsText" text="NO">
      <formula>NOT(ISERROR(SEARCH("NO",AF7)))</formula>
    </cfRule>
  </conditionalFormatting>
  <conditionalFormatting sqref="G7:AD7">
    <cfRule type="containsText" dxfId="307" priority="308" operator="containsText" text="NO">
      <formula>NOT(ISERROR(SEARCH("NO",G7)))</formula>
    </cfRule>
  </conditionalFormatting>
  <conditionalFormatting sqref="G7:AD7">
    <cfRule type="cellIs" dxfId="306" priority="306" operator="greaterThan">
      <formula>500</formula>
    </cfRule>
    <cfRule type="cellIs" dxfId="305" priority="307" operator="greaterThan">
      <formula>400</formula>
    </cfRule>
  </conditionalFormatting>
  <conditionalFormatting sqref="G7:AD7">
    <cfRule type="cellIs" dxfId="304" priority="303" operator="greaterThan">
      <formula>200</formula>
    </cfRule>
    <cfRule type="cellIs" dxfId="303" priority="304" operator="between">
      <formula>100</formula>
      <formula>200</formula>
    </cfRule>
    <cfRule type="cellIs" dxfId="302" priority="305" operator="lessThan">
      <formula>100</formula>
    </cfRule>
  </conditionalFormatting>
  <conditionalFormatting sqref="CD7:DA7">
    <cfRule type="containsText" dxfId="301" priority="302" operator="containsText" text="NO">
      <formula>NOT(ISERROR(SEARCH("NO",CD7)))</formula>
    </cfRule>
  </conditionalFormatting>
  <conditionalFormatting sqref="DC7:DZ7">
    <cfRule type="containsText" dxfId="300" priority="301" operator="containsText" text="NO">
      <formula>NOT(ISERROR(SEARCH("NO",DC7)))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BE9:CB9 AF9:BC9">
    <cfRule type="containsText" dxfId="288" priority="289" operator="containsText" text="NO">
      <formula>NOT(ISERROR(SEARCH("NO",AF9)))</formula>
    </cfRule>
  </conditionalFormatting>
  <conditionalFormatting sqref="G9:AD9">
    <cfRule type="containsText" dxfId="287" priority="288" operator="containsText" text="NO">
      <formula>NOT(ISERROR(SEARCH("NO",G9)))</formula>
    </cfRule>
  </conditionalFormatting>
  <conditionalFormatting sqref="G9:AD9">
    <cfRule type="cellIs" dxfId="286" priority="286" operator="greaterThan">
      <formula>500</formula>
    </cfRule>
    <cfRule type="cellIs" dxfId="285" priority="287" operator="greaterThan">
      <formula>400</formula>
    </cfRule>
  </conditionalFormatting>
  <conditionalFormatting sqref="G9:AD9">
    <cfRule type="cellIs" dxfId="284" priority="283" operator="greaterThan">
      <formula>200</formula>
    </cfRule>
    <cfRule type="cellIs" dxfId="283" priority="284" operator="between">
      <formula>100</formula>
      <formula>200</formula>
    </cfRule>
    <cfRule type="cellIs" dxfId="282" priority="285" operator="lessThan">
      <formula>100</formula>
    </cfRule>
  </conditionalFormatting>
  <conditionalFormatting sqref="CD9:DA9">
    <cfRule type="containsText" dxfId="281" priority="282" operator="containsText" text="NO">
      <formula>NOT(ISERROR(SEARCH("NO",CD9)))</formula>
    </cfRule>
  </conditionalFormatting>
  <conditionalFormatting sqref="DC9:DZ9">
    <cfRule type="containsText" dxfId="280" priority="281" operator="containsText" text="NO">
      <formula>NOT(ISERROR(SEARCH("NO",DC9)))</formula>
    </cfRule>
  </conditionalFormatting>
  <conditionalFormatting sqref="DC9:DZ9">
    <cfRule type="cellIs" dxfId="279" priority="280" operator="greaterThan">
      <formula>0</formula>
    </cfRule>
  </conditionalFormatting>
  <conditionalFormatting sqref="BE10:CB10">
    <cfRule type="containsText" dxfId="278" priority="279" operator="containsText" text="NO">
      <formula>NOT(ISERROR(SEARCH("NO",BE10)))</formula>
    </cfRule>
  </conditionalFormatting>
  <conditionalFormatting sqref="AF10:BC10">
    <cfRule type="containsText" dxfId="277" priority="278" operator="containsText" text="NO">
      <formula>NOT(ISERROR(SEARCH("NO",AF10)))</formula>
    </cfRule>
  </conditionalFormatting>
  <conditionalFormatting sqref="G10:AD10">
    <cfRule type="cellIs" dxfId="276" priority="275" operator="greaterThan">
      <formula>500</formula>
    </cfRule>
    <cfRule type="cellIs" dxfId="275" priority="276" operator="greaterThan">
      <formula>400</formula>
    </cfRule>
  </conditionalFormatting>
  <conditionalFormatting sqref="G10:AD10">
    <cfRule type="cellIs" dxfId="274" priority="272" operator="greaterThan">
      <formula>200</formula>
    </cfRule>
    <cfRule type="cellIs" dxfId="273" priority="273" operator="between">
      <formula>100</formula>
      <formula>200</formula>
    </cfRule>
    <cfRule type="cellIs" dxfId="272" priority="274" operator="lessThan">
      <formula>100</formula>
    </cfRule>
  </conditionalFormatting>
  <conditionalFormatting sqref="DC10:DZ10">
    <cfRule type="containsText" dxfId="271" priority="270" operator="containsText" text="NO">
      <formula>NOT(ISERROR(SEARCH("NO",DC10)))</formula>
    </cfRule>
  </conditionalFormatting>
  <conditionalFormatting sqref="G10:AD10">
    <cfRule type="containsText" dxfId="270" priority="277" operator="containsText" text="NO">
      <formula>NOT(ISERROR(SEARCH("NO",G10)))</formula>
    </cfRule>
  </conditionalFormatting>
  <conditionalFormatting sqref="CD10:DA10">
    <cfRule type="containsText" dxfId="269" priority="271" operator="containsText" text="NO">
      <formula>NOT(ISERROR(SEARCH("NO",CD10)))</formula>
    </cfRule>
  </conditionalFormatting>
  <conditionalFormatting sqref="DC10:DZ10">
    <cfRule type="cellIs" dxfId="268" priority="269" operator="greaterThan">
      <formula>0</formula>
    </cfRule>
  </conditionalFormatting>
  <conditionalFormatting sqref="G11:AD11">
    <cfRule type="containsText" dxfId="267" priority="267" operator="containsText" text="NO">
      <formula>NOT(ISERROR(SEARCH("NO",G11)))</formula>
    </cfRule>
  </conditionalFormatting>
  <conditionalFormatting sqref="BE11:CB11 AF11:BC11">
    <cfRule type="containsText" dxfId="266" priority="268" operator="containsText" text="NO">
      <formula>NOT(ISERROR(SEARCH("NO",AF11)))</formula>
    </cfRule>
  </conditionalFormatting>
  <conditionalFormatting sqref="DC11:DZ11">
    <cfRule type="containsText" dxfId="265" priority="260" operator="containsText" text="NO">
      <formula>NOT(ISERROR(SEARCH("NO",DC11)))</formula>
    </cfRule>
  </conditionalFormatting>
  <conditionalFormatting sqref="G11:AD11">
    <cfRule type="cellIs" dxfId="264" priority="265" operator="greaterThan">
      <formula>500</formula>
    </cfRule>
    <cfRule type="cellIs" dxfId="263" priority="266" operator="greaterThan">
      <formula>400</formula>
    </cfRule>
  </conditionalFormatting>
  <conditionalFormatting sqref="G11:AD11">
    <cfRule type="cellIs" dxfId="262" priority="262" operator="greaterThan">
      <formula>200</formula>
    </cfRule>
    <cfRule type="cellIs" dxfId="261" priority="263" operator="between">
      <formula>100</formula>
      <formula>200</formula>
    </cfRule>
    <cfRule type="cellIs" dxfId="260" priority="264" operator="lessThan">
      <formula>100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DC12:DZ12">
    <cfRule type="containsText" dxfId="257" priority="250" operator="containsText" text="NO">
      <formula>NOT(ISERROR(SEARCH("NO",DC12)))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G12:AD12">
    <cfRule type="containsText" dxfId="255" priority="257" operator="containsText" text="NO">
      <formula>NOT(ISERROR(SEARCH("NO",G12)))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CD13:DA13">
    <cfRule type="containsText" dxfId="246" priority="241" operator="containsText" text="NO">
      <formula>NOT(ISERROR(SEARCH("NO",CD13)))</formula>
    </cfRule>
  </conditionalFormatting>
  <conditionalFormatting sqref="BE13:CB13 AF13:BC13">
    <cfRule type="containsText" dxfId="245" priority="248" operator="containsText" text="NO">
      <formula>NOT(ISERROR(SEARCH("NO",AF13)))</formula>
    </cfRule>
  </conditionalFormatting>
  <conditionalFormatting sqref="G13:AD13">
    <cfRule type="containsText" dxfId="244" priority="247" operator="containsText" text="NO">
      <formula>NOT(ISERROR(SEARCH("NO",G13)))</formula>
    </cfRule>
  </conditionalFormatting>
  <conditionalFormatting sqref="G13:AD13">
    <cfRule type="cellIs" dxfId="243" priority="245" operator="greaterThan">
      <formula>500</formula>
    </cfRule>
    <cfRule type="cellIs" dxfId="242" priority="246" operator="greaterThan">
      <formula>400</formula>
    </cfRule>
  </conditionalFormatting>
  <conditionalFormatting sqref="G13:AD13">
    <cfRule type="cellIs" dxfId="241" priority="242" operator="greaterThan">
      <formula>200</formula>
    </cfRule>
    <cfRule type="cellIs" dxfId="240" priority="243" operator="between">
      <formula>100</formula>
      <formula>200</formula>
    </cfRule>
    <cfRule type="cellIs" dxfId="239" priority="244" operator="lessThan">
      <formula>100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BE14:CB14 AF14:BC14">
    <cfRule type="containsText" dxfId="236" priority="238" operator="containsText" text="NO">
      <formula>NOT(ISERROR(SEARCH("NO",AF14)))</formula>
    </cfRule>
  </conditionalFormatting>
  <conditionalFormatting sqref="CD14:DA14">
    <cfRule type="containsText" dxfId="235" priority="231" operator="containsText" text="NO">
      <formula>NOT(ISERROR(SEARCH("NO",CD14)))</formula>
    </cfRule>
  </conditionalFormatting>
  <conditionalFormatting sqref="G14:AD14">
    <cfRule type="cellIs" dxfId="234" priority="235" operator="greaterThan">
      <formula>500</formula>
    </cfRule>
    <cfRule type="cellIs" dxfId="233" priority="236" operator="greaterThan">
      <formula>400</formula>
    </cfRule>
  </conditionalFormatting>
  <conditionalFormatting sqref="G14:AD14">
    <cfRule type="cellIs" dxfId="232" priority="232" operator="greaterThan">
      <formula>200</formula>
    </cfRule>
    <cfRule type="cellIs" dxfId="231" priority="233" operator="between">
      <formula>100</formula>
      <formula>200</formula>
    </cfRule>
    <cfRule type="cellIs" dxfId="230" priority="234" operator="lessThan">
      <formula>100</formula>
    </cfRule>
  </conditionalFormatting>
  <conditionalFormatting sqref="G14:AD14">
    <cfRule type="containsText" dxfId="229" priority="237" operator="containsText" text="NO">
      <formula>NOT(ISERROR(SEARCH("NO",G14)))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DC16:DZ16">
    <cfRule type="cellIs" dxfId="214" priority="209" operator="greaterThan">
      <formula>0</formula>
    </cfRule>
  </conditionalFormatting>
  <conditionalFormatting sqref="G16:AD16">
    <cfRule type="containsText" dxfId="213" priority="217" operator="containsText" text="NO">
      <formula>NOT(ISERROR(SEARCH("NO",G16)))</formula>
    </cfRule>
  </conditionalFormatting>
  <conditionalFormatting sqref="G16:AD16">
    <cfRule type="cellIs" dxfId="212" priority="215" operator="greaterThan">
      <formula>500</formula>
    </cfRule>
    <cfRule type="cellIs" dxfId="211" priority="216" operator="greaterThan">
      <formula>400</formula>
    </cfRule>
  </conditionalFormatting>
  <conditionalFormatting sqref="G16:AD16">
    <cfRule type="cellIs" dxfId="210" priority="212" operator="greaterThan">
      <formula>200</formula>
    </cfRule>
    <cfRule type="cellIs" dxfId="209" priority="213" operator="between">
      <formula>100</formula>
      <formula>200</formula>
    </cfRule>
    <cfRule type="cellIs" dxfId="208" priority="214" operator="lessThan">
      <formula>100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BE18:CB18 AF18:BC18">
    <cfRule type="containsText" dxfId="197" priority="198" operator="containsText" text="NO">
      <formula>NOT(ISERROR(SEARCH("NO",AF18)))</formula>
    </cfRule>
  </conditionalFormatting>
  <conditionalFormatting sqref="DC18:DZ18">
    <cfRule type="cellIs" dxfId="196" priority="189" operator="greaterThan">
      <formula>0</formula>
    </cfRule>
  </conditionalFormatting>
  <conditionalFormatting sqref="G18:AD18">
    <cfRule type="containsText" dxfId="195" priority="197" operator="containsText" text="NO">
      <formula>NOT(ISERROR(SEARCH("NO",G18)))</formula>
    </cfRule>
  </conditionalFormatting>
  <conditionalFormatting sqref="G18:AD18">
    <cfRule type="cellIs" dxfId="194" priority="195" operator="greaterThan">
      <formula>500</formula>
    </cfRule>
    <cfRule type="cellIs" dxfId="193" priority="196" operator="greaterThan">
      <formula>400</formula>
    </cfRule>
  </conditionalFormatting>
  <conditionalFormatting sqref="G18:AD18">
    <cfRule type="cellIs" dxfId="192" priority="192" operator="greaterThan">
      <formula>200</formula>
    </cfRule>
    <cfRule type="cellIs" dxfId="191" priority="193" operator="between">
      <formula>100</formula>
      <formula>200</formula>
    </cfRule>
    <cfRule type="cellIs" dxfId="190" priority="194" operator="lessThan">
      <formula>100</formula>
    </cfRule>
  </conditionalFormatting>
  <conditionalFormatting sqref="CD18:DA18">
    <cfRule type="containsText" dxfId="189" priority="191" operator="containsText" text="NO">
      <formula>NOT(ISERROR(SEARCH("NO",CD18)))</formula>
    </cfRule>
  </conditionalFormatting>
  <conditionalFormatting sqref="DC18:DZ18">
    <cfRule type="containsText" dxfId="188" priority="190" operator="containsText" text="NO">
      <formula>NOT(ISERROR(SEARCH("NO",DC18)))</formula>
    </cfRule>
  </conditionalFormatting>
  <conditionalFormatting sqref="DC19:DZ19">
    <cfRule type="cellIs" dxfId="187" priority="180" operator="greaterThan">
      <formula>0</formula>
    </cfRule>
  </conditionalFormatting>
  <conditionalFormatting sqref="BE19:CB19 AF19:BC19 G19:AD19">
    <cfRule type="containsText" dxfId="186" priority="188" operator="containsText" text="NO">
      <formula>NOT(ISERROR(SEARCH("NO",G19)))</formula>
    </cfRule>
  </conditionalFormatting>
  <conditionalFormatting sqref="G19:AD19">
    <cfRule type="cellIs" dxfId="185" priority="186" operator="greaterThan">
      <formula>500</formula>
    </cfRule>
    <cfRule type="cellIs" dxfId="184" priority="187" operator="greaterThan">
      <formula>400</formula>
    </cfRule>
  </conditionalFormatting>
  <conditionalFormatting sqref="G19:AD19">
    <cfRule type="cellIs" dxfId="183" priority="183" operator="greaterThan">
      <formula>200</formula>
    </cfRule>
    <cfRule type="cellIs" dxfId="182" priority="184" operator="between">
      <formula>100</formula>
      <formula>200</formula>
    </cfRule>
    <cfRule type="cellIs" dxfId="181" priority="185" operator="lessThan">
      <formula>100</formula>
    </cfRule>
  </conditionalFormatting>
  <conditionalFormatting sqref="CD19:DA19">
    <cfRule type="containsText" dxfId="180" priority="182" operator="containsText" text="NO">
      <formula>NOT(ISERROR(SEARCH("NO",CD19)))</formula>
    </cfRule>
  </conditionalFormatting>
  <conditionalFormatting sqref="DC19:DZ19">
    <cfRule type="containsText" dxfId="179" priority="181" operator="containsText" text="NO">
      <formula>NOT(ISERROR(SEARCH("NO",DC19)))</formula>
    </cfRule>
  </conditionalFormatting>
  <conditionalFormatting sqref="DC20:DZ20">
    <cfRule type="cellIs" dxfId="178" priority="162" operator="greaterThan">
      <formula>0</formula>
    </cfRule>
  </conditionalFormatting>
  <conditionalFormatting sqref="BE20:CB20 AF20:BC20 G20:AD20">
    <cfRule type="containsText" dxfId="177" priority="179" operator="containsText" text="NO">
      <formula>NOT(ISERROR(SEARCH("NO",G20)))</formula>
    </cfRule>
  </conditionalFormatting>
  <conditionalFormatting sqref="G20:AD20">
    <cfRule type="cellIs" dxfId="176" priority="177" operator="greaterThan">
      <formula>500</formula>
    </cfRule>
    <cfRule type="cellIs" dxfId="175" priority="178" operator="greaterThan">
      <formula>400</formula>
    </cfRule>
  </conditionalFormatting>
  <conditionalFormatting sqref="G20:AD20">
    <cfRule type="cellIs" dxfId="174" priority="174" operator="greaterThan">
      <formula>200</formula>
    </cfRule>
    <cfRule type="cellIs" dxfId="173" priority="175" operator="between">
      <formula>100</formula>
      <formula>200</formula>
    </cfRule>
    <cfRule type="cellIs" dxfId="172" priority="176" operator="lessThan">
      <formula>100</formula>
    </cfRule>
  </conditionalFormatting>
  <conditionalFormatting sqref="BE20:CB20 AF20:BC20">
    <cfRule type="containsText" dxfId="171" priority="173" operator="containsText" text="NO">
      <formula>NOT(ISERROR(SEARCH("NO",AF20)))</formula>
    </cfRule>
  </conditionalFormatting>
  <conditionalFormatting sqref="G20:AD20">
    <cfRule type="containsText" dxfId="170" priority="172" operator="containsText" text="NO">
      <formula>NOT(ISERROR(SEARCH("NO",G20)))</formula>
    </cfRule>
  </conditionalFormatting>
  <conditionalFormatting sqref="G20:AD20">
    <cfRule type="cellIs" dxfId="169" priority="170" operator="greaterThan">
      <formula>500</formula>
    </cfRule>
    <cfRule type="cellIs" dxfId="168" priority="171" operator="greaterThan">
      <formula>400</formula>
    </cfRule>
  </conditionalFormatting>
  <conditionalFormatting sqref="G20:AD20">
    <cfRule type="cellIs" dxfId="167" priority="167" operator="greaterThan">
      <formula>200</formula>
    </cfRule>
    <cfRule type="cellIs" dxfId="166" priority="168" operator="between">
      <formula>100</formula>
      <formula>200</formula>
    </cfRule>
    <cfRule type="cellIs" dxfId="165" priority="169" operator="lessThan">
      <formula>100</formula>
    </cfRule>
  </conditionalFormatting>
  <conditionalFormatting sqref="CD20:DA20">
    <cfRule type="containsText" dxfId="164" priority="165" operator="containsText" text="NO">
      <formula>NOT(ISERROR(SEARCH("NO",CD20)))</formula>
    </cfRule>
  </conditionalFormatting>
  <conditionalFormatting sqref="CD20:DA20">
    <cfRule type="containsText" dxfId="163" priority="166" operator="containsText" text="NO">
      <formula>NOT(ISERROR(SEARCH("NO",CD20)))</formula>
    </cfRule>
  </conditionalFormatting>
  <conditionalFormatting sqref="DC20:DZ20">
    <cfRule type="containsText" dxfId="162" priority="163" operator="containsText" text="NO">
      <formula>NOT(ISERROR(SEARCH("NO",DC20)))</formula>
    </cfRule>
  </conditionalFormatting>
  <conditionalFormatting sqref="DC20:DZ20">
    <cfRule type="containsText" dxfId="161" priority="164" operator="containsText" text="NO">
      <formula>NOT(ISERROR(SEARCH("NO",DC20)))</formula>
    </cfRule>
  </conditionalFormatting>
  <conditionalFormatting sqref="DC21:DZ21">
    <cfRule type="cellIs" dxfId="160" priority="144" operator="greaterThan">
      <formula>0</formula>
    </cfRule>
  </conditionalFormatting>
  <conditionalFormatting sqref="BE21:CB21 AF21:BC21 G21:AD21">
    <cfRule type="containsText" dxfId="159" priority="161" operator="containsText" text="NO">
      <formula>NOT(ISERROR(SEARCH("NO",G21)))</formula>
    </cfRule>
  </conditionalFormatting>
  <conditionalFormatting sqref="G21:AD21">
    <cfRule type="cellIs" dxfId="158" priority="159" operator="greaterThan">
      <formula>500</formula>
    </cfRule>
    <cfRule type="cellIs" dxfId="157" priority="160" operator="greaterThan">
      <formula>400</formula>
    </cfRule>
  </conditionalFormatting>
  <conditionalFormatting sqref="G21:AD21">
    <cfRule type="cellIs" dxfId="156" priority="156" operator="greaterThan">
      <formula>200</formula>
    </cfRule>
    <cfRule type="cellIs" dxfId="155" priority="157" operator="between">
      <formula>100</formula>
      <formula>200</formula>
    </cfRule>
    <cfRule type="cellIs" dxfId="154" priority="158" operator="lessThan">
      <formula>100</formula>
    </cfRule>
  </conditionalFormatting>
  <conditionalFormatting sqref="BE21:CB21 AF21:BC21">
    <cfRule type="containsText" dxfId="153" priority="155" operator="containsText" text="NO">
      <formula>NOT(ISERROR(SEARCH("NO",AF21)))</formula>
    </cfRule>
  </conditionalFormatting>
  <conditionalFormatting sqref="G21:AD21">
    <cfRule type="containsText" dxfId="152" priority="154" operator="containsText" text="NO">
      <formula>NOT(ISERROR(SEARCH("NO",G21)))</formula>
    </cfRule>
  </conditionalFormatting>
  <conditionalFormatting sqref="G21:AD21">
    <cfRule type="cellIs" dxfId="151" priority="152" operator="greaterThan">
      <formula>500</formula>
    </cfRule>
    <cfRule type="cellIs" dxfId="150" priority="153" operator="greaterThan">
      <formula>400</formula>
    </cfRule>
  </conditionalFormatting>
  <conditionalFormatting sqref="G21:AD21">
    <cfRule type="cellIs" dxfId="149" priority="149" operator="greaterThan">
      <formula>200</formula>
    </cfRule>
    <cfRule type="cellIs" dxfId="148" priority="150" operator="between">
      <formula>100</formula>
      <formula>200</formula>
    </cfRule>
    <cfRule type="cellIs" dxfId="147" priority="151" operator="lessThan">
      <formula>100</formula>
    </cfRule>
  </conditionalFormatting>
  <conditionalFormatting sqref="CD21:DA21">
    <cfRule type="containsText" dxfId="146" priority="147" operator="containsText" text="NO">
      <formula>NOT(ISERROR(SEARCH("NO",CD21)))</formula>
    </cfRule>
  </conditionalFormatting>
  <conditionalFormatting sqref="CD21:DA21">
    <cfRule type="containsText" dxfId="145" priority="148" operator="containsText" text="NO">
      <formula>NOT(ISERROR(SEARCH("NO",CD21)))</formula>
    </cfRule>
  </conditionalFormatting>
  <conditionalFormatting sqref="DC21:DZ21">
    <cfRule type="containsText" dxfId="144" priority="145" operator="containsText" text="NO">
      <formula>NOT(ISERROR(SEARCH("NO",DC21)))</formula>
    </cfRule>
  </conditionalFormatting>
  <conditionalFormatting sqref="DC21:DZ21">
    <cfRule type="containsText" dxfId="143" priority="146" operator="containsText" text="NO">
      <formula>NOT(ISERROR(SEARCH("NO",DC21)))</formula>
    </cfRule>
  </conditionalFormatting>
  <conditionalFormatting sqref="DC22:DZ22">
    <cfRule type="cellIs" dxfId="142" priority="109" operator="greaterThan">
      <formula>0</formula>
    </cfRule>
  </conditionalFormatting>
  <conditionalFormatting sqref="BE22:CB22 AF22:BC22 G22:I22">
    <cfRule type="containsText" dxfId="141" priority="143" operator="containsText" text="NO">
      <formula>NOT(ISERROR(SEARCH("NO",G22)))</formula>
    </cfRule>
  </conditionalFormatting>
  <conditionalFormatting sqref="G22:I22">
    <cfRule type="cellIs" dxfId="140" priority="141" operator="greaterThan">
      <formula>500</formula>
    </cfRule>
    <cfRule type="cellIs" dxfId="139" priority="142" operator="greaterThan">
      <formula>400</formula>
    </cfRule>
  </conditionalFormatting>
  <conditionalFormatting sqref="G22:I22">
    <cfRule type="cellIs" dxfId="138" priority="138" operator="greaterThan">
      <formula>200</formula>
    </cfRule>
    <cfRule type="cellIs" dxfId="137" priority="139" operator="between">
      <formula>100</formula>
      <formula>200</formula>
    </cfRule>
    <cfRule type="cellIs" dxfId="136" priority="140" operator="lessThan">
      <formula>100</formula>
    </cfRule>
  </conditionalFormatting>
  <conditionalFormatting sqref="G22:I22">
    <cfRule type="cellIs" dxfId="135" priority="136" operator="greaterThan">
      <formula>500</formula>
    </cfRule>
    <cfRule type="cellIs" dxfId="134" priority="137" operator="greaterThan">
      <formula>400</formula>
    </cfRule>
  </conditionalFormatting>
  <conditionalFormatting sqref="G22:I22">
    <cfRule type="cellIs" dxfId="133" priority="133" operator="greaterThan">
      <formula>200</formula>
    </cfRule>
    <cfRule type="cellIs" dxfId="132" priority="134" operator="between">
      <formula>100</formula>
      <formula>200</formula>
    </cfRule>
    <cfRule type="cellIs" dxfId="131" priority="135" operator="lessThan">
      <formula>100</formula>
    </cfRule>
  </conditionalFormatting>
  <conditionalFormatting sqref="BE22:CB22 AF22:BC22">
    <cfRule type="containsText" dxfId="130" priority="132" operator="containsText" text="NO">
      <formula>NOT(ISERROR(SEARCH("NO",AF22)))</formula>
    </cfRule>
  </conditionalFormatting>
  <conditionalFormatting sqref="G22:I22">
    <cfRule type="containsText" dxfId="129" priority="131" operator="containsText" text="NO">
      <formula>NOT(ISERROR(SEARCH("NO",G22)))</formula>
    </cfRule>
  </conditionalFormatting>
  <conditionalFormatting sqref="G22:I22">
    <cfRule type="cellIs" dxfId="128" priority="129" operator="greaterThan">
      <formula>500</formula>
    </cfRule>
    <cfRule type="cellIs" dxfId="127" priority="130" operator="greaterThan">
      <formula>400</formula>
    </cfRule>
  </conditionalFormatting>
  <conditionalFormatting sqref="G22:I22">
    <cfRule type="cellIs" dxfId="126" priority="126" operator="greaterThan">
      <formula>200</formula>
    </cfRule>
    <cfRule type="cellIs" dxfId="125" priority="127" operator="between">
      <formula>100</formula>
      <formula>200</formula>
    </cfRule>
    <cfRule type="cellIs" dxfId="124" priority="128" operator="lessThan">
      <formula>100</formula>
    </cfRule>
  </conditionalFormatting>
  <conditionalFormatting sqref="J22:AD22">
    <cfRule type="containsText" dxfId="123" priority="119" operator="containsText" text="NO">
      <formula>NOT(ISERROR(SEARCH("NO",J22)))</formula>
    </cfRule>
  </conditionalFormatting>
  <conditionalFormatting sqref="J22:AD22">
    <cfRule type="cellIs" dxfId="122" priority="117" operator="greaterThan">
      <formula>500</formula>
    </cfRule>
    <cfRule type="cellIs" dxfId="121" priority="118" operator="greaterThan">
      <formula>400</formula>
    </cfRule>
  </conditionalFormatting>
  <conditionalFormatting sqref="J22:AD22">
    <cfRule type="cellIs" dxfId="120" priority="114" operator="greaterThan">
      <formula>200</formula>
    </cfRule>
    <cfRule type="cellIs" dxfId="119" priority="115" operator="between">
      <formula>100</formula>
      <formula>200</formula>
    </cfRule>
    <cfRule type="cellIs" dxfId="118" priority="116" operator="lessThan">
      <formula>100</formula>
    </cfRule>
  </conditionalFormatting>
  <conditionalFormatting sqref="J22:AD22">
    <cfRule type="containsText" dxfId="117" priority="125" operator="containsText" text="NO">
      <formula>NOT(ISERROR(SEARCH("NO",J22)))</formula>
    </cfRule>
  </conditionalFormatting>
  <conditionalFormatting sqref="J22:AD22">
    <cfRule type="cellIs" dxfId="116" priority="123" operator="greaterThan">
      <formula>500</formula>
    </cfRule>
    <cfRule type="cellIs" dxfId="115" priority="124" operator="greaterThan">
      <formula>400</formula>
    </cfRule>
  </conditionalFormatting>
  <conditionalFormatting sqref="J22:AD22">
    <cfRule type="cellIs" dxfId="114" priority="120" operator="greaterThan">
      <formula>200</formula>
    </cfRule>
    <cfRule type="cellIs" dxfId="113" priority="121" operator="between">
      <formula>100</formula>
      <formula>200</formula>
    </cfRule>
    <cfRule type="cellIs" dxfId="112" priority="122" operator="lessThan">
      <formula>100</formula>
    </cfRule>
  </conditionalFormatting>
  <conditionalFormatting sqref="CD22:DA22">
    <cfRule type="containsText" dxfId="111" priority="113" operator="containsText" text="NO">
      <formula>NOT(ISERROR(SEARCH("NO",CD22)))</formula>
    </cfRule>
  </conditionalFormatting>
  <conditionalFormatting sqref="CD22:DA22">
    <cfRule type="containsText" dxfId="110" priority="112" operator="containsText" text="NO">
      <formula>NOT(ISERROR(SEARCH("NO",CD22)))</formula>
    </cfRule>
  </conditionalFormatting>
  <conditionalFormatting sqref="DC22:DZ22">
    <cfRule type="containsText" dxfId="109" priority="110" operator="containsText" text="NO">
      <formula>NOT(ISERROR(SEARCH("NO",DC22)))</formula>
    </cfRule>
  </conditionalFormatting>
  <conditionalFormatting sqref="DC22:DZ22">
    <cfRule type="containsText" dxfId="108" priority="111" operator="containsText" text="NO">
      <formula>NOT(ISERROR(SEARCH("NO",DC22)))</formula>
    </cfRule>
  </conditionalFormatting>
  <conditionalFormatting sqref="DC23:DZ23">
    <cfRule type="cellIs" dxfId="107" priority="99" operator="greaterThan">
      <formula>0</formula>
    </cfRule>
  </conditionalFormatting>
  <conditionalFormatting sqref="BE23:CB23 AF23:BC23">
    <cfRule type="containsText" dxfId="106" priority="108" operator="containsText" text="NO">
      <formula>NOT(ISERROR(SEARCH("NO",AF23)))</formula>
    </cfRule>
  </conditionalFormatting>
  <conditionalFormatting sqref="G23:AD23">
    <cfRule type="containsText" dxfId="105" priority="107" operator="containsText" text="NO">
      <formula>NOT(ISERROR(SEARCH("NO",G23)))</formula>
    </cfRule>
  </conditionalFormatting>
  <conditionalFormatting sqref="G23:AD23">
    <cfRule type="cellIs" dxfId="104" priority="105" operator="greaterThan">
      <formula>500</formula>
    </cfRule>
    <cfRule type="cellIs" dxfId="103" priority="106" operator="greaterThan">
      <formula>400</formula>
    </cfRule>
  </conditionalFormatting>
  <conditionalFormatting sqref="G23:AD23">
    <cfRule type="cellIs" dxfId="102" priority="102" operator="greaterThan">
      <formula>200</formula>
    </cfRule>
    <cfRule type="cellIs" dxfId="101" priority="103" operator="between">
      <formula>100</formula>
      <formula>200</formula>
    </cfRule>
    <cfRule type="cellIs" dxfId="100" priority="104" operator="lessThan">
      <formula>100</formula>
    </cfRule>
  </conditionalFormatting>
  <conditionalFormatting sqref="CD23:DA23">
    <cfRule type="containsText" dxfId="99" priority="101" operator="containsText" text="NO">
      <formula>NOT(ISERROR(SEARCH("NO",CD23)))</formula>
    </cfRule>
  </conditionalFormatting>
  <conditionalFormatting sqref="DC23:DZ23">
    <cfRule type="containsText" dxfId="98" priority="100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8" operator="greaterThan">
      <formula>0</formula>
    </cfRule>
  </conditionalFormatting>
  <conditionalFormatting sqref="BE27:CB27">
    <cfRule type="containsText" dxfId="66" priority="68" operator="containsText" text="NO">
      <formula>NOT(ISERROR(SEARCH("NO",BE27)))</formula>
    </cfRule>
  </conditionalFormatting>
  <conditionalFormatting sqref="AF27:BC27">
    <cfRule type="containsText" dxfId="65" priority="67" operator="containsText" text="NO">
      <formula>NOT(ISERROR(SEARCH("NO",AF27)))</formula>
    </cfRule>
  </conditionalFormatting>
  <conditionalFormatting sqref="G27:AD27">
    <cfRule type="containsText" dxfId="64" priority="66" operator="containsText" text="NO">
      <formula>NOT(ISERROR(SEARCH("NO",G27)))</formula>
    </cfRule>
  </conditionalFormatting>
  <conditionalFormatting sqref="G27:AD27">
    <cfRule type="cellIs" dxfId="63" priority="64" operator="greaterThan">
      <formula>500</formula>
    </cfRule>
    <cfRule type="cellIs" dxfId="62" priority="65" operator="greaterThan">
      <formula>400</formula>
    </cfRule>
  </conditionalFormatting>
  <conditionalFormatting sqref="G27:AD27">
    <cfRule type="cellIs" dxfId="61" priority="61" operator="greaterThan">
      <formula>200</formula>
    </cfRule>
    <cfRule type="cellIs" dxfId="60" priority="62" operator="between">
      <formula>100</formula>
      <formula>200</formula>
    </cfRule>
    <cfRule type="cellIs" dxfId="59" priority="63" operator="lessThan">
      <formula>100</formula>
    </cfRule>
  </conditionalFormatting>
  <conditionalFormatting sqref="CD27:DA27">
    <cfRule type="containsText" dxfId="58" priority="60" operator="containsText" text="NO">
      <formula>NOT(ISERROR(SEARCH("NO",CD27)))</formula>
    </cfRule>
  </conditionalFormatting>
  <conditionalFormatting sqref="DC27:DZ27">
    <cfRule type="containsText" dxfId="57" priority="59" operator="containsText" text="NO">
      <formula>NOT(ISERROR(SEARCH("NO",DC27)))</formula>
    </cfRule>
  </conditionalFormatting>
  <conditionalFormatting sqref="DC28:DZ28">
    <cfRule type="cellIs" dxfId="56" priority="48" operator="greaterThan">
      <formula>0</formula>
    </cfRule>
  </conditionalFormatting>
  <conditionalFormatting sqref="DC28:DZ28">
    <cfRule type="containsText" dxfId="55" priority="57" operator="containsText" text="NO">
      <formula>NOT(ISERROR(SEARCH("NO",DC28)))</formula>
    </cfRule>
  </conditionalFormatting>
  <conditionalFormatting sqref="BE28:CB28 AF28:BC28">
    <cfRule type="containsText" dxfId="54" priority="56" operator="containsText" text="NO">
      <formula>NOT(ISERROR(SEARCH("NO",AF28)))</formula>
    </cfRule>
  </conditionalFormatting>
  <conditionalFormatting sqref="G28:AD28">
    <cfRule type="containsText" dxfId="53" priority="55" operator="containsText" text="NO">
      <formula>NOT(ISERROR(SEARCH("NO",G28)))</formula>
    </cfRule>
  </conditionalFormatting>
  <conditionalFormatting sqref="G28:AD28">
    <cfRule type="cellIs" dxfId="52" priority="53" operator="greaterThan">
      <formula>500</formula>
    </cfRule>
    <cfRule type="cellIs" dxfId="51" priority="54" operator="greaterThan">
      <formula>400</formula>
    </cfRule>
  </conditionalFormatting>
  <conditionalFormatting sqref="G28:AD28">
    <cfRule type="cellIs" dxfId="50" priority="50" operator="greaterThan">
      <formula>200</formula>
    </cfRule>
    <cfRule type="cellIs" dxfId="49" priority="51" operator="between">
      <formula>100</formula>
      <formula>200</formula>
    </cfRule>
    <cfRule type="cellIs" dxfId="48" priority="52" operator="lessThan">
      <formula>100</formula>
    </cfRule>
  </conditionalFormatting>
  <conditionalFormatting sqref="CD28:DA28">
    <cfRule type="containsText" dxfId="47" priority="49" operator="containsText" text="NO">
      <formula>NOT(ISERROR(SEARCH("NO",CD28)))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9" operator="greaterThan">
      <formula>0</formula>
    </cfRule>
  </conditionalFormatting>
  <conditionalFormatting sqref="CD30:DA30 DC30:DZ30">
    <cfRule type="containsText" dxfId="35" priority="37" operator="containsText" text="NO">
      <formula>NOT(ISERROR(SEARCH("NO",CD30)))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DC31:DZ31">
    <cfRule type="cellIs" dxfId="27" priority="20" operator="greaterThan">
      <formula>0</formula>
    </cfRule>
  </conditionalFormatting>
  <conditionalFormatting sqref="CD31:DA31 DC31:DZ31">
    <cfRule type="containsText" dxfId="26" priority="28" operator="containsText" text="NO">
      <formula>NOT(ISERROR(SEARCH("NO",CD31)))</formula>
    </cfRule>
  </conditionalFormatting>
  <conditionalFormatting sqref="BE31:CB31 AF31:BC31">
    <cfRule type="containsText" dxfId="25" priority="27" operator="containsText" text="NO">
      <formula>NOT(ISERROR(SEARCH("NO",AF31)))</formula>
    </cfRule>
  </conditionalFormatting>
  <conditionalFormatting sqref="G31:AD31">
    <cfRule type="containsText" dxfId="24" priority="26" operator="containsText" text="NO">
      <formula>NOT(ISERROR(SEARCH("NO",G31)))</formula>
    </cfRule>
  </conditionalFormatting>
  <conditionalFormatting sqref="G31:AD31">
    <cfRule type="cellIs" dxfId="23" priority="24" operator="greaterThan">
      <formula>500</formula>
    </cfRule>
    <cfRule type="cellIs" dxfId="22" priority="25" operator="greaterThan">
      <formula>400</formula>
    </cfRule>
  </conditionalFormatting>
  <conditionalFormatting sqref="G31:AD31">
    <cfRule type="cellIs" dxfId="21" priority="21" operator="greaterThan">
      <formula>200</formula>
    </cfRule>
    <cfRule type="cellIs" dxfId="20" priority="22" operator="between">
      <formula>100</formula>
      <formula>200</formula>
    </cfRule>
    <cfRule type="cellIs" dxfId="19" priority="23" operator="lessThan">
      <formula>100</formula>
    </cfRule>
  </conditionalFormatting>
  <conditionalFormatting sqref="G32:AD32">
    <cfRule type="containsText" dxfId="18" priority="17" operator="containsText" text="NO">
      <formula>NOT(ISERROR(SEARCH("NO",G32)))</formula>
    </cfRule>
  </conditionalFormatting>
  <conditionalFormatting sqref="BE32:CB32 AF32:BC32">
    <cfRule type="containsText" dxfId="17" priority="18" operator="containsText" text="NO">
      <formula>NOT(ISERROR(SEARCH("NO",AF32)))</formula>
    </cfRule>
  </conditionalFormatting>
  <conditionalFormatting sqref="CD32:DA32 DC32:DZ32">
    <cfRule type="containsText" dxfId="16" priority="19" operator="containsText" text="NO">
      <formula>NOT(ISERROR(SEARCH("NO",CD32)))</formula>
    </cfRule>
  </conditionalFormatting>
  <conditionalFormatting sqref="DC32:DZ32">
    <cfRule type="cellIs" dxfId="15" priority="11" operator="greaterThan">
      <formula>0</formula>
    </cfRule>
  </conditionalFormatting>
  <conditionalFormatting sqref="G32:AD32">
    <cfRule type="cellIs" dxfId="14" priority="15" operator="greaterThan">
      <formula>500</formula>
    </cfRule>
    <cfRule type="cellIs" dxfId="13" priority="16" operator="greaterThan">
      <formula>400</formula>
    </cfRule>
  </conditionalFormatting>
  <conditionalFormatting sqref="G32:AD32">
    <cfRule type="cellIs" dxfId="12" priority="12" operator="greaterThan">
      <formula>200</formula>
    </cfRule>
    <cfRule type="cellIs" dxfId="11" priority="13" operator="between">
      <formula>100</formula>
      <formula>200</formula>
    </cfRule>
    <cfRule type="cellIs" dxfId="10" priority="14" operator="lessThan">
      <formula>100</formula>
    </cfRule>
  </conditionalFormatting>
  <conditionalFormatting sqref="CD33:DA33 DC33:DZ33">
    <cfRule type="containsText" dxfId="9" priority="10" operator="containsText" text="NO">
      <formula>NOT(ISERROR(SEARCH("NO",CD33)))</formula>
    </cfRule>
  </conditionalFormatting>
  <conditionalFormatting sqref="BE33:CB33">
    <cfRule type="containsText" dxfId="8" priority="9" operator="containsText" text="NO">
      <formula>NOT(ISERROR(SEARCH("NO",BE33)))</formula>
    </cfRule>
  </conditionalFormatting>
  <conditionalFormatting sqref="G33:AD33">
    <cfRule type="containsText" dxfId="7" priority="8" operator="containsText" text="NO">
      <formula>NOT(ISERROR(SEARCH("NO",G33)))</formula>
    </cfRule>
  </conditionalFormatting>
  <conditionalFormatting sqref="AF33:BC33">
    <cfRule type="containsText" dxfId="6" priority="2" operator="containsText" text="NO">
      <formula>NOT(ISERROR(SEARCH("NO",AF33)))</formula>
    </cfRule>
  </conditionalFormatting>
  <conditionalFormatting sqref="G33:AD33">
    <cfRule type="cellIs" dxfId="5" priority="6" operator="greaterThan">
      <formula>500</formula>
    </cfRule>
    <cfRule type="cellIs" dxfId="4" priority="7" operator="greaterThan">
      <formula>400</formula>
    </cfRule>
  </conditionalFormatting>
  <conditionalFormatting sqref="G33:AD33">
    <cfRule type="cellIs" dxfId="3" priority="3" operator="greaterThan">
      <formula>200</formula>
    </cfRule>
    <cfRule type="cellIs" dxfId="2" priority="4" operator="between">
      <formula>100</formula>
      <formula>200</formula>
    </cfRule>
    <cfRule type="cellIs" dxfId="1" priority="5" operator="lessThan">
      <formula>100</formula>
    </cfRule>
  </conditionalFormatting>
  <conditionalFormatting sqref="DC33:DZ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CSM_Frt07062_CGM_TRIPLEAPORVEN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2025-06-01T09:40:40Z</dcterms:created>
  <dcterms:modified xsi:type="dcterms:W3CDTF">2025-06-01T09:40:40Z</dcterms:modified>
</cp:coreProperties>
</file>