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ocuments\GitHub\EPWS2223HausenKochZimmer\Modellierungen\"/>
    </mc:Choice>
  </mc:AlternateContent>
  <xr:revisionPtr revIDLastSave="0" documentId="13_ncr:1_{031AB775-91D7-4637-AD0A-28651F518FC1}" xr6:coauthVersionLast="47" xr6:coauthVersionMax="47" xr10:uidLastSave="{00000000-0000-0000-0000-000000000000}"/>
  <bookViews>
    <workbookView xWindow="-120" yWindow="-120" windowWidth="29040" windowHeight="15840" xr2:uid="{7E132414-D48E-4109-917A-DDBB02FA32DA}"/>
  </bookViews>
  <sheets>
    <sheet name="Risikoanalyse" sheetId="1" r:id="rId1"/>
    <sheet name="Bewertungskriterien" sheetId="2" r:id="rId2"/>
  </sheets>
  <definedNames>
    <definedName name="_xlnm._FilterDatabase" localSheetId="0" hidden="1">Risikoanalyse!$B$2:$K$2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8" i="1"/>
  <c r="I20" i="1"/>
  <c r="I22" i="1"/>
  <c r="I9" i="1"/>
  <c r="I12" i="1"/>
  <c r="I13" i="1"/>
  <c r="I21" i="1"/>
  <c r="I3" i="1"/>
  <c r="I10" i="1"/>
  <c r="I14" i="1"/>
  <c r="I23" i="1"/>
  <c r="I7" i="1"/>
  <c r="I8" i="1"/>
  <c r="I6" i="1"/>
  <c r="I4" i="1"/>
  <c r="I5" i="1"/>
  <c r="I24" i="1"/>
  <c r="I11" i="1"/>
  <c r="I16" i="1"/>
  <c r="I17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tc={D8795011-FCF1-4F5D-B9AB-FFD48B37FCB3}</author>
  </authors>
  <commentList>
    <comment ref="C21" authorId="0" shapeId="0" xr:uid="{D8795011-FCF1-4F5D-B9AB-FFD48B37FC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Diesen Punkt möglicherweise auftrennen in mehrere Bereiche (Datenbank, UI, Client-Server Architektur, etc.)</t>
      </text>
    </comment>
  </commentList>
</comments>
</file>

<file path=xl/sharedStrings.xml><?xml version="1.0" encoding="utf-8"?>
<sst xmlns="http://schemas.openxmlformats.org/spreadsheetml/2006/main" count="166" uniqueCount="128">
  <si>
    <t>Name</t>
  </si>
  <si>
    <t>Szenario</t>
  </si>
  <si>
    <t>Problemtyp</t>
  </si>
  <si>
    <t>Begründung</t>
  </si>
  <si>
    <t xml:space="preserve">Risikominderung </t>
  </si>
  <si>
    <t>Fehlerhaftes Zeitmanagment</t>
  </si>
  <si>
    <t>Deadlines können nicht eingehalten werden und das Projekt kann nicht  in Zeit fertiggestellt werden und ist somit gefährdet</t>
  </si>
  <si>
    <t>Software/Personal</t>
  </si>
  <si>
    <t>Zeitplan wurde nicht richtig eingehalten.</t>
  </si>
  <si>
    <t>Ein guter und immer aktuell gepflegter Projektplan.</t>
  </si>
  <si>
    <t>Projektkomplexität  
wird unterschätzt</t>
  </si>
  <si>
    <t>Einzelne Aufgaben können nicht, wie geplant fertiggestellt  werden, da sie Komplexer sind, als zuvor angenommen.</t>
  </si>
  <si>
    <t>Die Unterteilung der Unteraufgaben wurde nicht korrekt eingeteilt.</t>
  </si>
  <si>
    <t>Die Unterteilung der Unteraufgaben im OpenSpace diskuktieren.</t>
  </si>
  <si>
    <t>Fehlendes KnowHow</t>
  </si>
  <si>
    <t>Die Teammitglieder haben nicht die erforderlichen Kenntnisse über gewisse Themenfelder und Tools.</t>
  </si>
  <si>
    <t>Tools verwenden, bei denen wir Vorerfahrung haben, anstatt neu zu lernen.</t>
  </si>
  <si>
    <t>Fehlerhafte Projektanalyse</t>
  </si>
  <si>
    <t>Die unzureichende Analyse während des Projektes führt zu einer Fehlentwicklung der Software</t>
  </si>
  <si>
    <t>Die vorliegenden analyse Methoden wurden nicht korrekt angewendet</t>
  </si>
  <si>
    <t>Alle Ergebnisse der analyse Methodiken im Projektteam besprechen</t>
  </si>
  <si>
    <t>Projektumfang
wird unterschätzt</t>
  </si>
  <si>
    <t>Einzelne Aufgaben können nicht, wie geplant fertiggestellt  werden, da sie Umfangreicher 
sind, als zuvor angenommen.</t>
  </si>
  <si>
    <t>Der Areitsaufwand der Unteraufgaben wurde nicht korrekt eingeteilt.</t>
  </si>
  <si>
    <t xml:space="preserve"> </t>
  </si>
  <si>
    <t xml:space="preserve">System Moderatoren oder Administratoren schaden dem Projekt </t>
  </si>
  <si>
    <t>Das System ist nicht in beliebigen Mittelstädten einsetzbar</t>
  </si>
  <si>
    <t>Die Zielgruppe und Stakeholder sind falsch eingeschätzt worden</t>
  </si>
  <si>
    <t>Die UI ist nicht benutzerfreundlich</t>
  </si>
  <si>
    <t>Communityaufbau scheitert</t>
  </si>
  <si>
    <t>Wissenschaftliche Verifizierung des Usercontents</t>
  </si>
  <si>
    <t>Es werden keine "erst" User gefunden</t>
  </si>
  <si>
    <t>Es gelingt uns nicht "erste" User für die Community zufinden.</t>
  </si>
  <si>
    <t>Community Moderator schadet dem Projekt</t>
  </si>
  <si>
    <t>Community Moderatoren verursachen ungewünschte Probleme am System oder dem Umgang mit Usern</t>
  </si>
  <si>
    <t>System Moderatoren oder Administratoren verursachen ungewünschte Probleme am System oder dem Umgang mit Usern</t>
  </si>
  <si>
    <t>Benutzer fällt es schwer, sich durch das System zu navigieren und es zu bedienen</t>
  </si>
  <si>
    <t>Der Upload ist zu kompliziert</t>
  </si>
  <si>
    <t>Usern gelingt es nicht, Content hochzuladen, da sie die 
vorgesehene Uploadfunktion nicht verstehen</t>
  </si>
  <si>
    <t>Es gelingt nicht, eine Community vom Menschen mit historischen Arefakten enstehen zu lassen.</t>
  </si>
  <si>
    <t>Es gelingt nicht, den Usercontent wissenschaftlich verifizieren zu zulassen</t>
  </si>
  <si>
    <t>Die gefundene/n Zielgruppe und/oder Stakeholder sind nicht die, wie zuvor geplant und/oder agieren nicht so geplant mit dem System</t>
  </si>
  <si>
    <t>A=Auftreten</t>
  </si>
  <si>
    <t>F=Folgen</t>
  </si>
  <si>
    <t>W=Entdeckung</t>
  </si>
  <si>
    <t>RPZ</t>
  </si>
  <si>
    <t>Die UI wurde nicht richtig im Vorfeld getestet/bewertet</t>
  </si>
  <si>
    <t>Mehrere Feedbacks im Vorfeld einholen</t>
  </si>
  <si>
    <t>Es wurde nicht richtig drauf geachtet, ob der Benutzer passend für die jeweilige Fuinktion ist.</t>
  </si>
  <si>
    <t>Projektmanagement</t>
  </si>
  <si>
    <t>Personal</t>
  </si>
  <si>
    <t>System</t>
  </si>
  <si>
    <t>PUB/SUB Messages</t>
  </si>
  <si>
    <t xml:space="preserve">Effekt </t>
  </si>
  <si>
    <t>Bewertung</t>
  </si>
  <si>
    <t>Unwahrscheinlich, dass das Problem irgendeine wahrnehmbare Auswirkung auf das Projekt haben 
könnte; Problem wahrscheinlich nicht wahrgenommen</t>
  </si>
  <si>
    <t>Problem ist unbedeutend; Projekt wird nur geringfügig behindert, man wird nur geringfügige 
Verzögerung bemerken</t>
  </si>
  <si>
    <t>Mittelschweres Problem, das Bei Nichtbeachtung den Projekterfolg gefährden; Projektverzögerung wahrscheinlich</t>
  </si>
  <si>
    <t>Schweres Problem bis hin zu Projektabbruch; Sicherheitsaspekte oder Gesetze sind aber nicht betroffen.</t>
  </si>
  <si>
    <t>Äußerst schweres Problem, das möglicherweise die Sicherheit und/oder gesetzliche Konformität beeinträchtigt.</t>
  </si>
  <si>
    <t>Folgen (F) für das Projekt</t>
  </si>
  <si>
    <t>Interaktionsmöglichkeiten unter Benutzern sind schlecht umgesetzt</t>
  </si>
  <si>
    <t>Stakeholderanalyse wurde im Vorfeld nicht richtig durchgeführt</t>
  </si>
  <si>
    <t>Stakeholderanalyse erneut durchführen</t>
  </si>
  <si>
    <t>Interaktionsmöglichkeiten im Vorfeld testen</t>
  </si>
  <si>
    <t>Die Stadt gibt es erst seit wenigen Jahren/Jahrzenten</t>
  </si>
  <si>
    <t>Dem Benutzer die jeweiligen Rechte entziehen</t>
  </si>
  <si>
    <t>Verwendetete Funktionen sind nicht Intuiv genug oder 
nicht gut genug beschrieben</t>
  </si>
  <si>
    <t>1</t>
  </si>
  <si>
    <t>2-3</t>
  </si>
  <si>
    <t>4-6</t>
  </si>
  <si>
    <t>7-8</t>
  </si>
  <si>
    <t>9-10</t>
  </si>
  <si>
    <t>Auftreten (A) der Ursachen</t>
  </si>
  <si>
    <t>Wahrscheinlichkeit des Auftretens  Bewertung</t>
  </si>
  <si>
    <t>Häufigkeit</t>
  </si>
  <si>
    <r>
      <rPr>
        <u/>
        <sz val="11"/>
        <color theme="1"/>
        <rFont val="Calibri"/>
        <family val="2"/>
        <scheme val="minor"/>
      </rPr>
      <t>Hoch</t>
    </r>
    <r>
      <rPr>
        <sz val="11"/>
        <color theme="1"/>
        <rFont val="Calibri"/>
        <family val="2"/>
        <scheme val="minor"/>
      </rPr>
      <t>: Es ist nahezu sicher, dass Probleme in größerem Umfang auftreten werden.</t>
    </r>
  </si>
  <si>
    <r>
      <rPr>
        <u/>
        <sz val="11"/>
        <color theme="1"/>
        <rFont val="Calibri"/>
        <family val="2"/>
        <scheme val="minor"/>
      </rPr>
      <t>Mäßig</t>
    </r>
    <r>
      <rPr>
        <sz val="11"/>
        <color theme="1"/>
        <rFont val="Calibri"/>
        <family val="2"/>
        <scheme val="minor"/>
      </rPr>
      <t>: Projekt entspricht früheren Projekten, die früher immer Schwierigkeiten verursachten</t>
    </r>
  </si>
  <si>
    <r>
      <rPr>
        <u/>
        <sz val="11"/>
        <color theme="1"/>
        <rFont val="Calibri"/>
        <family val="2"/>
        <scheme val="minor"/>
      </rPr>
      <t>Gering</t>
    </r>
    <r>
      <rPr>
        <sz val="11"/>
        <color theme="1"/>
        <rFont val="Calibri"/>
        <family val="2"/>
        <scheme val="minor"/>
      </rPr>
      <t>: Projekt entspricht früheren Projekten, bei denen gelegentlich Probleme gemeldet wurden</t>
    </r>
  </si>
  <si>
    <r>
      <rPr>
        <u/>
        <sz val="11"/>
        <color theme="1"/>
        <rFont val="Calibri"/>
        <family val="2"/>
        <scheme val="minor"/>
      </rPr>
      <t>Sehr gering</t>
    </r>
    <r>
      <rPr>
        <sz val="11"/>
        <color theme="1"/>
        <rFont val="Calibri"/>
        <family val="2"/>
        <scheme val="minor"/>
      </rPr>
      <t>: Projekt entspricht früheren Projekten, bei denen geringe Problemzahlen gemeldet wurden</t>
    </r>
  </si>
  <si>
    <r>
      <rPr>
        <u/>
        <sz val="11"/>
        <color theme="1"/>
        <rFont val="Calibri"/>
        <family val="2"/>
        <scheme val="minor"/>
      </rPr>
      <t>Es ist unwahrscheinlich</t>
    </r>
    <r>
      <rPr>
        <sz val="11"/>
        <color theme="1"/>
        <rFont val="Calibri"/>
        <family val="2"/>
        <scheme val="minor"/>
      </rPr>
      <t>, dass das Problem auftritt</t>
    </r>
  </si>
  <si>
    <t>2
3</t>
  </si>
  <si>
    <t>4
5
6</t>
  </si>
  <si>
    <t>7
8</t>
  </si>
  <si>
    <t>9
10</t>
  </si>
  <si>
    <t>1/20000
1/10000</t>
  </si>
  <si>
    <t>1/2000
1/1000
1/200</t>
  </si>
  <si>
    <t>-&gt;0</t>
  </si>
  <si>
    <t>1/100
1/20</t>
  </si>
  <si>
    <t>1/10
1/2</t>
  </si>
  <si>
    <t>Hoch (&gt;99.99%); Problem, das nahezu sicher bemerkt wird</t>
  </si>
  <si>
    <t>Gering (&gt;98%); leicht zu erkennendes Problem, des z.B. mit einem Routine-Projektreview entdeckt wird</t>
  </si>
  <si>
    <t>Sehr gering (&gt;90%); nicht leicht zu erkennendes Problem, das nur durch ein externes Projektreview erkennbar wird</t>
  </si>
  <si>
    <t>Mittel (&gt;99.7%); offensichtliches Problem, das z.B. 100% automatisch festgestellt wird und andere Projektmitarbeiterwahrscheinlich nicht erreichen wird</t>
  </si>
  <si>
    <t>Unwahrscheinlich; verdecktes Problem, das im Projektverlauf nicht erkannt wird, da die Folgen nicht unmittelbar 
erkannt werden</t>
  </si>
  <si>
    <t>2-5</t>
  </si>
  <si>
    <t>6-8</t>
  </si>
  <si>
    <t>9</t>
  </si>
  <si>
    <t>10</t>
  </si>
  <si>
    <t>Benutzer mit Expertenrollen werden nicht gefunden
Benutzer mit Expertenrolle ist nicht qualifiziert genug
Benutzer mit Expertenrolle fehlt genug Information über Content</t>
  </si>
  <si>
    <t>Communitywachstum
Anwerben von Benutzern für Expertenrolle</t>
  </si>
  <si>
    <t>Der Kontext von Bildern und Text wird nicht verdeutlicht</t>
  </si>
  <si>
    <t xml:space="preserve">Die hochgeladenen Bilder und Text erfüllen nicht die ausreichenden Kriterien damit ein deutlicher Kontext nachvollziehbar ist </t>
  </si>
  <si>
    <t>Bilder und TExt sind wurden nicht korrekt verifiziert</t>
  </si>
  <si>
    <t>Das System scheint nicht Attraktiv genug für die Benutzer</t>
  </si>
  <si>
    <t>Vermarktungsstrategie entwickeln</t>
  </si>
  <si>
    <t>Entdeckungswahrscheinlichkeit (W) des Problems</t>
  </si>
  <si>
    <t>Verwendung von Useraccounts im System (Rechteverwaltung)</t>
  </si>
  <si>
    <t>Noch nicht im Studium gelernt / Fehlende Berufserfahrung</t>
  </si>
  <si>
    <t>Technischer Test</t>
  </si>
  <si>
    <t>Upload von allen gängigen Bildformaten verarbeiten</t>
  </si>
  <si>
    <t>Datenverschlüsselung</t>
  </si>
  <si>
    <t>Interaktionselemente für die Community können nicht implementiert werden</t>
  </si>
  <si>
    <t>zb RWE und Stadt sehr jung</t>
  </si>
  <si>
    <t>Datenspeicherung</t>
  </si>
  <si>
    <t>Risiken</t>
  </si>
  <si>
    <t>Problem bei Konvertieren der Bilder in unserer Datenstruktur</t>
  </si>
  <si>
    <t>Ignorieren</t>
  </si>
  <si>
    <t>Fehlendes Wissen, welche Methoden zur Abspeicherung angewandt werden können</t>
  </si>
  <si>
    <t>Uns fehlt das notwendige Know-How um entsprechende 
Funktionalität umzusetzen und Projektzeit verlängert sich durch Aneignung</t>
  </si>
  <si>
    <t>Teammitglieder können nicht  qualitativ richtig  arbeiten 
bzw. weiterarbeiten. Projektzeit verlängert sich</t>
  </si>
  <si>
    <t>Noch nicht im Studium gelernt / Fehlende Erfahrung</t>
  </si>
  <si>
    <t>Daten können zunächst nicht gespeichert werden und Projektzeit verlängert sich durch aneignen von Know-How</t>
  </si>
  <si>
    <t>Daten können zunächst nicht verschlüsselt werden und Projektzeit verlängert sich durch Aneignung</t>
  </si>
  <si>
    <t>Sammlung an Bildern in "Unbekannt" wird nicht schnell genug abgearbeitet</t>
  </si>
  <si>
    <t>Bilder, die unter "Unbekannt" gespeichert sind können von Usern zu Städten zugeordnet werden. Geschieht dies nicht regelmäßig staut sich in diesem eigentlich temporären Bereich zu viel auf</t>
  </si>
  <si>
    <t>User sind nicht motiviert Bilder zu Städten zuzuordnen</t>
  </si>
  <si>
    <t>Anreiz gestalten sich bei der Zuordnung zu beteiligen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</si>
</sst>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2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4" borderId="0" xfId="0" applyNumberFormat="1" applyFill="1"/>
    <xf numFmtId="49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left" vertical="top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Peer Hausen (fhausen)" id="{4137736A-FB43-4E17-A4A9-F56044E4A11C}" userId="Frederik Peer Hausen (fhausen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2-12-07T15:55:35.69" personId="{4137736A-FB43-4E17-A4A9-F56044E4A11C}" id="{D8795011-FCF1-4F5D-B9AB-FFD48B37FCB3}">
    <text>Diesen Punkt möglicherweise auftrennen in mehrere Bereiche (Datenbank, UI, Client-Server Architektur, etc.)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7692-B3E7-4736-8B1E-F996832B908F}">
  <dimension ref="A1:K37"/>
  <sheetViews>
    <sheetView tabSelected="1" zoomScale="70" zoomScaleNormal="70" workbookViewId="0">
      <selection activeCell="J27" sqref="J27"/>
    </sheetView>
  </sheetViews>
  <sheetFormatPr defaultColWidth="11.42578125" defaultRowHeight="15" x14ac:dyDescent="0.25"/>
  <cols>
    <col min="1" max="1" width="28.7109375" customWidth="1"/>
    <col min="2" max="2" width="19.5703125" customWidth="1"/>
    <col min="3" max="3" width="123.7109375" bestFit="1" customWidth="1"/>
    <col min="4" max="4" width="54" customWidth="1"/>
    <col min="5" max="9" width="25.85546875" customWidth="1"/>
    <col min="10" max="10" width="56.7109375" customWidth="1"/>
    <col min="11" max="11" width="68.140625" customWidth="1"/>
  </cols>
  <sheetData>
    <row r="1" spans="2:11" x14ac:dyDescent="0.25">
      <c r="F1" s="9"/>
      <c r="G1" s="9"/>
      <c r="H1" s="9"/>
      <c r="I1" s="9"/>
    </row>
    <row r="2" spans="2:11" x14ac:dyDescent="0.25">
      <c r="B2" s="8" t="s">
        <v>115</v>
      </c>
      <c r="C2" s="8" t="s">
        <v>0</v>
      </c>
      <c r="D2" s="8" t="s">
        <v>1</v>
      </c>
      <c r="E2" s="8" t="s">
        <v>2</v>
      </c>
      <c r="F2" s="10" t="s">
        <v>42</v>
      </c>
      <c r="G2" s="10" t="s">
        <v>43</v>
      </c>
      <c r="H2" s="10" t="s">
        <v>44</v>
      </c>
      <c r="I2" s="10" t="s">
        <v>45</v>
      </c>
      <c r="J2" s="8" t="s">
        <v>3</v>
      </c>
      <c r="K2" s="8" t="s">
        <v>4</v>
      </c>
    </row>
    <row r="3" spans="2:11" ht="67.5" customHeight="1" x14ac:dyDescent="0.25">
      <c r="B3" s="2">
        <v>1</v>
      </c>
      <c r="C3" s="2" t="s">
        <v>29</v>
      </c>
      <c r="D3" s="3" t="s">
        <v>39</v>
      </c>
      <c r="E3" s="2" t="s">
        <v>7</v>
      </c>
      <c r="F3" s="2">
        <v>9</v>
      </c>
      <c r="G3" s="2">
        <v>10</v>
      </c>
      <c r="H3" s="2">
        <v>8</v>
      </c>
      <c r="I3" s="2">
        <f>F3*G3*H3</f>
        <v>720</v>
      </c>
      <c r="J3" s="3" t="s">
        <v>61</v>
      </c>
      <c r="K3" s="2" t="s">
        <v>64</v>
      </c>
    </row>
    <row r="4" spans="2:11" ht="30" x14ac:dyDescent="0.25">
      <c r="B4" s="2">
        <v>2</v>
      </c>
      <c r="C4" s="5" t="s">
        <v>33</v>
      </c>
      <c r="D4" s="3" t="s">
        <v>34</v>
      </c>
      <c r="E4" s="2" t="s">
        <v>7</v>
      </c>
      <c r="F4" s="2">
        <v>6</v>
      </c>
      <c r="G4" s="2">
        <v>3</v>
      </c>
      <c r="H4" s="2">
        <v>8</v>
      </c>
      <c r="I4" s="2">
        <f>F4*G4*H4</f>
        <v>144</v>
      </c>
      <c r="J4" s="3" t="s">
        <v>48</v>
      </c>
      <c r="K4" s="2" t="s">
        <v>66</v>
      </c>
    </row>
    <row r="5" spans="2:11" ht="45" x14ac:dyDescent="0.25">
      <c r="B5" s="2">
        <v>3</v>
      </c>
      <c r="C5" s="5" t="s">
        <v>25</v>
      </c>
      <c r="D5" s="3" t="s">
        <v>35</v>
      </c>
      <c r="E5" s="2" t="s">
        <v>50</v>
      </c>
      <c r="F5" s="2">
        <v>3</v>
      </c>
      <c r="G5" s="2">
        <v>6</v>
      </c>
      <c r="H5" s="2">
        <v>8</v>
      </c>
      <c r="I5" s="2">
        <f>F5*G5*H5</f>
        <v>144</v>
      </c>
      <c r="J5" s="3" t="s">
        <v>48</v>
      </c>
      <c r="K5" s="2" t="s">
        <v>66</v>
      </c>
    </row>
    <row r="6" spans="2:11" ht="45" x14ac:dyDescent="0.25">
      <c r="B6" s="2">
        <v>4</v>
      </c>
      <c r="C6" s="5" t="s">
        <v>37</v>
      </c>
      <c r="D6" s="3" t="s">
        <v>38</v>
      </c>
      <c r="E6" s="2" t="s">
        <v>7</v>
      </c>
      <c r="F6" s="2">
        <v>2</v>
      </c>
      <c r="G6" s="2">
        <v>8</v>
      </c>
      <c r="H6" s="2">
        <v>8</v>
      </c>
      <c r="I6" s="2">
        <f>F6*G6*H6</f>
        <v>128</v>
      </c>
      <c r="J6" s="11" t="s">
        <v>67</v>
      </c>
      <c r="K6" s="2" t="s">
        <v>47</v>
      </c>
    </row>
    <row r="7" spans="2:11" ht="45" x14ac:dyDescent="0.25">
      <c r="B7" s="2">
        <v>7</v>
      </c>
      <c r="C7" s="5" t="s">
        <v>27</v>
      </c>
      <c r="D7" s="3" t="s">
        <v>41</v>
      </c>
      <c r="E7" s="2" t="s">
        <v>49</v>
      </c>
      <c r="F7" s="2">
        <v>4</v>
      </c>
      <c r="G7" s="2">
        <v>6</v>
      </c>
      <c r="H7" s="2">
        <v>4</v>
      </c>
      <c r="I7" s="2">
        <f>F7*G7*H7</f>
        <v>96</v>
      </c>
      <c r="J7" s="3" t="s">
        <v>62</v>
      </c>
      <c r="K7" s="2" t="s">
        <v>63</v>
      </c>
    </row>
    <row r="8" spans="2:11" ht="30" x14ac:dyDescent="0.25">
      <c r="B8" s="2">
        <v>8</v>
      </c>
      <c r="C8" s="5" t="s">
        <v>28</v>
      </c>
      <c r="D8" s="3" t="s">
        <v>36</v>
      </c>
      <c r="E8" s="2" t="s">
        <v>7</v>
      </c>
      <c r="F8" s="2">
        <v>3</v>
      </c>
      <c r="G8" s="2">
        <v>7</v>
      </c>
      <c r="H8" s="2">
        <v>4</v>
      </c>
      <c r="I8" s="2">
        <f>F8*G8*H8</f>
        <v>84</v>
      </c>
      <c r="J8" s="14" t="s">
        <v>46</v>
      </c>
      <c r="K8" s="2" t="s">
        <v>47</v>
      </c>
    </row>
    <row r="9" spans="2:11" ht="30" x14ac:dyDescent="0.25">
      <c r="B9" s="2">
        <v>9</v>
      </c>
      <c r="C9" s="2" t="s">
        <v>17</v>
      </c>
      <c r="D9" s="3" t="s">
        <v>18</v>
      </c>
      <c r="E9" s="2" t="s">
        <v>49</v>
      </c>
      <c r="F9" s="2">
        <v>4</v>
      </c>
      <c r="G9" s="2">
        <v>6</v>
      </c>
      <c r="H9" s="2">
        <v>3</v>
      </c>
      <c r="I9" s="2">
        <f>F9*G9*H9</f>
        <v>72</v>
      </c>
      <c r="J9" s="3" t="s">
        <v>19</v>
      </c>
      <c r="K9" s="3" t="s">
        <v>20</v>
      </c>
    </row>
    <row r="10" spans="2:11" ht="45" x14ac:dyDescent="0.25">
      <c r="B10" s="2">
        <v>10</v>
      </c>
      <c r="C10" s="5" t="s">
        <v>101</v>
      </c>
      <c r="D10" s="3" t="s">
        <v>102</v>
      </c>
      <c r="E10" s="2" t="s">
        <v>50</v>
      </c>
      <c r="F10" s="2">
        <v>5</v>
      </c>
      <c r="G10" s="2">
        <v>2</v>
      </c>
      <c r="H10" s="2">
        <v>7</v>
      </c>
      <c r="I10" s="2">
        <f>F10*G10*H10</f>
        <v>70</v>
      </c>
      <c r="J10" s="21" t="s">
        <v>103</v>
      </c>
      <c r="K10" s="21" t="s">
        <v>100</v>
      </c>
    </row>
    <row r="11" spans="2:11" ht="30" x14ac:dyDescent="0.25">
      <c r="B11" s="2">
        <v>11</v>
      </c>
      <c r="C11" s="5" t="s">
        <v>110</v>
      </c>
      <c r="D11" s="3" t="s">
        <v>116</v>
      </c>
      <c r="E11" s="2" t="s">
        <v>51</v>
      </c>
      <c r="F11" s="2">
        <v>7</v>
      </c>
      <c r="G11" s="2">
        <v>5</v>
      </c>
      <c r="H11" s="2">
        <v>2</v>
      </c>
      <c r="I11" s="2">
        <f>F11*G11*H11</f>
        <v>70</v>
      </c>
      <c r="J11" s="3" t="s">
        <v>118</v>
      </c>
      <c r="K11" s="2" t="s">
        <v>109</v>
      </c>
    </row>
    <row r="12" spans="2:11" ht="45" x14ac:dyDescent="0.25">
      <c r="B12" s="2">
        <v>12</v>
      </c>
      <c r="C12" s="3" t="s">
        <v>21</v>
      </c>
      <c r="D12" s="3" t="s">
        <v>22</v>
      </c>
      <c r="E12" s="2" t="s">
        <v>49</v>
      </c>
      <c r="F12" s="2">
        <v>6</v>
      </c>
      <c r="G12" s="2">
        <v>5</v>
      </c>
      <c r="H12" s="2">
        <v>2</v>
      </c>
      <c r="I12" s="2">
        <f>F12*G12*H12</f>
        <v>60</v>
      </c>
      <c r="J12" s="3" t="s">
        <v>23</v>
      </c>
      <c r="K12" s="2" t="s">
        <v>13</v>
      </c>
    </row>
    <row r="13" spans="2:11" ht="45" x14ac:dyDescent="0.25">
      <c r="B13" s="2">
        <v>13</v>
      </c>
      <c r="C13" s="3" t="s">
        <v>10</v>
      </c>
      <c r="D13" s="3" t="s">
        <v>11</v>
      </c>
      <c r="E13" s="2" t="s">
        <v>7</v>
      </c>
      <c r="F13" s="2">
        <v>6</v>
      </c>
      <c r="G13" s="2">
        <v>5</v>
      </c>
      <c r="H13" s="2">
        <v>2</v>
      </c>
      <c r="I13" s="2">
        <f>F13*G13*H13</f>
        <v>60</v>
      </c>
      <c r="J13" s="3" t="s">
        <v>12</v>
      </c>
      <c r="K13" s="3" t="s">
        <v>13</v>
      </c>
    </row>
    <row r="14" spans="2:11" ht="60" x14ac:dyDescent="0.25">
      <c r="B14" s="2">
        <v>14</v>
      </c>
      <c r="C14" s="5" t="s">
        <v>30</v>
      </c>
      <c r="D14" s="3" t="s">
        <v>40</v>
      </c>
      <c r="E14" s="2" t="s">
        <v>7</v>
      </c>
      <c r="F14" s="2">
        <v>4</v>
      </c>
      <c r="G14" s="2">
        <v>2</v>
      </c>
      <c r="H14" s="2">
        <v>7</v>
      </c>
      <c r="I14" s="2">
        <f>F14*G14*H14</f>
        <v>56</v>
      </c>
      <c r="J14" s="21" t="s">
        <v>99</v>
      </c>
      <c r="K14" s="21" t="s">
        <v>100</v>
      </c>
    </row>
    <row r="15" spans="2:11" ht="45" x14ac:dyDescent="0.25">
      <c r="C15" s="5" t="s">
        <v>124</v>
      </c>
      <c r="D15" s="3" t="s">
        <v>125</v>
      </c>
      <c r="E15" s="2" t="s">
        <v>7</v>
      </c>
      <c r="F15" s="2">
        <v>4</v>
      </c>
      <c r="G15" s="2">
        <v>2</v>
      </c>
      <c r="H15" s="2">
        <v>7</v>
      </c>
      <c r="I15" s="2">
        <f>F15*G15*H15</f>
        <v>56</v>
      </c>
      <c r="J15" s="3" t="s">
        <v>126</v>
      </c>
      <c r="K15" s="23" t="s">
        <v>127</v>
      </c>
    </row>
    <row r="16" spans="2:11" ht="45" x14ac:dyDescent="0.25">
      <c r="B16" s="2">
        <v>5</v>
      </c>
      <c r="C16" s="5" t="s">
        <v>107</v>
      </c>
      <c r="D16" s="3" t="s">
        <v>119</v>
      </c>
      <c r="E16" s="2" t="s">
        <v>7</v>
      </c>
      <c r="F16" s="2">
        <v>6</v>
      </c>
      <c r="G16" s="2">
        <v>3</v>
      </c>
      <c r="H16" s="2">
        <v>3</v>
      </c>
      <c r="I16" s="2">
        <f>F16*G16*H16</f>
        <v>54</v>
      </c>
      <c r="J16" s="3" t="s">
        <v>121</v>
      </c>
      <c r="K16" s="2" t="s">
        <v>109</v>
      </c>
    </row>
    <row r="17" spans="2:11" ht="30" x14ac:dyDescent="0.25">
      <c r="B17" s="2">
        <v>15</v>
      </c>
      <c r="C17" s="5" t="s">
        <v>52</v>
      </c>
      <c r="D17" s="3" t="s">
        <v>119</v>
      </c>
      <c r="E17" s="2" t="s">
        <v>7</v>
      </c>
      <c r="F17" s="2">
        <v>3</v>
      </c>
      <c r="G17" s="2">
        <v>3</v>
      </c>
      <c r="H17" s="2">
        <v>6</v>
      </c>
      <c r="I17" s="2">
        <f>F17*G17*H17</f>
        <v>54</v>
      </c>
      <c r="J17" s="3" t="s">
        <v>121</v>
      </c>
      <c r="K17" s="2" t="s">
        <v>109</v>
      </c>
    </row>
    <row r="18" spans="2:11" ht="45" x14ac:dyDescent="0.25">
      <c r="B18" s="2">
        <v>16</v>
      </c>
      <c r="C18" s="5" t="s">
        <v>114</v>
      </c>
      <c r="D18" s="3" t="s">
        <v>122</v>
      </c>
      <c r="E18" s="2" t="s">
        <v>51</v>
      </c>
      <c r="F18" s="2">
        <v>2</v>
      </c>
      <c r="G18" s="2">
        <v>9</v>
      </c>
      <c r="H18" s="2">
        <v>3</v>
      </c>
      <c r="I18" s="2">
        <f>F18*G18*H18</f>
        <v>54</v>
      </c>
      <c r="J18" s="3" t="s">
        <v>108</v>
      </c>
      <c r="K18" s="2" t="s">
        <v>109</v>
      </c>
    </row>
    <row r="19" spans="2:11" ht="45" x14ac:dyDescent="0.25">
      <c r="B19" s="2">
        <v>17</v>
      </c>
      <c r="C19" s="2" t="s">
        <v>5</v>
      </c>
      <c r="D19" s="3" t="s">
        <v>6</v>
      </c>
      <c r="E19" s="2" t="s">
        <v>49</v>
      </c>
      <c r="F19" s="2">
        <v>8</v>
      </c>
      <c r="G19" s="2">
        <v>6</v>
      </c>
      <c r="H19" s="2">
        <v>1</v>
      </c>
      <c r="I19" s="2">
        <f>F19*G19*H19</f>
        <v>48</v>
      </c>
      <c r="J19" s="3" t="s">
        <v>8</v>
      </c>
      <c r="K19" s="2" t="s">
        <v>9</v>
      </c>
    </row>
    <row r="20" spans="2:11" ht="30" x14ac:dyDescent="0.25">
      <c r="B20" s="2">
        <v>6</v>
      </c>
      <c r="C20" s="5" t="s">
        <v>112</v>
      </c>
      <c r="D20" s="3" t="s">
        <v>119</v>
      </c>
      <c r="E20" s="2" t="s">
        <v>7</v>
      </c>
      <c r="F20" s="2">
        <v>3</v>
      </c>
      <c r="G20" s="2">
        <v>5</v>
      </c>
      <c r="H20" s="2">
        <v>3</v>
      </c>
      <c r="I20" s="2">
        <f>F20*G20*H20</f>
        <v>45</v>
      </c>
      <c r="J20" s="3" t="s">
        <v>121</v>
      </c>
      <c r="K20" s="2" t="s">
        <v>109</v>
      </c>
    </row>
    <row r="21" spans="2:11" ht="30" x14ac:dyDescent="0.25">
      <c r="B21" s="2">
        <v>18</v>
      </c>
      <c r="C21" s="3" t="s">
        <v>14</v>
      </c>
      <c r="D21" s="3" t="s">
        <v>120</v>
      </c>
      <c r="E21" s="2" t="s">
        <v>7</v>
      </c>
      <c r="F21" s="2">
        <v>3</v>
      </c>
      <c r="G21" s="2">
        <v>5</v>
      </c>
      <c r="H21" s="2">
        <v>3</v>
      </c>
      <c r="I21" s="2">
        <f>F21*G21*H21</f>
        <v>45</v>
      </c>
      <c r="J21" s="3" t="s">
        <v>15</v>
      </c>
      <c r="K21" s="3" t="s">
        <v>16</v>
      </c>
    </row>
    <row r="22" spans="2:11" ht="30" x14ac:dyDescent="0.25">
      <c r="B22" s="2">
        <v>19</v>
      </c>
      <c r="C22" s="5" t="s">
        <v>111</v>
      </c>
      <c r="D22" s="3" t="s">
        <v>123</v>
      </c>
      <c r="E22" s="2" t="s">
        <v>51</v>
      </c>
      <c r="F22" s="2">
        <v>5</v>
      </c>
      <c r="G22" s="2">
        <v>4</v>
      </c>
      <c r="H22" s="2">
        <v>2</v>
      </c>
      <c r="I22" s="2">
        <f>F22*G22*H22</f>
        <v>40</v>
      </c>
      <c r="J22" s="3" t="s">
        <v>108</v>
      </c>
      <c r="K22" s="2" t="s">
        <v>109</v>
      </c>
    </row>
    <row r="23" spans="2:11" x14ac:dyDescent="0.25">
      <c r="B23" s="2">
        <v>20</v>
      </c>
      <c r="C23" s="5" t="s">
        <v>31</v>
      </c>
      <c r="D23" s="3" t="s">
        <v>32</v>
      </c>
      <c r="E23" s="2" t="s">
        <v>7</v>
      </c>
      <c r="F23" s="2">
        <v>1</v>
      </c>
      <c r="G23" s="2">
        <v>10</v>
      </c>
      <c r="H23" s="2">
        <v>3</v>
      </c>
      <c r="I23" s="2">
        <f>F23*G23*H23</f>
        <v>30</v>
      </c>
      <c r="J23" s="21" t="s">
        <v>104</v>
      </c>
      <c r="K23" s="21" t="s">
        <v>105</v>
      </c>
    </row>
    <row r="24" spans="2:11" ht="60" x14ac:dyDescent="0.25">
      <c r="B24" s="2">
        <v>21</v>
      </c>
      <c r="C24" s="5" t="s">
        <v>26</v>
      </c>
      <c r="D24" s="3" t="s">
        <v>113</v>
      </c>
      <c r="E24" s="2" t="s">
        <v>51</v>
      </c>
      <c r="F24" s="2">
        <v>1</v>
      </c>
      <c r="G24" s="2">
        <v>1</v>
      </c>
      <c r="H24" s="2">
        <v>10</v>
      </c>
      <c r="I24" s="2">
        <f>F24*G24*H24</f>
        <v>10</v>
      </c>
      <c r="J24" s="3" t="s">
        <v>65</v>
      </c>
      <c r="K24" s="22" t="s">
        <v>117</v>
      </c>
    </row>
    <row r="25" spans="2:11" x14ac:dyDescent="0.25">
      <c r="B25" s="2"/>
      <c r="C25" s="5"/>
      <c r="E25" s="2"/>
    </row>
    <row r="26" spans="2:11" x14ac:dyDescent="0.25">
      <c r="B26" s="2"/>
      <c r="C26" s="5"/>
      <c r="E26" s="2"/>
    </row>
    <row r="27" spans="2:11" x14ac:dyDescent="0.25">
      <c r="B27" s="2"/>
      <c r="C27" s="5"/>
      <c r="E27" s="2"/>
    </row>
    <row r="30" spans="2:11" x14ac:dyDescent="0.25">
      <c r="J30" s="1"/>
    </row>
    <row r="31" spans="2:11" x14ac:dyDescent="0.25">
      <c r="J31" s="1"/>
    </row>
    <row r="32" spans="2:11" x14ac:dyDescent="0.25">
      <c r="C32" s="1"/>
      <c r="D32" s="1"/>
      <c r="E32" s="1"/>
      <c r="F32" s="1"/>
      <c r="G32" s="1"/>
      <c r="H32" s="1"/>
      <c r="I32" s="1"/>
      <c r="J32" s="1"/>
      <c r="K32" t="s">
        <v>24</v>
      </c>
    </row>
    <row r="33" spans="1:11" x14ac:dyDescent="0.25">
      <c r="C33" s="1"/>
      <c r="D33" s="1"/>
      <c r="E33" s="1"/>
      <c r="F33" s="1"/>
      <c r="G33" s="1"/>
      <c r="H33" s="1"/>
      <c r="I33" s="1"/>
      <c r="J33" s="1"/>
    </row>
    <row r="36" spans="1:11" x14ac:dyDescent="0.25">
      <c r="A36" s="7"/>
      <c r="B36" s="2"/>
      <c r="C36" s="4"/>
      <c r="D36" s="6"/>
      <c r="E36" s="2"/>
      <c r="F36" s="2"/>
      <c r="G36" s="2"/>
      <c r="H36" s="2"/>
      <c r="I36" s="2"/>
      <c r="J36" s="3"/>
      <c r="K36" s="2"/>
    </row>
    <row r="37" spans="1:11" x14ac:dyDescent="0.25">
      <c r="G37" s="2"/>
      <c r="H37" s="2"/>
      <c r="I37" s="2"/>
      <c r="J37" s="3"/>
      <c r="K37" s="2"/>
    </row>
  </sheetData>
  <autoFilter ref="B2:K2" xr:uid="{41507692-B3E7-4736-8B1E-F996832B908F}">
    <sortState xmlns:xlrd2="http://schemas.microsoft.com/office/spreadsheetml/2017/richdata2" ref="B3:K24">
      <sortCondition descending="1" ref="I2"/>
    </sortState>
  </autoFilter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DB5F-129E-4EEC-B5DA-197FF27B526F}">
  <dimension ref="B2:D24"/>
  <sheetViews>
    <sheetView workbookViewId="0">
      <selection activeCell="H12" sqref="H12"/>
    </sheetView>
  </sheetViews>
  <sheetFormatPr defaultColWidth="11.42578125" defaultRowHeight="15" x14ac:dyDescent="0.25"/>
  <cols>
    <col min="2" max="2" width="102.7109375" customWidth="1"/>
    <col min="3" max="3" width="11.42578125" style="15"/>
  </cols>
  <sheetData>
    <row r="2" spans="2:4" x14ac:dyDescent="0.25">
      <c r="B2" s="12" t="s">
        <v>73</v>
      </c>
    </row>
    <row r="3" spans="2:4" x14ac:dyDescent="0.25">
      <c r="B3" s="13" t="s">
        <v>74</v>
      </c>
      <c r="C3" s="13" t="s">
        <v>75</v>
      </c>
      <c r="D3" s="13" t="s">
        <v>75</v>
      </c>
    </row>
    <row r="4" spans="2:4" x14ac:dyDescent="0.25">
      <c r="B4" t="s">
        <v>80</v>
      </c>
      <c r="C4" s="15" t="s">
        <v>87</v>
      </c>
      <c r="D4" s="15" t="s">
        <v>68</v>
      </c>
    </row>
    <row r="5" spans="2:4" ht="30" x14ac:dyDescent="0.25">
      <c r="B5" t="s">
        <v>79</v>
      </c>
      <c r="C5" s="18" t="s">
        <v>85</v>
      </c>
      <c r="D5" s="18" t="s">
        <v>81</v>
      </c>
    </row>
    <row r="6" spans="2:4" ht="45" x14ac:dyDescent="0.25">
      <c r="B6" t="s">
        <v>78</v>
      </c>
      <c r="C6" s="18" t="s">
        <v>86</v>
      </c>
      <c r="D6" s="18" t="s">
        <v>82</v>
      </c>
    </row>
    <row r="7" spans="2:4" ht="30" x14ac:dyDescent="0.25">
      <c r="B7" t="s">
        <v>77</v>
      </c>
      <c r="C7" s="18" t="s">
        <v>88</v>
      </c>
      <c r="D7" s="18" t="s">
        <v>83</v>
      </c>
    </row>
    <row r="8" spans="2:4" ht="30" x14ac:dyDescent="0.25">
      <c r="B8" t="s">
        <v>76</v>
      </c>
      <c r="C8" s="18" t="s">
        <v>89</v>
      </c>
      <c r="D8" s="18" t="s">
        <v>84</v>
      </c>
    </row>
    <row r="10" spans="2:4" x14ac:dyDescent="0.25">
      <c r="B10" s="12" t="s">
        <v>60</v>
      </c>
      <c r="C10" s="16"/>
    </row>
    <row r="11" spans="2:4" x14ac:dyDescent="0.25">
      <c r="B11" s="13" t="s">
        <v>53</v>
      </c>
      <c r="C11" s="17" t="s">
        <v>54</v>
      </c>
    </row>
    <row r="12" spans="2:4" ht="30" x14ac:dyDescent="0.25">
      <c r="B12" s="11" t="s">
        <v>55</v>
      </c>
      <c r="C12" s="15" t="s">
        <v>68</v>
      </c>
    </row>
    <row r="13" spans="2:4" ht="30" x14ac:dyDescent="0.25">
      <c r="B13" s="11" t="s">
        <v>56</v>
      </c>
      <c r="C13" s="15" t="s">
        <v>69</v>
      </c>
    </row>
    <row r="14" spans="2:4" x14ac:dyDescent="0.25">
      <c r="B14" t="s">
        <v>57</v>
      </c>
      <c r="C14" s="15" t="s">
        <v>70</v>
      </c>
    </row>
    <row r="15" spans="2:4" x14ac:dyDescent="0.25">
      <c r="B15" t="s">
        <v>58</v>
      </c>
      <c r="C15" s="15" t="s">
        <v>71</v>
      </c>
    </row>
    <row r="16" spans="2:4" x14ac:dyDescent="0.25">
      <c r="B16" t="s">
        <v>59</v>
      </c>
      <c r="C16" s="15" t="s">
        <v>72</v>
      </c>
    </row>
    <row r="18" spans="2:3" x14ac:dyDescent="0.25">
      <c r="B18" s="12" t="s">
        <v>106</v>
      </c>
      <c r="C18" s="16"/>
    </row>
    <row r="19" spans="2:3" x14ac:dyDescent="0.25">
      <c r="B19" s="13" t="s">
        <v>53</v>
      </c>
      <c r="C19" s="17" t="s">
        <v>54</v>
      </c>
    </row>
    <row r="20" spans="2:3" x14ac:dyDescent="0.25">
      <c r="B20" t="s">
        <v>90</v>
      </c>
      <c r="C20" s="15" t="s">
        <v>68</v>
      </c>
    </row>
    <row r="21" spans="2:3" ht="30" x14ac:dyDescent="0.25">
      <c r="B21" s="11" t="s">
        <v>93</v>
      </c>
      <c r="C21" s="15" t="s">
        <v>95</v>
      </c>
    </row>
    <row r="22" spans="2:3" x14ac:dyDescent="0.25">
      <c r="B22" t="s">
        <v>91</v>
      </c>
      <c r="C22" s="15" t="s">
        <v>96</v>
      </c>
    </row>
    <row r="23" spans="2:3" x14ac:dyDescent="0.25">
      <c r="B23" t="s">
        <v>92</v>
      </c>
      <c r="C23" s="15" t="s">
        <v>97</v>
      </c>
    </row>
    <row r="24" spans="2:3" ht="45" x14ac:dyDescent="0.25">
      <c r="B24" s="19" t="s">
        <v>94</v>
      </c>
      <c r="C24" s="20" t="s"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Risikoanalyse</vt:lpstr>
      <vt:lpstr>Bewertungskriterien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Koch</dc:creator>
  <cp:keywords/>
  <dc:description/>
  <cp:lastModifiedBy>Frederik</cp:lastModifiedBy>
  <cp:revision>1</cp:revision>
  <dcterms:created xsi:type="dcterms:W3CDTF">2022-11-10T15:20:00Z</dcterms:created>
  <dcterms:modified xsi:type="dcterms:W3CDTF">2022-12-20T09:46:40Z</dcterms:modified>
  <cp:category/>
  <cp:contentStatus/>
</cp:coreProperties>
</file>