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12525" activeTab="1"/>
  </bookViews>
  <sheets>
    <sheet name="stardog_lubm1000" sheetId="1" r:id="rId1"/>
    <sheet name="virtuoso_lubm1000" sheetId="3" r:id="rId2"/>
    <sheet name="Sheet4" sheetId="5" r:id="rId3"/>
  </sheets>
  <definedNames>
    <definedName name="log" localSheetId="1">virtuoso_lubm1000!$A$2:$D$61</definedName>
  </definedNames>
  <calcPr calcId="145621"/>
</workbook>
</file>

<file path=xl/calcChain.xml><?xml version="1.0" encoding="utf-8"?>
<calcChain xmlns="http://schemas.openxmlformats.org/spreadsheetml/2006/main">
  <c r="K15" i="3" l="1"/>
  <c r="J15" i="3"/>
  <c r="K14" i="3"/>
  <c r="J14" i="3"/>
  <c r="J16" i="1" l="1"/>
  <c r="J15" i="1"/>
  <c r="J14" i="1"/>
  <c r="K16" i="1"/>
  <c r="K15" i="1"/>
  <c r="K14" i="1"/>
  <c r="K13" i="1" l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7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<sst xmlns="http://schemas.openxmlformats.org/spreadsheetml/2006/main" count="14" uniqueCount="5">
  <si>
    <t>iteration</t>
  </si>
  <si>
    <t>query id</t>
  </si>
  <si>
    <t>response time</t>
  </si>
  <si>
    <t>retrieved results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</si>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</sst>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 Response Time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virtuoso_lubm1000!$J$2:$J$15</c:f>
              <c:numCache>
                <c:formatCode>General</c:formatCode>
                <c:ptCount val="14"/>
                <c:pt idx="0">
                  <c:v>8.0000000000000002E-3</c:v>
                </c:pt>
                <c:pt idx="1">
                  <c:v>39.5</c:v>
                </c:pt>
                <c:pt idx="2">
                  <c:v>16.776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34.070000000000007</c:v>
                </c:pt>
                <c:pt idx="6">
                  <c:v>2.6000000000000002E-2</c:v>
                </c:pt>
                <c:pt idx="7">
                  <c:v>55.486000000000004</c:v>
                </c:pt>
                <c:pt idx="8">
                  <c:v>56.36</c:v>
                </c:pt>
                <c:pt idx="9">
                  <c:v>1.4000000000000002E-2</c:v>
                </c:pt>
                <c:pt idx="10">
                  <c:v>1.2E-2</c:v>
                </c:pt>
                <c:pt idx="11">
                  <c:v>0</c:v>
                </c:pt>
                <c:pt idx="12">
                  <c:v>0.13200000000000001</c:v>
                </c:pt>
                <c:pt idx="13">
                  <c:v>34.242000000000004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85504"/>
        <c:axId val="164525952"/>
      </c:barChart>
      <c:catAx>
        <c:axId val="816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525952"/>
        <c:crosses val="autoZero"/>
        <c:auto val="1"/>
        <c:lblAlgn val="ctr"/>
        <c:lblOffset val="100"/>
        <c:noMultiLvlLbl val="0"/>
      </c:catAx>
      <c:valAx>
        <c:axId val="1645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virtuoso_lubm1000!$K$2:$K$15</c:f>
              <c:numCache>
                <c:formatCode>General</c:formatCode>
                <c:ptCount val="14"/>
                <c:pt idx="0">
                  <c:v>4</c:v>
                </c:pt>
                <c:pt idx="1">
                  <c:v>2528</c:v>
                </c:pt>
                <c:pt idx="2">
                  <c:v>6</c:v>
                </c:pt>
                <c:pt idx="3">
                  <c:v>0</c:v>
                </c:pt>
                <c:pt idx="4">
                  <c:v>146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100000</c:v>
                </c:pt>
                <c:pt idx="9">
                  <c:v>0</c:v>
                </c:pt>
                <c:pt idx="10">
                  <c:v>224</c:v>
                </c:pt>
                <c:pt idx="11">
                  <c:v>0</c:v>
                </c:pt>
                <c:pt idx="12">
                  <c:v>2604</c:v>
                </c:pt>
                <c:pt idx="13">
                  <c:v>0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virtuoso_lubm1000!$I$2:$I$15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78240"/>
        <c:axId val="295867136"/>
      </c:barChart>
      <c:catAx>
        <c:axId val="295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867136"/>
        <c:crosses val="autoZero"/>
        <c:auto val="1"/>
        <c:lblAlgn val="ctr"/>
        <c:lblOffset val="100"/>
        <c:noMultiLvlLbl val="0"/>
      </c:catAx>
      <c:valAx>
        <c:axId val="295867136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26</xdr:row>
      <xdr:rowOff>0</xdr:rowOff>
    </xdr:from>
    <xdr:to>
      <xdr:col>15</xdr:col>
      <xdr:colOff>571499</xdr:colOff>
      <xdr:row>54</xdr:row>
      <xdr:rowOff>152400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I14" sqref="I14:K16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4.93</v>
      </c>
      <c r="D2">
        <v>4</v>
      </c>
      <c r="I2">
        <v>0</v>
      </c>
      <c r="J2">
        <f>AVERAGE(C2:C6)</f>
        <v>1.0059999999999998</v>
      </c>
      <c r="K2">
        <f>LOOKUP(I2,B:B,D:D)</f>
        <v>4</v>
      </c>
    </row>
    <row r="3" spans="1:11" x14ac:dyDescent="0.25">
      <c r="A3">
        <v>1</v>
      </c>
      <c r="B3">
        <v>0</v>
      </c>
      <c r="C3">
        <v>0.02</v>
      </c>
      <c r="D3">
        <v>4</v>
      </c>
      <c r="I3">
        <v>1</v>
      </c>
      <c r="J3">
        <f>AVERAGE(C7:C11)</f>
        <v>44.277999999999999</v>
      </c>
      <c r="K3">
        <f t="shared" ref="K3:K16" si="0">LOOKUP(I3,B:B,D:D)</f>
        <v>2528</v>
      </c>
    </row>
    <row r="4" spans="1:11" x14ac:dyDescent="0.25">
      <c r="A4">
        <v>2</v>
      </c>
      <c r="B4">
        <v>0</v>
      </c>
      <c r="C4">
        <v>0.04</v>
      </c>
      <c r="D4">
        <v>4</v>
      </c>
      <c r="I4">
        <v>2</v>
      </c>
      <c r="J4">
        <f>AVERAGE(C12:C16)</f>
        <v>0.03</v>
      </c>
      <c r="K4">
        <f t="shared" si="0"/>
        <v>6</v>
      </c>
    </row>
    <row r="5" spans="1:11" x14ac:dyDescent="0.25">
      <c r="A5">
        <v>3</v>
      </c>
      <c r="B5">
        <v>0</v>
      </c>
      <c r="C5">
        <v>0.02</v>
      </c>
      <c r="D5">
        <v>4</v>
      </c>
      <c r="I5">
        <v>3</v>
      </c>
      <c r="J5">
        <f>AVERAGE(C17:C21)</f>
        <v>0.15399999999999997</v>
      </c>
      <c r="K5">
        <f t="shared" si="0"/>
        <v>34</v>
      </c>
    </row>
    <row r="6" spans="1:11" x14ac:dyDescent="0.25">
      <c r="A6">
        <v>4</v>
      </c>
      <c r="B6">
        <v>0</v>
      </c>
      <c r="C6">
        <v>0.02</v>
      </c>
      <c r="D6">
        <v>4</v>
      </c>
      <c r="I6">
        <v>4</v>
      </c>
      <c r="J6">
        <f>AVERAGE(C22:C26)</f>
        <v>0.26799999999999996</v>
      </c>
      <c r="K6" s="1">
        <f t="shared" si="0"/>
        <v>719</v>
      </c>
    </row>
    <row r="7" spans="1:11" x14ac:dyDescent="0.25">
      <c r="A7">
        <v>0</v>
      </c>
      <c r="B7">
        <v>1</v>
      </c>
      <c r="C7">
        <v>199.06</v>
      </c>
      <c r="D7">
        <v>2528</v>
      </c>
      <c r="I7">
        <v>5</v>
      </c>
      <c r="J7">
        <f>AVERAGE(C27:C31)</f>
        <v>517.41000000000008</v>
      </c>
      <c r="K7">
        <f t="shared" si="0"/>
        <v>0</v>
      </c>
    </row>
    <row r="8" spans="1:11" x14ac:dyDescent="0.25">
      <c r="A8">
        <v>1</v>
      </c>
      <c r="B8">
        <v>1</v>
      </c>
      <c r="C8">
        <v>5.56</v>
      </c>
      <c r="D8">
        <v>2528</v>
      </c>
      <c r="I8">
        <v>6</v>
      </c>
      <c r="J8">
        <f>AVERAGE(C32:C36)</f>
        <v>65.027999999999992</v>
      </c>
      <c r="K8">
        <f t="shared" si="0"/>
        <v>67</v>
      </c>
    </row>
    <row r="9" spans="1:11" x14ac:dyDescent="0.25">
      <c r="A9">
        <v>2</v>
      </c>
      <c r="B9">
        <v>1</v>
      </c>
      <c r="C9">
        <v>5.73</v>
      </c>
      <c r="D9">
        <v>2528</v>
      </c>
      <c r="I9">
        <v>7</v>
      </c>
      <c r="J9">
        <f>AVERAGE(C37:C41)</f>
        <v>18.974</v>
      </c>
      <c r="K9">
        <f t="shared" si="0"/>
        <v>7790</v>
      </c>
    </row>
    <row r="10" spans="1:11" x14ac:dyDescent="0.25">
      <c r="A10">
        <v>3</v>
      </c>
      <c r="B10">
        <v>1</v>
      </c>
      <c r="C10">
        <v>5.54</v>
      </c>
      <c r="D10">
        <v>2528</v>
      </c>
      <c r="I10">
        <v>8</v>
      </c>
      <c r="J10">
        <f>AVERAGE(C42:C46)</f>
        <v>18.603999999999999</v>
      </c>
      <c r="K10">
        <f t="shared" si="0"/>
        <v>272982</v>
      </c>
    </row>
    <row r="11" spans="1:11" x14ac:dyDescent="0.25">
      <c r="A11">
        <v>4</v>
      </c>
      <c r="B11">
        <v>1</v>
      </c>
      <c r="C11">
        <v>5.5</v>
      </c>
      <c r="D11">
        <v>2528</v>
      </c>
      <c r="I11">
        <v>9</v>
      </c>
      <c r="J11">
        <f>AVERAGE(C47:C51)</f>
        <v>40.308</v>
      </c>
      <c r="K11">
        <f t="shared" si="0"/>
        <v>4</v>
      </c>
    </row>
    <row r="12" spans="1:11" x14ac:dyDescent="0.25">
      <c r="A12">
        <v>0</v>
      </c>
      <c r="B12">
        <v>2</v>
      </c>
      <c r="C12">
        <v>0.08</v>
      </c>
      <c r="D12">
        <v>6</v>
      </c>
      <c r="I12">
        <v>10</v>
      </c>
      <c r="J12">
        <f>AVERAGE(C52:C56)</f>
        <v>38.582000000000001</v>
      </c>
      <c r="K12">
        <f t="shared" si="0"/>
        <v>4</v>
      </c>
    </row>
    <row r="13" spans="1:11" x14ac:dyDescent="0.25">
      <c r="A13">
        <v>1</v>
      </c>
      <c r="B13">
        <v>2</v>
      </c>
      <c r="C13">
        <v>0.01</v>
      </c>
      <c r="D13">
        <v>6</v>
      </c>
      <c r="I13">
        <v>11</v>
      </c>
      <c r="J13">
        <f>AVERAGE(C57:C61)</f>
        <v>0.11400000000000002</v>
      </c>
      <c r="K13">
        <f t="shared" si="0"/>
        <v>224</v>
      </c>
    </row>
    <row r="14" spans="1:11" x14ac:dyDescent="0.25">
      <c r="A14">
        <v>2</v>
      </c>
      <c r="B14">
        <v>2</v>
      </c>
      <c r="C14">
        <v>0.02</v>
      </c>
      <c r="D14">
        <v>6</v>
      </c>
      <c r="I14">
        <v>12</v>
      </c>
      <c r="J14">
        <f>AVERAGE(C62:C66)</f>
        <v>6.83</v>
      </c>
      <c r="K14">
        <f t="shared" si="0"/>
        <v>15</v>
      </c>
    </row>
    <row r="15" spans="1:11" x14ac:dyDescent="0.25">
      <c r="A15">
        <v>3</v>
      </c>
      <c r="B15">
        <v>2</v>
      </c>
      <c r="C15">
        <v>0.02</v>
      </c>
      <c r="D15">
        <v>6</v>
      </c>
      <c r="I15">
        <v>13</v>
      </c>
      <c r="J15">
        <f>AVERAGE(C67:C71)</f>
        <v>0.02</v>
      </c>
      <c r="K15">
        <f t="shared" si="0"/>
        <v>0</v>
      </c>
    </row>
    <row r="16" spans="1:11" x14ac:dyDescent="0.25">
      <c r="A16">
        <v>4</v>
      </c>
      <c r="B16">
        <v>2</v>
      </c>
      <c r="C16">
        <v>0.02</v>
      </c>
      <c r="D16">
        <v>6</v>
      </c>
      <c r="I16">
        <v>14</v>
      </c>
      <c r="J16">
        <f>AVERAGE(C72:C76)</f>
        <v>43.42</v>
      </c>
      <c r="K16">
        <f t="shared" si="0"/>
        <v>0</v>
      </c>
    </row>
    <row r="17" spans="1:4" x14ac:dyDescent="0.25">
      <c r="A17">
        <v>0</v>
      </c>
      <c r="B17">
        <v>3</v>
      </c>
      <c r="C17">
        <v>0.44</v>
      </c>
      <c r="D17">
        <v>34</v>
      </c>
    </row>
    <row r="18" spans="1:4" x14ac:dyDescent="0.25">
      <c r="A18">
        <v>1</v>
      </c>
      <c r="B18">
        <v>3</v>
      </c>
      <c r="C18">
        <v>0.09</v>
      </c>
      <c r="D18">
        <v>34</v>
      </c>
    </row>
    <row r="19" spans="1:4" x14ac:dyDescent="0.25">
      <c r="A19">
        <v>2</v>
      </c>
      <c r="B19">
        <v>3</v>
      </c>
      <c r="C19">
        <v>0.08</v>
      </c>
      <c r="D19">
        <v>34</v>
      </c>
    </row>
    <row r="20" spans="1:4" x14ac:dyDescent="0.25">
      <c r="A20">
        <v>3</v>
      </c>
      <c r="B20">
        <v>3</v>
      </c>
      <c r="C20">
        <v>0.08</v>
      </c>
      <c r="D20">
        <v>34</v>
      </c>
    </row>
    <row r="21" spans="1:4" x14ac:dyDescent="0.25">
      <c r="A21">
        <v>4</v>
      </c>
      <c r="B21">
        <v>3</v>
      </c>
      <c r="C21">
        <v>0.08</v>
      </c>
      <c r="D21">
        <v>34</v>
      </c>
    </row>
    <row r="22" spans="1:4" x14ac:dyDescent="0.25">
      <c r="A22">
        <v>0</v>
      </c>
      <c r="B22">
        <v>4</v>
      </c>
      <c r="C22">
        <v>0.67</v>
      </c>
      <c r="D22">
        <v>719</v>
      </c>
    </row>
    <row r="23" spans="1:4" x14ac:dyDescent="0.25">
      <c r="A23">
        <v>1</v>
      </c>
      <c r="B23">
        <v>4</v>
      </c>
      <c r="C23">
        <v>0.17</v>
      </c>
      <c r="D23">
        <v>719</v>
      </c>
    </row>
    <row r="24" spans="1:4" x14ac:dyDescent="0.25">
      <c r="A24">
        <v>2</v>
      </c>
      <c r="B24">
        <v>4</v>
      </c>
      <c r="C24">
        <v>0.17</v>
      </c>
      <c r="D24">
        <v>719</v>
      </c>
    </row>
    <row r="25" spans="1:4" x14ac:dyDescent="0.25">
      <c r="A25">
        <v>3</v>
      </c>
      <c r="B25">
        <v>4</v>
      </c>
      <c r="C25">
        <v>0.17</v>
      </c>
      <c r="D25">
        <v>719</v>
      </c>
    </row>
    <row r="26" spans="1:4" x14ac:dyDescent="0.25">
      <c r="A26">
        <v>4</v>
      </c>
      <c r="B26">
        <v>4</v>
      </c>
      <c r="C26">
        <v>0.16</v>
      </c>
      <c r="D26">
        <v>719</v>
      </c>
    </row>
    <row r="27" spans="1:4" x14ac:dyDescent="0.25">
      <c r="A27">
        <v>0</v>
      </c>
      <c r="B27">
        <v>5</v>
      </c>
      <c r="C27">
        <v>300.39999999999998</v>
      </c>
    </row>
    <row r="28" spans="1:4" x14ac:dyDescent="0.25">
      <c r="A28">
        <v>1</v>
      </c>
      <c r="B28">
        <v>5</v>
      </c>
      <c r="C28">
        <v>554.63</v>
      </c>
    </row>
    <row r="29" spans="1:4" x14ac:dyDescent="0.25">
      <c r="A29">
        <v>2</v>
      </c>
      <c r="B29">
        <v>5</v>
      </c>
      <c r="C29">
        <v>562.4</v>
      </c>
    </row>
    <row r="30" spans="1:4" x14ac:dyDescent="0.25">
      <c r="A30">
        <v>3</v>
      </c>
      <c r="B30">
        <v>5</v>
      </c>
      <c r="C30">
        <v>588.57000000000005</v>
      </c>
    </row>
    <row r="31" spans="1:4" x14ac:dyDescent="0.25">
      <c r="A31">
        <v>4</v>
      </c>
      <c r="B31">
        <v>5</v>
      </c>
      <c r="C31">
        <v>581.04999999999995</v>
      </c>
    </row>
    <row r="32" spans="1:4" x14ac:dyDescent="0.25">
      <c r="A32">
        <v>0</v>
      </c>
      <c r="B32">
        <v>6</v>
      </c>
      <c r="C32">
        <v>125.12</v>
      </c>
      <c r="D32">
        <v>67</v>
      </c>
    </row>
    <row r="33" spans="1:4" x14ac:dyDescent="0.25">
      <c r="A33">
        <v>1</v>
      </c>
      <c r="B33">
        <v>6</v>
      </c>
      <c r="C33">
        <v>46.31</v>
      </c>
      <c r="D33">
        <v>67</v>
      </c>
    </row>
    <row r="34" spans="1:4" x14ac:dyDescent="0.25">
      <c r="A34">
        <v>2</v>
      </c>
      <c r="B34">
        <v>6</v>
      </c>
      <c r="C34">
        <v>54.5</v>
      </c>
      <c r="D34">
        <v>67</v>
      </c>
    </row>
    <row r="35" spans="1:4" x14ac:dyDescent="0.25">
      <c r="A35">
        <v>3</v>
      </c>
      <c r="B35">
        <v>6</v>
      </c>
      <c r="C35">
        <v>55</v>
      </c>
      <c r="D35">
        <v>67</v>
      </c>
    </row>
    <row r="36" spans="1:4" x14ac:dyDescent="0.25">
      <c r="A36">
        <v>4</v>
      </c>
      <c r="B36">
        <v>6</v>
      </c>
      <c r="C36">
        <v>44.21</v>
      </c>
      <c r="D36">
        <v>67</v>
      </c>
    </row>
    <row r="37" spans="1:4" x14ac:dyDescent="0.25">
      <c r="A37">
        <v>0</v>
      </c>
      <c r="B37">
        <v>7</v>
      </c>
      <c r="C37">
        <v>33.25</v>
      </c>
      <c r="D37">
        <v>7790</v>
      </c>
    </row>
    <row r="38" spans="1:4" x14ac:dyDescent="0.25">
      <c r="A38">
        <v>1</v>
      </c>
      <c r="B38">
        <v>7</v>
      </c>
      <c r="C38">
        <v>16.11</v>
      </c>
      <c r="D38">
        <v>7790</v>
      </c>
    </row>
    <row r="39" spans="1:4" x14ac:dyDescent="0.25">
      <c r="A39">
        <v>2</v>
      </c>
      <c r="B39">
        <v>7</v>
      </c>
      <c r="C39">
        <v>15.1</v>
      </c>
      <c r="D39">
        <v>7790</v>
      </c>
    </row>
    <row r="40" spans="1:4" x14ac:dyDescent="0.25">
      <c r="A40">
        <v>3</v>
      </c>
      <c r="B40">
        <v>7</v>
      </c>
      <c r="C40">
        <v>14.82</v>
      </c>
      <c r="D40">
        <v>7790</v>
      </c>
    </row>
    <row r="41" spans="1:4" x14ac:dyDescent="0.25">
      <c r="A41">
        <v>4</v>
      </c>
      <c r="B41">
        <v>7</v>
      </c>
      <c r="C41">
        <v>15.59</v>
      </c>
      <c r="D41">
        <v>7790</v>
      </c>
    </row>
    <row r="42" spans="1:4" x14ac:dyDescent="0.25">
      <c r="A42">
        <v>0</v>
      </c>
      <c r="B42">
        <v>8</v>
      </c>
      <c r="C42">
        <v>36.869999999999997</v>
      </c>
      <c r="D42">
        <v>272982</v>
      </c>
    </row>
    <row r="43" spans="1:4" x14ac:dyDescent="0.25">
      <c r="A43">
        <v>1</v>
      </c>
      <c r="B43">
        <v>8</v>
      </c>
      <c r="C43">
        <v>13.04</v>
      </c>
      <c r="D43">
        <v>272982</v>
      </c>
    </row>
    <row r="44" spans="1:4" x14ac:dyDescent="0.25">
      <c r="A44">
        <v>2</v>
      </c>
      <c r="B44">
        <v>8</v>
      </c>
      <c r="C44">
        <v>14.02</v>
      </c>
      <c r="D44">
        <v>272982</v>
      </c>
    </row>
    <row r="45" spans="1:4" x14ac:dyDescent="0.25">
      <c r="A45">
        <v>3</v>
      </c>
      <c r="B45">
        <v>8</v>
      </c>
      <c r="C45">
        <v>14</v>
      </c>
      <c r="D45">
        <v>272982</v>
      </c>
    </row>
    <row r="46" spans="1:4" x14ac:dyDescent="0.25">
      <c r="A46">
        <v>4</v>
      </c>
      <c r="B46">
        <v>8</v>
      </c>
      <c r="C46">
        <v>15.09</v>
      </c>
      <c r="D46">
        <v>272982</v>
      </c>
    </row>
    <row r="47" spans="1:4" x14ac:dyDescent="0.25">
      <c r="A47">
        <v>0</v>
      </c>
      <c r="B47">
        <v>9</v>
      </c>
      <c r="C47">
        <v>33.020000000000003</v>
      </c>
      <c r="D47">
        <v>4</v>
      </c>
    </row>
    <row r="48" spans="1:4" x14ac:dyDescent="0.25">
      <c r="A48">
        <v>1</v>
      </c>
      <c r="B48">
        <v>9</v>
      </c>
      <c r="C48">
        <v>42.57</v>
      </c>
      <c r="D48">
        <v>4</v>
      </c>
    </row>
    <row r="49" spans="1:4" x14ac:dyDescent="0.25">
      <c r="A49">
        <v>2</v>
      </c>
      <c r="B49">
        <v>9</v>
      </c>
      <c r="C49">
        <v>39.979999999999997</v>
      </c>
      <c r="D49">
        <v>4</v>
      </c>
    </row>
    <row r="50" spans="1:4" x14ac:dyDescent="0.25">
      <c r="A50">
        <v>3</v>
      </c>
      <c r="B50">
        <v>9</v>
      </c>
      <c r="C50">
        <v>41.79</v>
      </c>
      <c r="D50">
        <v>4</v>
      </c>
    </row>
    <row r="51" spans="1:4" x14ac:dyDescent="0.25">
      <c r="A51">
        <v>4</v>
      </c>
      <c r="B51">
        <v>9</v>
      </c>
      <c r="C51">
        <v>44.18</v>
      </c>
      <c r="D51">
        <v>4</v>
      </c>
    </row>
    <row r="52" spans="1:4" x14ac:dyDescent="0.25">
      <c r="A52">
        <v>0</v>
      </c>
      <c r="B52">
        <v>10</v>
      </c>
      <c r="C52">
        <v>31.21</v>
      </c>
      <c r="D52">
        <v>4</v>
      </c>
    </row>
    <row r="53" spans="1:4" x14ac:dyDescent="0.25">
      <c r="A53">
        <v>1</v>
      </c>
      <c r="B53">
        <v>10</v>
      </c>
      <c r="C53">
        <v>37.01</v>
      </c>
      <c r="D53">
        <v>4</v>
      </c>
    </row>
    <row r="54" spans="1:4" x14ac:dyDescent="0.25">
      <c r="A54">
        <v>2</v>
      </c>
      <c r="B54">
        <v>10</v>
      </c>
      <c r="C54">
        <v>40.67</v>
      </c>
      <c r="D54">
        <v>4</v>
      </c>
    </row>
    <row r="55" spans="1:4" x14ac:dyDescent="0.25">
      <c r="A55">
        <v>3</v>
      </c>
      <c r="B55">
        <v>10</v>
      </c>
      <c r="C55">
        <v>40.04</v>
      </c>
      <c r="D55">
        <v>4</v>
      </c>
    </row>
    <row r="56" spans="1:4" x14ac:dyDescent="0.25">
      <c r="A56">
        <v>4</v>
      </c>
      <c r="B56">
        <v>10</v>
      </c>
      <c r="C56">
        <v>43.98</v>
      </c>
      <c r="D56">
        <v>4</v>
      </c>
    </row>
    <row r="57" spans="1:4" x14ac:dyDescent="0.25">
      <c r="A57">
        <v>0</v>
      </c>
      <c r="B57">
        <v>11</v>
      </c>
      <c r="C57">
        <v>0.39</v>
      </c>
      <c r="D57">
        <v>224</v>
      </c>
    </row>
    <row r="58" spans="1:4" x14ac:dyDescent="0.25">
      <c r="A58">
        <v>1</v>
      </c>
      <c r="B58">
        <v>11</v>
      </c>
      <c r="C58">
        <v>0.05</v>
      </c>
      <c r="D58">
        <v>224</v>
      </c>
    </row>
    <row r="59" spans="1:4" x14ac:dyDescent="0.25">
      <c r="A59">
        <v>2</v>
      </c>
      <c r="B59">
        <v>11</v>
      </c>
      <c r="C59">
        <v>0.05</v>
      </c>
      <c r="D59">
        <v>224</v>
      </c>
    </row>
    <row r="60" spans="1:4" x14ac:dyDescent="0.25">
      <c r="A60">
        <v>3</v>
      </c>
      <c r="B60">
        <v>11</v>
      </c>
      <c r="C60">
        <v>0.04</v>
      </c>
      <c r="D60">
        <v>224</v>
      </c>
    </row>
    <row r="61" spans="1:4" x14ac:dyDescent="0.25">
      <c r="A61">
        <v>4</v>
      </c>
      <c r="B61">
        <v>11</v>
      </c>
      <c r="C61">
        <v>0.04</v>
      </c>
      <c r="D61">
        <v>224</v>
      </c>
    </row>
    <row r="62" spans="1:4" x14ac:dyDescent="0.25">
      <c r="A62">
        <v>0</v>
      </c>
      <c r="B62">
        <v>12</v>
      </c>
      <c r="C62">
        <v>5.37</v>
      </c>
      <c r="D62">
        <v>15</v>
      </c>
    </row>
    <row r="63" spans="1:4" x14ac:dyDescent="0.25">
      <c r="A63">
        <v>1</v>
      </c>
      <c r="B63">
        <v>12</v>
      </c>
      <c r="C63">
        <v>7.26</v>
      </c>
      <c r="D63">
        <v>15</v>
      </c>
    </row>
    <row r="64" spans="1:4" x14ac:dyDescent="0.25">
      <c r="A64">
        <v>2</v>
      </c>
      <c r="B64">
        <v>12</v>
      </c>
      <c r="C64">
        <v>7.29</v>
      </c>
      <c r="D64">
        <v>15</v>
      </c>
    </row>
    <row r="65" spans="1:4" x14ac:dyDescent="0.25">
      <c r="A65">
        <v>3</v>
      </c>
      <c r="B65">
        <v>12</v>
      </c>
      <c r="C65">
        <v>7.12</v>
      </c>
      <c r="D65">
        <v>15</v>
      </c>
    </row>
    <row r="66" spans="1:4" x14ac:dyDescent="0.25">
      <c r="A66">
        <v>4</v>
      </c>
      <c r="B66">
        <v>12</v>
      </c>
      <c r="C66">
        <v>7.11</v>
      </c>
      <c r="D66">
        <v>15</v>
      </c>
    </row>
    <row r="67" spans="1:4" x14ac:dyDescent="0.25">
      <c r="A67">
        <v>0</v>
      </c>
      <c r="B67">
        <v>13</v>
      </c>
      <c r="C67">
        <v>0.02</v>
      </c>
      <c r="D67">
        <v>0</v>
      </c>
    </row>
    <row r="68" spans="1:4" x14ac:dyDescent="0.25">
      <c r="A68">
        <v>1</v>
      </c>
      <c r="B68">
        <v>13</v>
      </c>
      <c r="C68">
        <v>0.02</v>
      </c>
      <c r="D68">
        <v>0</v>
      </c>
    </row>
    <row r="69" spans="1:4" x14ac:dyDescent="0.25">
      <c r="A69">
        <v>2</v>
      </c>
      <c r="B69">
        <v>13</v>
      </c>
      <c r="C69">
        <v>0.02</v>
      </c>
      <c r="D69">
        <v>0</v>
      </c>
    </row>
    <row r="70" spans="1:4" x14ac:dyDescent="0.25">
      <c r="A70">
        <v>3</v>
      </c>
      <c r="B70">
        <v>13</v>
      </c>
      <c r="C70">
        <v>0.02</v>
      </c>
      <c r="D70">
        <v>0</v>
      </c>
    </row>
    <row r="71" spans="1:4" x14ac:dyDescent="0.25">
      <c r="A71">
        <v>4</v>
      </c>
      <c r="B71">
        <v>13</v>
      </c>
      <c r="C71">
        <v>0.02</v>
      </c>
      <c r="D71">
        <v>0</v>
      </c>
    </row>
    <row r="72" spans="1:4" x14ac:dyDescent="0.25">
      <c r="A72">
        <v>0</v>
      </c>
      <c r="B72">
        <v>14</v>
      </c>
      <c r="C72">
        <v>52.14</v>
      </c>
    </row>
    <row r="73" spans="1:4" x14ac:dyDescent="0.25">
      <c r="A73">
        <v>1</v>
      </c>
      <c r="B73">
        <v>14</v>
      </c>
      <c r="C73">
        <v>40.9</v>
      </c>
    </row>
    <row r="74" spans="1:4" x14ac:dyDescent="0.25">
      <c r="A74">
        <v>2</v>
      </c>
      <c r="B74">
        <v>14</v>
      </c>
      <c r="C74">
        <v>41.18</v>
      </c>
    </row>
    <row r="75" spans="1:4" x14ac:dyDescent="0.25">
      <c r="A75">
        <v>3</v>
      </c>
      <c r="B75">
        <v>14</v>
      </c>
      <c r="C75">
        <v>41.08</v>
      </c>
    </row>
    <row r="76" spans="1:4" x14ac:dyDescent="0.25">
      <c r="A76">
        <v>4</v>
      </c>
      <c r="B76">
        <v>14</v>
      </c>
      <c r="C76">
        <v>41.8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0" workbookViewId="0">
      <selection activeCell="I23" sqref="I23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</v>
      </c>
      <c r="D2">
        <v>4</v>
      </c>
      <c r="I2">
        <v>0</v>
      </c>
      <c r="J2">
        <f>AVERAGE(C2:C6)</f>
        <v>8.0000000000000002E-3</v>
      </c>
      <c r="K2">
        <f>LOOKUP(I2,B:B,D:D)</f>
        <v>4</v>
      </c>
    </row>
    <row r="3" spans="1:11" x14ac:dyDescent="0.25">
      <c r="A3">
        <v>1</v>
      </c>
      <c r="B3">
        <v>0</v>
      </c>
      <c r="C3">
        <v>0.01</v>
      </c>
      <c r="D3">
        <v>4</v>
      </c>
      <c r="I3">
        <v>1</v>
      </c>
      <c r="J3">
        <f>AVERAGE(C7:C11)</f>
        <v>39.5</v>
      </c>
      <c r="K3">
        <f t="shared" ref="K3:K16" si="0">LOOKUP(I3,B:B,D:D)</f>
        <v>2528</v>
      </c>
    </row>
    <row r="4" spans="1:11" x14ac:dyDescent="0.25">
      <c r="A4">
        <v>2</v>
      </c>
      <c r="B4">
        <v>0</v>
      </c>
      <c r="C4">
        <v>0.01</v>
      </c>
      <c r="D4">
        <v>4</v>
      </c>
      <c r="I4">
        <v>2</v>
      </c>
      <c r="J4">
        <f>AVERAGE(C12:C16)</f>
        <v>16.776</v>
      </c>
      <c r="K4">
        <f t="shared" si="0"/>
        <v>6</v>
      </c>
    </row>
    <row r="5" spans="1:11" x14ac:dyDescent="0.25">
      <c r="A5">
        <v>3</v>
      </c>
      <c r="B5">
        <v>0</v>
      </c>
      <c r="C5">
        <v>0.01</v>
      </c>
      <c r="D5">
        <v>4</v>
      </c>
      <c r="I5">
        <v>3</v>
      </c>
      <c r="J5">
        <f>AVERAGE(C17:C21)</f>
        <v>6.0000000000000001E-3</v>
      </c>
      <c r="K5">
        <f t="shared" si="0"/>
        <v>0</v>
      </c>
    </row>
    <row r="6" spans="1:11" x14ac:dyDescent="0.25">
      <c r="A6">
        <v>4</v>
      </c>
      <c r="B6">
        <v>0</v>
      </c>
      <c r="C6">
        <v>0.01</v>
      </c>
      <c r="D6">
        <v>4</v>
      </c>
      <c r="I6">
        <v>4</v>
      </c>
      <c r="J6">
        <f>AVERAGE(C22:C26)</f>
        <v>0.01</v>
      </c>
      <c r="K6" s="1">
        <f t="shared" si="0"/>
        <v>146</v>
      </c>
    </row>
    <row r="7" spans="1:11" x14ac:dyDescent="0.25">
      <c r="A7">
        <v>0</v>
      </c>
      <c r="B7">
        <v>1</v>
      </c>
      <c r="C7">
        <v>39.58</v>
      </c>
      <c r="D7">
        <v>2528</v>
      </c>
      <c r="I7">
        <v>5</v>
      </c>
      <c r="J7">
        <f>AVERAGE(C27:C31)</f>
        <v>34.070000000000007</v>
      </c>
      <c r="K7" s="1">
        <f t="shared" si="0"/>
        <v>0</v>
      </c>
    </row>
    <row r="8" spans="1:11" x14ac:dyDescent="0.25">
      <c r="A8">
        <v>1</v>
      </c>
      <c r="B8">
        <v>1</v>
      </c>
      <c r="C8">
        <v>39.36</v>
      </c>
      <c r="D8">
        <v>2528</v>
      </c>
      <c r="I8">
        <v>6</v>
      </c>
      <c r="J8">
        <f>AVERAGE(C32:C36)</f>
        <v>2.6000000000000002E-2</v>
      </c>
      <c r="K8">
        <f t="shared" si="0"/>
        <v>59</v>
      </c>
    </row>
    <row r="9" spans="1:11" x14ac:dyDescent="0.25">
      <c r="A9">
        <v>2</v>
      </c>
      <c r="B9">
        <v>1</v>
      </c>
      <c r="C9">
        <v>39.479999999999997</v>
      </c>
      <c r="D9">
        <v>2528</v>
      </c>
      <c r="I9">
        <v>7</v>
      </c>
      <c r="J9">
        <f>AVERAGE(C37:C41)</f>
        <v>55.486000000000004</v>
      </c>
      <c r="K9">
        <f t="shared" si="0"/>
        <v>0</v>
      </c>
    </row>
    <row r="10" spans="1:11" x14ac:dyDescent="0.25">
      <c r="A10">
        <v>3</v>
      </c>
      <c r="B10">
        <v>1</v>
      </c>
      <c r="C10">
        <v>39.630000000000003</v>
      </c>
      <c r="D10">
        <v>2528</v>
      </c>
      <c r="I10">
        <v>8</v>
      </c>
      <c r="J10">
        <f>AVERAGE(C42:C46)</f>
        <v>56.36</v>
      </c>
      <c r="K10">
        <f t="shared" si="0"/>
        <v>100000</v>
      </c>
    </row>
    <row r="11" spans="1:11" x14ac:dyDescent="0.25">
      <c r="A11">
        <v>4</v>
      </c>
      <c r="B11">
        <v>1</v>
      </c>
      <c r="C11">
        <v>39.450000000000003</v>
      </c>
      <c r="D11">
        <v>2528</v>
      </c>
      <c r="I11">
        <v>9</v>
      </c>
      <c r="J11">
        <f>AVERAGE(C47:C51)</f>
        <v>1.4000000000000002E-2</v>
      </c>
      <c r="K11">
        <f t="shared" si="0"/>
        <v>0</v>
      </c>
    </row>
    <row r="12" spans="1:11" x14ac:dyDescent="0.25">
      <c r="A12">
        <v>0</v>
      </c>
      <c r="B12">
        <v>2</v>
      </c>
      <c r="C12">
        <v>16.75</v>
      </c>
      <c r="D12">
        <v>6</v>
      </c>
      <c r="I12">
        <v>10</v>
      </c>
      <c r="J12">
        <f>AVERAGE(C52:C56)</f>
        <v>1.2E-2</v>
      </c>
      <c r="K12">
        <f t="shared" si="0"/>
        <v>224</v>
      </c>
    </row>
    <row r="13" spans="1:11" x14ac:dyDescent="0.25">
      <c r="A13">
        <v>1</v>
      </c>
      <c r="B13">
        <v>2</v>
      </c>
      <c r="C13">
        <v>16.75</v>
      </c>
      <c r="D13">
        <v>6</v>
      </c>
      <c r="I13">
        <v>11</v>
      </c>
      <c r="J13">
        <f>AVERAGE(C57:C61)</f>
        <v>0</v>
      </c>
      <c r="K13">
        <f t="shared" si="0"/>
        <v>0</v>
      </c>
    </row>
    <row r="14" spans="1:11" x14ac:dyDescent="0.25">
      <c r="A14">
        <v>2</v>
      </c>
      <c r="B14">
        <v>2</v>
      </c>
      <c r="C14">
        <v>16.850000000000001</v>
      </c>
      <c r="D14">
        <v>6</v>
      </c>
      <c r="I14">
        <v>12</v>
      </c>
      <c r="J14">
        <f>AVERAGE(C62:C66)</f>
        <v>0.13200000000000001</v>
      </c>
      <c r="K14">
        <f t="shared" si="0"/>
        <v>2604</v>
      </c>
    </row>
    <row r="15" spans="1:11" x14ac:dyDescent="0.25">
      <c r="A15">
        <v>3</v>
      </c>
      <c r="B15">
        <v>2</v>
      </c>
      <c r="C15">
        <v>16.78</v>
      </c>
      <c r="D15">
        <v>6</v>
      </c>
      <c r="I15">
        <v>13</v>
      </c>
      <c r="J15">
        <f>AVERAGE(C67:C71)</f>
        <v>34.242000000000004</v>
      </c>
      <c r="K15">
        <f t="shared" si="0"/>
        <v>0</v>
      </c>
    </row>
    <row r="16" spans="1:11" x14ac:dyDescent="0.25">
      <c r="A16">
        <v>4</v>
      </c>
      <c r="B16">
        <v>2</v>
      </c>
      <c r="C16">
        <v>16.75</v>
      </c>
      <c r="D16">
        <v>6</v>
      </c>
    </row>
    <row r="17" spans="1:4" x14ac:dyDescent="0.25">
      <c r="A17">
        <v>0</v>
      </c>
      <c r="B17">
        <v>3</v>
      </c>
      <c r="C17">
        <v>0</v>
      </c>
      <c r="D17">
        <v>0</v>
      </c>
    </row>
    <row r="18" spans="1:4" x14ac:dyDescent="0.25">
      <c r="A18">
        <v>1</v>
      </c>
      <c r="B18">
        <v>3</v>
      </c>
      <c r="C18">
        <v>0.01</v>
      </c>
      <c r="D18">
        <v>0</v>
      </c>
    </row>
    <row r="19" spans="1:4" x14ac:dyDescent="0.25">
      <c r="A19">
        <v>2</v>
      </c>
      <c r="B19">
        <v>3</v>
      </c>
      <c r="C19">
        <v>0</v>
      </c>
      <c r="D19">
        <v>0</v>
      </c>
    </row>
    <row r="20" spans="1:4" x14ac:dyDescent="0.25">
      <c r="A20">
        <v>3</v>
      </c>
      <c r="B20">
        <v>3</v>
      </c>
      <c r="C20">
        <v>0.01</v>
      </c>
      <c r="D20">
        <v>0</v>
      </c>
    </row>
    <row r="21" spans="1:4" x14ac:dyDescent="0.25">
      <c r="A21">
        <v>4</v>
      </c>
      <c r="B21">
        <v>3</v>
      </c>
      <c r="C21">
        <v>0.01</v>
      </c>
      <c r="D21">
        <v>0</v>
      </c>
    </row>
    <row r="22" spans="1:4" x14ac:dyDescent="0.25">
      <c r="A22">
        <v>0</v>
      </c>
      <c r="B22">
        <v>4</v>
      </c>
      <c r="C22">
        <v>0.01</v>
      </c>
      <c r="D22">
        <v>146</v>
      </c>
    </row>
    <row r="23" spans="1:4" x14ac:dyDescent="0.25">
      <c r="A23">
        <v>1</v>
      </c>
      <c r="B23">
        <v>4</v>
      </c>
      <c r="C23">
        <v>0.01</v>
      </c>
      <c r="D23">
        <v>146</v>
      </c>
    </row>
    <row r="24" spans="1:4" x14ac:dyDescent="0.25">
      <c r="A24">
        <v>2</v>
      </c>
      <c r="B24">
        <v>4</v>
      </c>
      <c r="C24">
        <v>0.01</v>
      </c>
      <c r="D24">
        <v>146</v>
      </c>
    </row>
    <row r="25" spans="1:4" x14ac:dyDescent="0.25">
      <c r="A25">
        <v>3</v>
      </c>
      <c r="B25">
        <v>4</v>
      </c>
      <c r="C25">
        <v>0.01</v>
      </c>
      <c r="D25">
        <v>146</v>
      </c>
    </row>
    <row r="26" spans="1:4" x14ac:dyDescent="0.25">
      <c r="A26">
        <v>4</v>
      </c>
      <c r="B26">
        <v>4</v>
      </c>
      <c r="C26">
        <v>0.01</v>
      </c>
      <c r="D26">
        <v>146</v>
      </c>
    </row>
    <row r="27" spans="1:4" x14ac:dyDescent="0.25">
      <c r="A27">
        <v>0</v>
      </c>
      <c r="B27">
        <v>5</v>
      </c>
      <c r="C27">
        <v>33.799999999999997</v>
      </c>
    </row>
    <row r="28" spans="1:4" x14ac:dyDescent="0.25">
      <c r="A28">
        <v>1</v>
      </c>
      <c r="B28">
        <v>5</v>
      </c>
      <c r="C28">
        <v>33.979999999999997</v>
      </c>
    </row>
    <row r="29" spans="1:4" x14ac:dyDescent="0.25">
      <c r="A29">
        <v>2</v>
      </c>
      <c r="B29">
        <v>5</v>
      </c>
      <c r="C29">
        <v>34.090000000000003</v>
      </c>
    </row>
    <row r="30" spans="1:4" x14ac:dyDescent="0.25">
      <c r="A30">
        <v>3</v>
      </c>
      <c r="B30">
        <v>5</v>
      </c>
      <c r="C30">
        <v>34.18</v>
      </c>
    </row>
    <row r="31" spans="1:4" x14ac:dyDescent="0.25">
      <c r="A31">
        <v>4</v>
      </c>
      <c r="B31">
        <v>5</v>
      </c>
      <c r="C31">
        <v>34.299999999999997</v>
      </c>
    </row>
    <row r="32" spans="1:4" x14ac:dyDescent="0.25">
      <c r="A32">
        <v>0</v>
      </c>
      <c r="B32">
        <v>6</v>
      </c>
      <c r="C32">
        <v>0.01</v>
      </c>
      <c r="D32">
        <v>59</v>
      </c>
    </row>
    <row r="33" spans="1:4" x14ac:dyDescent="0.25">
      <c r="A33">
        <v>1</v>
      </c>
      <c r="B33">
        <v>6</v>
      </c>
      <c r="C33">
        <v>0.02</v>
      </c>
      <c r="D33">
        <v>59</v>
      </c>
    </row>
    <row r="34" spans="1:4" x14ac:dyDescent="0.25">
      <c r="A34">
        <v>2</v>
      </c>
      <c r="B34">
        <v>6</v>
      </c>
      <c r="C34">
        <v>0.03</v>
      </c>
      <c r="D34">
        <v>59</v>
      </c>
    </row>
    <row r="35" spans="1:4" x14ac:dyDescent="0.25">
      <c r="A35">
        <v>3</v>
      </c>
      <c r="B35">
        <v>6</v>
      </c>
      <c r="C35">
        <v>0.03</v>
      </c>
      <c r="D35">
        <v>59</v>
      </c>
    </row>
    <row r="36" spans="1:4" x14ac:dyDescent="0.25">
      <c r="A36">
        <v>4</v>
      </c>
      <c r="B36">
        <v>6</v>
      </c>
      <c r="C36">
        <v>0.04</v>
      </c>
      <c r="D36">
        <v>59</v>
      </c>
    </row>
    <row r="37" spans="1:4" x14ac:dyDescent="0.25">
      <c r="A37">
        <v>0</v>
      </c>
      <c r="B37">
        <v>7</v>
      </c>
      <c r="C37">
        <v>56.55</v>
      </c>
      <c r="D37">
        <v>0</v>
      </c>
    </row>
    <row r="38" spans="1:4" x14ac:dyDescent="0.25">
      <c r="A38">
        <v>1</v>
      </c>
      <c r="B38">
        <v>7</v>
      </c>
      <c r="C38">
        <v>55.39</v>
      </c>
      <c r="D38">
        <v>0</v>
      </c>
    </row>
    <row r="39" spans="1:4" x14ac:dyDescent="0.25">
      <c r="A39">
        <v>2</v>
      </c>
      <c r="B39">
        <v>7</v>
      </c>
      <c r="C39">
        <v>55.1</v>
      </c>
      <c r="D39">
        <v>0</v>
      </c>
    </row>
    <row r="40" spans="1:4" x14ac:dyDescent="0.25">
      <c r="A40">
        <v>3</v>
      </c>
      <c r="B40">
        <v>7</v>
      </c>
      <c r="C40">
        <v>55.15</v>
      </c>
      <c r="D40">
        <v>0</v>
      </c>
    </row>
    <row r="41" spans="1:4" x14ac:dyDescent="0.25">
      <c r="A41">
        <v>4</v>
      </c>
      <c r="B41">
        <v>7</v>
      </c>
      <c r="C41">
        <v>55.24</v>
      </c>
      <c r="D41">
        <v>0</v>
      </c>
    </row>
    <row r="42" spans="1:4" x14ac:dyDescent="0.25">
      <c r="A42">
        <v>0</v>
      </c>
      <c r="B42">
        <v>8</v>
      </c>
      <c r="C42">
        <v>56.33</v>
      </c>
      <c r="D42">
        <v>100000</v>
      </c>
    </row>
    <row r="43" spans="1:4" x14ac:dyDescent="0.25">
      <c r="A43">
        <v>1</v>
      </c>
      <c r="B43">
        <v>8</v>
      </c>
      <c r="C43">
        <v>56.22</v>
      </c>
      <c r="D43">
        <v>100000</v>
      </c>
    </row>
    <row r="44" spans="1:4" x14ac:dyDescent="0.25">
      <c r="A44">
        <v>2</v>
      </c>
      <c r="B44">
        <v>8</v>
      </c>
      <c r="C44">
        <v>56.42</v>
      </c>
      <c r="D44">
        <v>100000</v>
      </c>
    </row>
    <row r="45" spans="1:4" x14ac:dyDescent="0.25">
      <c r="A45">
        <v>3</v>
      </c>
      <c r="B45">
        <v>8</v>
      </c>
      <c r="C45">
        <v>56.44</v>
      </c>
      <c r="D45">
        <v>100000</v>
      </c>
    </row>
    <row r="46" spans="1:4" x14ac:dyDescent="0.25">
      <c r="A46">
        <v>4</v>
      </c>
      <c r="B46">
        <v>8</v>
      </c>
      <c r="C46">
        <v>56.39</v>
      </c>
      <c r="D46">
        <v>100000</v>
      </c>
    </row>
    <row r="47" spans="1:4" x14ac:dyDescent="0.25">
      <c r="A47">
        <v>0</v>
      </c>
      <c r="B47">
        <v>9</v>
      </c>
      <c r="C47">
        <v>0.01</v>
      </c>
      <c r="D47">
        <v>0</v>
      </c>
    </row>
    <row r="48" spans="1:4" x14ac:dyDescent="0.25">
      <c r="A48">
        <v>1</v>
      </c>
      <c r="B48">
        <v>9</v>
      </c>
      <c r="C48">
        <v>0.01</v>
      </c>
      <c r="D48">
        <v>0</v>
      </c>
    </row>
    <row r="49" spans="1:4" x14ac:dyDescent="0.25">
      <c r="A49">
        <v>2</v>
      </c>
      <c r="B49">
        <v>9</v>
      </c>
      <c r="C49">
        <v>0.02</v>
      </c>
      <c r="D49">
        <v>0</v>
      </c>
    </row>
    <row r="50" spans="1:4" x14ac:dyDescent="0.25">
      <c r="A50">
        <v>3</v>
      </c>
      <c r="B50">
        <v>9</v>
      </c>
      <c r="C50">
        <v>0.01</v>
      </c>
      <c r="D50">
        <v>0</v>
      </c>
    </row>
    <row r="51" spans="1:4" x14ac:dyDescent="0.25">
      <c r="A51">
        <v>4</v>
      </c>
      <c r="B51">
        <v>9</v>
      </c>
      <c r="C51">
        <v>0.02</v>
      </c>
      <c r="D51">
        <v>0</v>
      </c>
    </row>
    <row r="52" spans="1:4" x14ac:dyDescent="0.25">
      <c r="A52">
        <v>0</v>
      </c>
      <c r="B52">
        <v>10</v>
      </c>
      <c r="C52">
        <v>0.01</v>
      </c>
      <c r="D52">
        <v>224</v>
      </c>
    </row>
    <row r="53" spans="1:4" x14ac:dyDescent="0.25">
      <c r="A53">
        <v>1</v>
      </c>
      <c r="B53">
        <v>10</v>
      </c>
      <c r="C53">
        <v>0.02</v>
      </c>
      <c r="D53">
        <v>224</v>
      </c>
    </row>
    <row r="54" spans="1:4" x14ac:dyDescent="0.25">
      <c r="A54">
        <v>2</v>
      </c>
      <c r="B54">
        <v>10</v>
      </c>
      <c r="C54">
        <v>0.01</v>
      </c>
      <c r="D54">
        <v>224</v>
      </c>
    </row>
    <row r="55" spans="1:4" x14ac:dyDescent="0.25">
      <c r="A55">
        <v>3</v>
      </c>
      <c r="B55">
        <v>10</v>
      </c>
      <c r="C55">
        <v>0.01</v>
      </c>
      <c r="D55">
        <v>224</v>
      </c>
    </row>
    <row r="56" spans="1:4" x14ac:dyDescent="0.25">
      <c r="A56">
        <v>4</v>
      </c>
      <c r="B56">
        <v>10</v>
      </c>
      <c r="C56">
        <v>0.01</v>
      </c>
      <c r="D56">
        <v>224</v>
      </c>
    </row>
    <row r="57" spans="1:4" x14ac:dyDescent="0.25">
      <c r="A57">
        <v>0</v>
      </c>
      <c r="B57">
        <v>11</v>
      </c>
      <c r="C57">
        <v>0</v>
      </c>
      <c r="D57">
        <v>0</v>
      </c>
    </row>
    <row r="58" spans="1:4" x14ac:dyDescent="0.25">
      <c r="A58">
        <v>1</v>
      </c>
      <c r="B58">
        <v>11</v>
      </c>
      <c r="C58">
        <v>0</v>
      </c>
      <c r="D58">
        <v>0</v>
      </c>
    </row>
    <row r="59" spans="1:4" x14ac:dyDescent="0.25">
      <c r="A59">
        <v>2</v>
      </c>
      <c r="B59">
        <v>11</v>
      </c>
      <c r="C59">
        <v>0</v>
      </c>
      <c r="D59">
        <v>0</v>
      </c>
    </row>
    <row r="60" spans="1:4" x14ac:dyDescent="0.25">
      <c r="A60">
        <v>3</v>
      </c>
      <c r="B60">
        <v>11</v>
      </c>
      <c r="C60">
        <v>0</v>
      </c>
      <c r="D60">
        <v>0</v>
      </c>
    </row>
    <row r="61" spans="1:4" x14ac:dyDescent="0.25">
      <c r="A61">
        <v>4</v>
      </c>
      <c r="B61">
        <v>11</v>
      </c>
      <c r="C61">
        <v>0</v>
      </c>
      <c r="D61">
        <v>0</v>
      </c>
    </row>
    <row r="62" spans="1:4" x14ac:dyDescent="0.25">
      <c r="A62">
        <v>0</v>
      </c>
      <c r="B62">
        <v>12</v>
      </c>
      <c r="C62">
        <v>0.13</v>
      </c>
      <c r="D62">
        <v>2604</v>
      </c>
    </row>
    <row r="63" spans="1:4" x14ac:dyDescent="0.25">
      <c r="A63">
        <v>1</v>
      </c>
      <c r="B63">
        <v>12</v>
      </c>
      <c r="C63">
        <v>0.13</v>
      </c>
      <c r="D63">
        <v>2604</v>
      </c>
    </row>
    <row r="64" spans="1:4" x14ac:dyDescent="0.25">
      <c r="A64">
        <v>2</v>
      </c>
      <c r="B64">
        <v>12</v>
      </c>
      <c r="C64">
        <v>0.13</v>
      </c>
      <c r="D64">
        <v>2604</v>
      </c>
    </row>
    <row r="65" spans="1:4" x14ac:dyDescent="0.25">
      <c r="A65">
        <v>3</v>
      </c>
      <c r="B65">
        <v>12</v>
      </c>
      <c r="C65">
        <v>0.13</v>
      </c>
      <c r="D65">
        <v>2604</v>
      </c>
    </row>
    <row r="66" spans="1:4" x14ac:dyDescent="0.25">
      <c r="A66">
        <v>4</v>
      </c>
      <c r="B66">
        <v>12</v>
      </c>
      <c r="C66">
        <v>0.14000000000000001</v>
      </c>
      <c r="D66">
        <v>2604</v>
      </c>
    </row>
    <row r="67" spans="1:4" x14ac:dyDescent="0.25">
      <c r="A67">
        <v>0</v>
      </c>
      <c r="B67">
        <v>13</v>
      </c>
      <c r="C67">
        <v>34.090000000000003</v>
      </c>
    </row>
    <row r="68" spans="1:4" x14ac:dyDescent="0.25">
      <c r="A68">
        <v>1</v>
      </c>
      <c r="B68">
        <v>13</v>
      </c>
      <c r="C68">
        <v>34</v>
      </c>
    </row>
    <row r="69" spans="1:4" x14ac:dyDescent="0.25">
      <c r="A69">
        <v>2</v>
      </c>
      <c r="B69">
        <v>13</v>
      </c>
      <c r="C69">
        <v>34.15</v>
      </c>
    </row>
    <row r="70" spans="1:4" x14ac:dyDescent="0.25">
      <c r="A70">
        <v>3</v>
      </c>
      <c r="B70">
        <v>13</v>
      </c>
      <c r="C70">
        <v>34.369999999999997</v>
      </c>
    </row>
    <row r="71" spans="1:4" x14ac:dyDescent="0.25">
      <c r="A71">
        <v>4</v>
      </c>
      <c r="B71">
        <v>13</v>
      </c>
      <c r="C71">
        <v>34.6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5" sqref="Q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stardog_lubm1000</vt:lpstr>
      <vt:lpstr>virtuoso_lubm1000</vt:lpstr>
      <vt:lpstr>Sheet4</vt:lpstr>
      <vt:lpstr>virtuoso_lubm1000!log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2014-07-02T11:51:23Z</dcterms:modified>
</cp:coreProperties>
</file>