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Desktop\MIT (A+B) Model\Visualization\plot_contour_plot\"/>
    </mc:Choice>
  </mc:AlternateContent>
  <bookViews>
    <workbookView xWindow="0" yWindow="0" windowWidth="28800" windowHeight="12885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" i="2"/>
  <c r="D2" i="2" s="1"/>
  <c r="D15" i="2"/>
</calcChain>
</file>

<file path=xl/sharedStrings.xml><?xml version="1.0" encoding="utf-8"?>
<sst xmlns="http://schemas.openxmlformats.org/spreadsheetml/2006/main" count="4" uniqueCount="4">
  <si>
    <t>Future</t>
  </si>
  <si>
    <t xml:space="preserve">CO2 </t>
  </si>
  <si>
    <t>Eff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</si>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</sst>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621194225721784"/>
                  <c:y val="8.85717410323709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Tabelle1!$A$1:$A$11</c:f>
              <c:numCache>
                <c:formatCode>General</c:formatCode>
                <c:ptCount val="11"/>
                <c:pt idx="0">
                  <c:v>38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270</c:v>
                </c:pt>
                <c:pt idx="8">
                  <c:v>300</c:v>
                </c:pt>
                <c:pt idx="9">
                  <c:v>400</c:v>
                </c:pt>
                <c:pt idx="10">
                  <c:v>420</c:v>
                </c:pt>
              </c:numCache>
            </c:numRef>
          </c:xVal>
          <c:yVal>
            <c:numRef>
              <c:f>Tabelle1!$B$1:$B$11</c:f>
              <c:numCache>
                <c:formatCode>General</c:formatCode>
                <c:ptCount val="11"/>
                <c:pt idx="0">
                  <c:v>14.24</c:v>
                </c:pt>
                <c:pt idx="1">
                  <c:v>18.68</c:v>
                </c:pt>
                <c:pt idx="2">
                  <c:v>26.09</c:v>
                </c:pt>
                <c:pt idx="3">
                  <c:v>37.200000000000003</c:v>
                </c:pt>
                <c:pt idx="4">
                  <c:v>55.73</c:v>
                </c:pt>
                <c:pt idx="5">
                  <c:v>74.25</c:v>
                </c:pt>
                <c:pt idx="6">
                  <c:v>92.7</c:v>
                </c:pt>
                <c:pt idx="7">
                  <c:v>100.18</c:v>
                </c:pt>
                <c:pt idx="8">
                  <c:v>111.3</c:v>
                </c:pt>
                <c:pt idx="9">
                  <c:v>148.33000000000001</c:v>
                </c:pt>
                <c:pt idx="10">
                  <c:v>155.75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7D-4920-A990-137E1A4F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29136"/>
        <c:axId val="1317229552"/>
      </c:scatterChart>
      <c:valAx>
        <c:axId val="13172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29552"/>
        <c:crosses val="autoZero"/>
        <c:crossBetween val="midCat"/>
      </c:valAx>
      <c:valAx>
        <c:axId val="1317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109537</xdr:rowOff>
    </xdr:from>
    <xdr:to>
      <xdr:col>9</xdr:col>
      <xdr:colOff>9525</xdr:colOff>
      <xdr:row>15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A20" sqref="A20"/>
    </sheetView>
  </sheetViews>
  <sheetFormatPr baseColWidth="10" defaultRowHeight="15" x14ac:dyDescent="0.25"/>
  <sheetData>
    <row r="1" spans="1:2" x14ac:dyDescent="0.25">
      <c r="A1">
        <v>38</v>
      </c>
      <c r="B1">
        <v>14.24</v>
      </c>
    </row>
    <row r="2" spans="1:2" x14ac:dyDescent="0.25">
      <c r="A2">
        <v>50</v>
      </c>
      <c r="B2">
        <v>18.68</v>
      </c>
    </row>
    <row r="3" spans="1:2" x14ac:dyDescent="0.25">
      <c r="A3">
        <v>70</v>
      </c>
      <c r="B3">
        <v>26.09</v>
      </c>
    </row>
    <row r="4" spans="1:2" x14ac:dyDescent="0.25">
      <c r="A4">
        <v>100</v>
      </c>
      <c r="B4">
        <v>37.200000000000003</v>
      </c>
    </row>
    <row r="5" spans="1:2" x14ac:dyDescent="0.25">
      <c r="A5">
        <v>150</v>
      </c>
      <c r="B5">
        <v>55.73</v>
      </c>
    </row>
    <row r="6" spans="1:2" x14ac:dyDescent="0.25">
      <c r="A6">
        <v>200</v>
      </c>
      <c r="B6">
        <v>74.25</v>
      </c>
    </row>
    <row r="7" spans="1:2" x14ac:dyDescent="0.25">
      <c r="A7">
        <v>250</v>
      </c>
      <c r="B7">
        <v>92.7</v>
      </c>
    </row>
    <row r="8" spans="1:2" x14ac:dyDescent="0.25">
      <c r="A8">
        <v>270</v>
      </c>
      <c r="B8">
        <v>100.18</v>
      </c>
    </row>
    <row r="9" spans="1:2" x14ac:dyDescent="0.25">
      <c r="A9">
        <v>300</v>
      </c>
      <c r="B9">
        <v>111.3</v>
      </c>
    </row>
    <row r="10" spans="1:2" x14ac:dyDescent="0.25">
      <c r="A10">
        <v>400</v>
      </c>
      <c r="B10">
        <v>148.33000000000001</v>
      </c>
    </row>
    <row r="11" spans="1:2" x14ac:dyDescent="0.25">
      <c r="A11">
        <v>420</v>
      </c>
      <c r="B11">
        <v>155.75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2" sqref="D2:D22"/>
    </sheetView>
  </sheetViews>
  <sheetFormatPr baseColWidth="10" defaultRowHeight="15" x14ac:dyDescent="0.25"/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0.5</v>
      </c>
      <c r="B2">
        <v>0.2</v>
      </c>
      <c r="C2">
        <f>45*(1+B2)/A2</f>
        <v>108</v>
      </c>
      <c r="D2">
        <f>1/0.3704*(C2-0.1572)</f>
        <v>291.1522678185745</v>
      </c>
    </row>
    <row r="3" spans="1:4" x14ac:dyDescent="0.25">
      <c r="A3">
        <v>0.51</v>
      </c>
      <c r="B3">
        <v>0.2</v>
      </c>
      <c r="C3">
        <f t="shared" ref="C3:C22" si="0">45*(1+B3)/A3</f>
        <v>105.88235294117646</v>
      </c>
      <c r="D3">
        <f t="shared" ref="D3:D22" si="1">1/0.3704*(C3-0.1572)</f>
        <v>285.43507813492567</v>
      </c>
    </row>
    <row r="4" spans="1:4" x14ac:dyDescent="0.25">
      <c r="A4">
        <v>0.52</v>
      </c>
      <c r="B4">
        <v>0.2</v>
      </c>
      <c r="C4">
        <f t="shared" si="0"/>
        <v>103.84615384615384</v>
      </c>
      <c r="D4">
        <f t="shared" si="1"/>
        <v>279.9377803621864</v>
      </c>
    </row>
    <row r="5" spans="1:4" x14ac:dyDescent="0.25">
      <c r="A5">
        <v>0.53</v>
      </c>
      <c r="B5">
        <v>0.2</v>
      </c>
      <c r="C5">
        <f t="shared" si="0"/>
        <v>101.88679245283018</v>
      </c>
      <c r="D5">
        <f t="shared" si="1"/>
        <v>274.64792778841843</v>
      </c>
    </row>
    <row r="6" spans="1:4" x14ac:dyDescent="0.25">
      <c r="A6">
        <v>0.54</v>
      </c>
      <c r="B6">
        <v>0.2</v>
      </c>
      <c r="C6">
        <f t="shared" si="0"/>
        <v>100</v>
      </c>
      <c r="D6">
        <f t="shared" si="1"/>
        <v>269.55399568034557</v>
      </c>
    </row>
    <row r="7" spans="1:4" x14ac:dyDescent="0.25">
      <c r="A7">
        <v>0.55000000000000004</v>
      </c>
      <c r="B7">
        <v>0.2</v>
      </c>
      <c r="C7">
        <f t="shared" si="0"/>
        <v>98.181818181818173</v>
      </c>
      <c r="D7">
        <f t="shared" si="1"/>
        <v>264.64529746711167</v>
      </c>
    </row>
    <row r="8" spans="1:4" x14ac:dyDescent="0.25">
      <c r="A8">
        <v>0.56000000000000005</v>
      </c>
      <c r="B8">
        <v>0.2</v>
      </c>
      <c r="C8">
        <f t="shared" si="0"/>
        <v>96.428571428571416</v>
      </c>
      <c r="D8">
        <f t="shared" si="1"/>
        <v>259.91190990435047</v>
      </c>
    </row>
    <row r="9" spans="1:4" x14ac:dyDescent="0.25">
      <c r="A9">
        <v>0.56999999999999995</v>
      </c>
      <c r="B9">
        <v>0.2</v>
      </c>
      <c r="C9">
        <f t="shared" si="0"/>
        <v>94.736842105263165</v>
      </c>
      <c r="D9">
        <f t="shared" si="1"/>
        <v>255.34460611572129</v>
      </c>
    </row>
    <row r="10" spans="1:4" x14ac:dyDescent="0.25">
      <c r="A10">
        <v>0.57999999999999996</v>
      </c>
      <c r="B10">
        <v>0.2</v>
      </c>
      <c r="C10">
        <f t="shared" si="0"/>
        <v>93.103448275862078</v>
      </c>
      <c r="D10">
        <f t="shared" si="1"/>
        <v>250.93479556118271</v>
      </c>
    </row>
    <row r="11" spans="1:4" x14ac:dyDescent="0.25">
      <c r="A11">
        <v>0.59</v>
      </c>
      <c r="B11">
        <v>0.2</v>
      </c>
      <c r="C11">
        <f t="shared" si="0"/>
        <v>91.525423728813564</v>
      </c>
      <c r="D11">
        <f t="shared" si="1"/>
        <v>246.6744701101878</v>
      </c>
    </row>
    <row r="12" spans="1:4" x14ac:dyDescent="0.25">
      <c r="A12">
        <v>0.6</v>
      </c>
      <c r="B12">
        <v>0.2</v>
      </c>
      <c r="C12">
        <f t="shared" si="0"/>
        <v>90</v>
      </c>
      <c r="D12">
        <f t="shared" si="1"/>
        <v>242.5561555075594</v>
      </c>
    </row>
    <row r="13" spans="1:4" x14ac:dyDescent="0.25">
      <c r="A13">
        <v>0.61</v>
      </c>
      <c r="B13">
        <v>0.2</v>
      </c>
      <c r="C13">
        <f t="shared" si="0"/>
        <v>88.524590163934434</v>
      </c>
      <c r="D13">
        <f t="shared" si="1"/>
        <v>238.57286761321393</v>
      </c>
    </row>
    <row r="14" spans="1:4" x14ac:dyDescent="0.25">
      <c r="A14">
        <v>0.62</v>
      </c>
      <c r="B14">
        <v>0.2</v>
      </c>
      <c r="C14">
        <f t="shared" si="0"/>
        <v>87.096774193548384</v>
      </c>
      <c r="D14">
        <f t="shared" si="1"/>
        <v>234.71807287675051</v>
      </c>
    </row>
    <row r="15" spans="1:4" x14ac:dyDescent="0.25">
      <c r="A15">
        <v>0.63</v>
      </c>
      <c r="B15">
        <v>0.2</v>
      </c>
      <c r="C15">
        <f t="shared" si="0"/>
        <v>85.714285714285708</v>
      </c>
      <c r="D15">
        <f t="shared" si="1"/>
        <v>230.98565257636531</v>
      </c>
    </row>
    <row r="16" spans="1:4" x14ac:dyDescent="0.25">
      <c r="A16">
        <v>0.64</v>
      </c>
      <c r="B16">
        <v>0.2</v>
      </c>
      <c r="C16">
        <f t="shared" si="0"/>
        <v>84.375</v>
      </c>
      <c r="D16">
        <f t="shared" si="1"/>
        <v>227.36987041036718</v>
      </c>
    </row>
    <row r="17" spans="1:4" x14ac:dyDescent="0.25">
      <c r="A17">
        <v>0.65</v>
      </c>
      <c r="B17">
        <v>0.2</v>
      </c>
      <c r="C17">
        <f t="shared" si="0"/>
        <v>83.07692307692308</v>
      </c>
      <c r="D17">
        <f t="shared" si="1"/>
        <v>223.86534308024591</v>
      </c>
    </row>
    <row r="18" spans="1:4" x14ac:dyDescent="0.25">
      <c r="A18">
        <v>0.66</v>
      </c>
      <c r="B18">
        <v>0.2</v>
      </c>
      <c r="C18">
        <f t="shared" si="0"/>
        <v>81.818181818181813</v>
      </c>
      <c r="D18">
        <f t="shared" si="1"/>
        <v>220.46701354800706</v>
      </c>
    </row>
    <row r="19" spans="1:4" x14ac:dyDescent="0.25">
      <c r="A19">
        <v>0.67</v>
      </c>
      <c r="B19">
        <v>0.2</v>
      </c>
      <c r="C19">
        <f t="shared" si="0"/>
        <v>80.597014925373131</v>
      </c>
      <c r="D19">
        <f t="shared" si="1"/>
        <v>217.17012668837239</v>
      </c>
    </row>
    <row r="20" spans="1:4" x14ac:dyDescent="0.25">
      <c r="A20">
        <v>0.68</v>
      </c>
      <c r="B20">
        <v>0.2</v>
      </c>
      <c r="C20">
        <f t="shared" si="0"/>
        <v>79.411764705882348</v>
      </c>
      <c r="D20">
        <f t="shared" si="1"/>
        <v>213.97020708931518</v>
      </c>
    </row>
    <row r="21" spans="1:4" x14ac:dyDescent="0.25">
      <c r="A21">
        <v>0.69</v>
      </c>
      <c r="B21">
        <v>0.2</v>
      </c>
      <c r="C21">
        <f t="shared" si="0"/>
        <v>78.260869565217391</v>
      </c>
      <c r="D21">
        <f t="shared" si="1"/>
        <v>210.86303878298432</v>
      </c>
    </row>
    <row r="22" spans="1:4" x14ac:dyDescent="0.25">
      <c r="A22">
        <v>0.7</v>
      </c>
      <c r="B22">
        <v>0.2</v>
      </c>
      <c r="C22">
        <f t="shared" si="0"/>
        <v>77.142857142857153</v>
      </c>
      <c r="D22">
        <f t="shared" si="1"/>
        <v>207.8446467139772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2021-03-15T13:11:04Z</dcterms:created>
  <dcterms:modified xsi:type="dcterms:W3CDTF">2021-03-15T13:26:25Z</dcterms:modified>
</cp:coreProperties>
</file>