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an\GitHub\lng-cbam-trade\model\v1.0\input\"/>
    </mc:Choice>
  </mc:AlternateContent>
  <xr:revisionPtr revIDLastSave="0" documentId="13_ncr:1_{FA840F47-2879-4383-B593-A8C96F2CDEFA}" xr6:coauthVersionLast="47" xr6:coauthVersionMax="47" xr10:uidLastSave="{00000000-0000-0000-0000-000000000000}"/>
  <bookViews>
    <workbookView xWindow="3120" yWindow="3120" windowWidth="38700" windowHeight="152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<sst xmlns="http://schemas.openxmlformats.org/spreadsheetml/2006/main" count="20" uniqueCount="20">
  <si>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Exporter</t>
  </si>
  <si>
    <t>Qatar</t>
  </si>
  <si>
    <t>Australia</t>
  </si>
  <si>
    <t>USA</t>
  </si>
  <si>
    <t>Russia</t>
  </si>
  <si>
    <t>Malaysia</t>
  </si>
  <si>
    <t>Nigeria</t>
  </si>
  <si>
    <t>Trinidad &amp; Tobago</t>
  </si>
  <si>
    <t>Algeria</t>
  </si>
  <si>
    <t>Indonesia</t>
  </si>
  <si>
    <t>Oman</t>
  </si>
  <si>
    <t>Other Asia Pacific</t>
  </si>
  <si>
    <t>Other Europe</t>
  </si>
  <si>
    <t>Other Americas</t>
  </si>
  <si>
    <t>Other ME</t>
  </si>
  <si>
    <t>Other Africa</t>
  </si>
  <si>
    <t>Liquification capacity in MMBtu</t>
  </si>
  <si>
    <t>Eff</t>
  </si>
  <si>
    <t>2030's emissions in tCO2/MMBtu</t>
  </si>
  <si>
    <t>2030's emissions in gCO2/kgLNG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</si>
</sst>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00000_-;\-* #,##0.00000000_-;_-* &quot;-&quot;??_-;_-@_-"/>
    <numFmt numFmtId="176" formatCode="0.0000000000E+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</font>
    <font>
      <sz val="11"/>
      <color theme="4" tint="0.39997558519241921"/>
      <name val="Calibri"/>
      <family val="2"/>
      <scheme val="minor"/>
    </font>
    <font>
      <b/>
      <sz val="11"/>
      <color theme="5"/>
      <name val="Calibri"/>
      <family val="2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3" xfId="0" applyFill="1" applyBorder="1"/>
    <xf numFmtId="164" fontId="3" fillId="0" borderId="2" xfId="1" applyNumberFormat="1" applyFont="1" applyBorder="1" applyAlignment="1">
      <alignment horizontal="center" vertical="top"/>
    </xf>
    <xf numFmtId="164" fontId="4" fillId="0" borderId="0" xfId="1" applyNumberFormat="1" applyFont="1"/>
    <xf numFmtId="166" fontId="4" fillId="0" borderId="0" xfId="1" applyNumberFormat="1" applyFont="1"/>
    <xf numFmtId="165" fontId="4" fillId="0" borderId="0" xfId="1" applyNumberFormat="1" applyFont="1"/>
    <xf numFmtId="166" fontId="0" fillId="0" borderId="0" xfId="1" applyNumberFormat="1" applyFont="1"/>
    <xf numFmtId="164" fontId="5" fillId="0" borderId="2" xfId="1" applyNumberFormat="1" applyFont="1" applyBorder="1" applyAlignment="1">
      <alignment horizontal="center" vertical="top"/>
    </xf>
    <xf numFmtId="176" fontId="6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C1" zoomScale="190" zoomScaleNormal="190" workbookViewId="0">
      <selection activeCell="G10" sqref="G10"/>
    </sheetView>
  </sheetViews>
  <sheetFormatPr baseColWidth="10" defaultColWidth="9.140625" defaultRowHeight="15" x14ac:dyDescent="0.25"/>
  <cols>
    <col min="1" max="1" width="17.140625" bestFit="1" customWidth="1"/>
    <col min="2" max="2" width="29.28515625" bestFit="1" customWidth="1"/>
    <col min="3" max="3" width="31.28515625" bestFit="1" customWidth="1"/>
    <col min="4" max="4" width="32.140625" bestFit="1" customWidth="1"/>
    <col min="5" max="5" width="21.140625" bestFit="1" customWidth="1"/>
    <col min="6" max="6" width="14" bestFit="1" customWidth="1"/>
  </cols>
  <sheetData>
    <row r="1" spans="1:5" x14ac:dyDescent="0.25">
      <c r="A1" s="1" t="s">
        <v>0</v>
      </c>
      <c r="B1" s="3" t="s">
        <v>16</v>
      </c>
      <c r="C1" s="3" t="s">
        <v>19</v>
      </c>
      <c r="D1" s="3" t="s">
        <v>18</v>
      </c>
      <c r="E1" s="8" t="s">
        <v>17</v>
      </c>
    </row>
    <row r="2" spans="1:5" x14ac:dyDescent="0.25">
      <c r="A2" s="2" t="s">
        <v>1</v>
      </c>
      <c r="B2" s="4">
        <v>7255000000</v>
      </c>
      <c r="C2" s="6">
        <v>918</v>
      </c>
      <c r="D2" s="5">
        <f>C2/1000000/53</f>
        <v>1.7320754716981131E-5</v>
      </c>
      <c r="E2" s="9">
        <f>1/B2*1000000/6/10</f>
        <v>2.2972662531587411E-6</v>
      </c>
    </row>
    <row r="3" spans="1:5" x14ac:dyDescent="0.25">
      <c r="A3" s="2" t="s">
        <v>2</v>
      </c>
      <c r="B3" s="4">
        <v>5040000000</v>
      </c>
      <c r="C3" s="6">
        <v>1530</v>
      </c>
      <c r="D3" s="5">
        <f t="shared" ref="D3:D16" si="0">C3/1000000/53</f>
        <v>2.8867924528301884E-5</v>
      </c>
      <c r="E3" s="9">
        <f t="shared" ref="E3:E16" si="1">1/B3*1000000/6/10</f>
        <v>3.306878306878307E-6</v>
      </c>
    </row>
    <row r="4" spans="1:5" x14ac:dyDescent="0.25">
      <c r="A4" s="2" t="s">
        <v>3</v>
      </c>
      <c r="B4" s="4">
        <v>7920000000</v>
      </c>
      <c r="C4" s="6">
        <v>2145</v>
      </c>
      <c r="D4" s="5">
        <f t="shared" si="0"/>
        <v>4.0471698113207548E-5</v>
      </c>
      <c r="E4" s="9">
        <f t="shared" si="1"/>
        <v>2.1043771043771047E-6</v>
      </c>
    </row>
    <row r="5" spans="1:5" x14ac:dyDescent="0.25">
      <c r="A5" s="2" t="s">
        <v>4</v>
      </c>
      <c r="B5" s="4">
        <v>3060000000</v>
      </c>
      <c r="C5" s="6">
        <v>765</v>
      </c>
      <c r="D5" s="5">
        <f t="shared" si="0"/>
        <v>1.4433962264150942E-5</v>
      </c>
      <c r="E5" s="9">
        <f t="shared" si="1"/>
        <v>5.4466230936819177E-6</v>
      </c>
    </row>
    <row r="6" spans="1:5" x14ac:dyDescent="0.25">
      <c r="A6" s="2" t="s">
        <v>5</v>
      </c>
      <c r="B6" s="4">
        <v>1548000000</v>
      </c>
      <c r="C6" s="6">
        <v>1530</v>
      </c>
      <c r="D6" s="5">
        <f t="shared" si="0"/>
        <v>2.8867924528301884E-5</v>
      </c>
      <c r="E6" s="9">
        <f>1/B6*1000000/6/10</f>
        <v>1.0766580534022394E-5</v>
      </c>
    </row>
    <row r="7" spans="1:5" x14ac:dyDescent="0.25">
      <c r="A7" s="2" t="s">
        <v>6</v>
      </c>
      <c r="B7" s="4">
        <v>2520000000</v>
      </c>
      <c r="C7" s="6">
        <v>994.5</v>
      </c>
      <c r="D7" s="5">
        <f t="shared" si="0"/>
        <v>1.8764150943396225E-5</v>
      </c>
      <c r="E7" s="9">
        <f t="shared" si="1"/>
        <v>6.613756613756614E-6</v>
      </c>
    </row>
    <row r="8" spans="1:5" x14ac:dyDescent="0.25">
      <c r="A8" s="2" t="s">
        <v>7</v>
      </c>
      <c r="B8" s="4">
        <v>612000000</v>
      </c>
      <c r="C8" s="6">
        <v>688.5</v>
      </c>
      <c r="D8" s="5">
        <f t="shared" si="0"/>
        <v>1.2990566037735849E-5</v>
      </c>
      <c r="E8" s="9">
        <f t="shared" si="1"/>
        <v>2.7233115468409589E-5</v>
      </c>
    </row>
    <row r="9" spans="1:5" x14ac:dyDescent="0.25">
      <c r="A9" s="2" t="s">
        <v>8</v>
      </c>
      <c r="B9" s="4">
        <v>720000000</v>
      </c>
      <c r="C9" s="6">
        <v>994.5</v>
      </c>
      <c r="D9" s="5">
        <f t="shared" si="0"/>
        <v>1.8764150943396225E-5</v>
      </c>
      <c r="E9" s="9">
        <f t="shared" si="1"/>
        <v>2.314814814814815E-5</v>
      </c>
    </row>
    <row r="10" spans="1:5" x14ac:dyDescent="0.25">
      <c r="A10" s="2" t="s">
        <v>9</v>
      </c>
      <c r="B10" s="4">
        <v>1357200000</v>
      </c>
      <c r="C10" s="6">
        <v>1530</v>
      </c>
      <c r="D10" s="5">
        <f t="shared" si="0"/>
        <v>2.8867924528301884E-5</v>
      </c>
      <c r="E10" s="9">
        <f t="shared" si="1"/>
        <v>1.2280184693977798E-5</v>
      </c>
    </row>
    <row r="11" spans="1:5" x14ac:dyDescent="0.25">
      <c r="A11" s="2" t="s">
        <v>10</v>
      </c>
      <c r="B11" s="4">
        <v>570960000</v>
      </c>
      <c r="C11" s="6">
        <v>918</v>
      </c>
      <c r="D11" s="5">
        <f t="shared" si="0"/>
        <v>1.7320754716981131E-5</v>
      </c>
      <c r="E11" s="9">
        <f t="shared" si="1"/>
        <v>2.9190602961094763E-5</v>
      </c>
    </row>
    <row r="12" spans="1:5" x14ac:dyDescent="0.25">
      <c r="A12" s="2" t="s">
        <v>11</v>
      </c>
      <c r="B12" s="4">
        <v>752400000</v>
      </c>
      <c r="C12" s="6">
        <v>1530</v>
      </c>
      <c r="D12" s="5">
        <f t="shared" si="0"/>
        <v>2.8867924528301884E-5</v>
      </c>
      <c r="E12" s="9">
        <f t="shared" si="1"/>
        <v>2.2151337940811624E-5</v>
      </c>
    </row>
    <row r="13" spans="1:5" x14ac:dyDescent="0.25">
      <c r="A13" s="2" t="s">
        <v>12</v>
      </c>
      <c r="B13" s="4">
        <v>309600000</v>
      </c>
      <c r="C13" s="6">
        <v>765</v>
      </c>
      <c r="D13" s="5">
        <f t="shared" si="0"/>
        <v>1.4433962264150942E-5</v>
      </c>
      <c r="E13" s="9">
        <f t="shared" si="1"/>
        <v>5.3832902670111966E-5</v>
      </c>
    </row>
    <row r="14" spans="1:5" x14ac:dyDescent="0.25">
      <c r="A14" s="2" t="s">
        <v>13</v>
      </c>
      <c r="B14" s="4">
        <v>2160000000</v>
      </c>
      <c r="C14" s="6">
        <v>688.5</v>
      </c>
      <c r="D14" s="5">
        <f t="shared" si="0"/>
        <v>1.2990566037735849E-5</v>
      </c>
      <c r="E14" s="9">
        <f t="shared" si="1"/>
        <v>7.7160493827160496E-6</v>
      </c>
    </row>
    <row r="15" spans="1:5" x14ac:dyDescent="0.25">
      <c r="A15" s="2" t="s">
        <v>14</v>
      </c>
      <c r="B15" s="4">
        <v>277200000</v>
      </c>
      <c r="C15" s="6">
        <v>918</v>
      </c>
      <c r="D15" s="5">
        <f t="shared" si="0"/>
        <v>1.7320754716981131E-5</v>
      </c>
      <c r="E15" s="9">
        <f t="shared" si="1"/>
        <v>6.0125060125060127E-5</v>
      </c>
    </row>
    <row r="16" spans="1:5" x14ac:dyDescent="0.25">
      <c r="A16" s="2" t="s">
        <v>15</v>
      </c>
      <c r="B16" s="4">
        <v>3600000000</v>
      </c>
      <c r="C16" s="6">
        <v>994.5</v>
      </c>
      <c r="D16" s="5">
        <f t="shared" si="0"/>
        <v>1.8764150943396225E-5</v>
      </c>
      <c r="E16" s="9">
        <f t="shared" si="1"/>
        <v>4.6296296296296296E-6</v>
      </c>
    </row>
    <row r="19" spans="4:5" x14ac:dyDescent="0.25">
      <c r="D19" s="7"/>
      <c r="E19" s="7"/>
    </row>
    <row r="22" spans="4:5" x14ac:dyDescent="0.25">
      <c r="E22" s="7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Zwickl-Bernhard, Sebastian</cp:lastModifiedBy>
  <dcterms:created xsi:type="dcterms:W3CDTF">2023-11-30T13:13:47Z</dcterms:created>
  <dcterms:modified xsi:type="dcterms:W3CDTF">2025-03-18T09:30:28Z</dcterms:modified>
</cp:coreProperties>
</file>