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result\manufacturing subsidization\"/>
    </mc:Choice>
  </mc:AlternateContent>
  <xr:revisionPtr revIDLastSave="0" documentId="13_ncr:1_{00B91D63-81A8-4FCF-B454-AD42BCE048AA}" xr6:coauthVersionLast="47" xr6:coauthVersionMax="47" xr10:uidLastSave="{00000000-0000-0000-0000-000000000000}"/>
  <bookViews>
    <workbookView xWindow="-38510" yWindow="-110" windowWidth="38620" windowHeight="21100" xr2:uid="{5A271F62-3C39-4FB2-ADA4-450C96B70F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15" i="1"/>
  <c r="E12" i="1"/>
  <c r="E13" i="1"/>
  <c r="E14" i="1"/>
  <c r="E10" i="1"/>
</calcChain>
</file>

<file path=xl/sharedStrings.xml><?xml version="1.0" encoding="utf-8"?>
<sst xmlns="http://schemas.openxmlformats.org/spreadsheetml/2006/main" count="26" uniqueCount="6">
  <si>
    <t>Subsidization</t>
  </si>
  <si>
    <t>Recycling-based additions</t>
  </si>
  <si>
    <t>Case</t>
  </si>
  <si>
    <t>Optimistic Price</t>
  </si>
  <si>
    <t>Scrap costs</t>
  </si>
  <si>
    <t>Subsidization [EUR/MW]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</si>
</sst>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F6BF-44B6-4808-B428-6AFC8EF6C39D}">
  <dimension ref="A1:E22"/>
  <sheetViews>
    <sheetView tabSelected="1" zoomScale="220" zoomScaleNormal="220" workbookViewId="0">
      <selection activeCell="E23" sqref="E23"/>
    </sheetView>
  </sheetViews>
  <sheetFormatPr baseColWidth="10" defaultRowHeight="10.5" x14ac:dyDescent="0.25"/>
  <cols>
    <col min="1" max="1" width="13.75" bestFit="1" customWidth="1"/>
    <col min="2" max="2" width="13.75" customWidth="1"/>
    <col min="3" max="3" width="11.625" bestFit="1" customWidth="1"/>
    <col min="4" max="4" width="21.25" bestFit="1" customWidth="1"/>
    <col min="5" max="5" width="22.375" bestFit="1" customWidth="1"/>
  </cols>
  <sheetData>
    <row r="1" spans="1:5" ht="11" thickBot="1" x14ac:dyDescent="0.3">
      <c r="A1" s="1" t="s">
        <v>2</v>
      </c>
      <c r="B1" s="1" t="s">
        <v>4</v>
      </c>
      <c r="C1" s="1" t="s">
        <v>0</v>
      </c>
      <c r="D1" s="1" t="s">
        <v>5</v>
      </c>
      <c r="E1" s="1" t="s">
        <v>1</v>
      </c>
    </row>
    <row r="2" spans="1:5" ht="11" thickTop="1" x14ac:dyDescent="0.25">
      <c r="A2" t="s">
        <v>3</v>
      </c>
      <c r="B2">
        <v>1000</v>
      </c>
      <c r="C2">
        <v>0</v>
      </c>
      <c r="D2" s="2">
        <f>C2*70/0.85</f>
        <v>0</v>
      </c>
      <c r="E2">
        <v>0</v>
      </c>
    </row>
    <row r="3" spans="1:5" x14ac:dyDescent="0.25">
      <c r="A3" t="s">
        <v>3</v>
      </c>
      <c r="B3">
        <v>900</v>
      </c>
      <c r="C3">
        <v>100</v>
      </c>
      <c r="D3" s="2">
        <f t="shared" ref="D3:D22" si="0">C3*70/0.85</f>
        <v>8235.2941176470595</v>
      </c>
      <c r="E3">
        <v>0</v>
      </c>
    </row>
    <row r="4" spans="1:5" x14ac:dyDescent="0.25">
      <c r="A4" t="s">
        <v>3</v>
      </c>
      <c r="B4">
        <v>800</v>
      </c>
      <c r="C4">
        <v>200</v>
      </c>
      <c r="D4" s="2">
        <f t="shared" si="0"/>
        <v>16470.588235294119</v>
      </c>
      <c r="E4">
        <v>0</v>
      </c>
    </row>
    <row r="5" spans="1:5" x14ac:dyDescent="0.25">
      <c r="A5" t="s">
        <v>3</v>
      </c>
      <c r="B5">
        <v>700</v>
      </c>
      <c r="C5">
        <v>300</v>
      </c>
      <c r="D5" s="2">
        <f t="shared" si="0"/>
        <v>24705.882352941178</v>
      </c>
      <c r="E5">
        <v>0</v>
      </c>
    </row>
    <row r="6" spans="1:5" x14ac:dyDescent="0.25">
      <c r="A6" t="s">
        <v>3</v>
      </c>
      <c r="B6">
        <v>600</v>
      </c>
      <c r="C6">
        <v>400</v>
      </c>
      <c r="D6" s="2">
        <f t="shared" si="0"/>
        <v>32941.176470588238</v>
      </c>
      <c r="E6">
        <v>0</v>
      </c>
    </row>
    <row r="7" spans="1:5" x14ac:dyDescent="0.25">
      <c r="A7" t="s">
        <v>3</v>
      </c>
      <c r="B7">
        <v>500</v>
      </c>
      <c r="C7">
        <v>500</v>
      </c>
      <c r="D7" s="2">
        <f t="shared" si="0"/>
        <v>41176.470588235294</v>
      </c>
      <c r="E7">
        <v>0.6</v>
      </c>
    </row>
    <row r="8" spans="1:5" x14ac:dyDescent="0.25">
      <c r="A8" t="s">
        <v>3</v>
      </c>
      <c r="B8">
        <v>400</v>
      </c>
      <c r="C8">
        <v>600</v>
      </c>
      <c r="D8" s="2">
        <f t="shared" si="0"/>
        <v>49411.764705882357</v>
      </c>
      <c r="E8">
        <v>1.4</v>
      </c>
    </row>
    <row r="9" spans="1:5" x14ac:dyDescent="0.25">
      <c r="A9" t="s">
        <v>3</v>
      </c>
      <c r="B9">
        <v>300</v>
      </c>
      <c r="C9">
        <v>700</v>
      </c>
      <c r="D9" s="2">
        <f t="shared" si="0"/>
        <v>57647.058823529413</v>
      </c>
      <c r="E9">
        <v>2.7</v>
      </c>
    </row>
    <row r="10" spans="1:5" x14ac:dyDescent="0.25">
      <c r="A10" t="s">
        <v>3</v>
      </c>
      <c r="B10">
        <v>200</v>
      </c>
      <c r="C10">
        <v>800</v>
      </c>
      <c r="D10" s="2">
        <f t="shared" si="0"/>
        <v>65882.352941176476</v>
      </c>
      <c r="E10">
        <f>3.9</f>
        <v>3.9</v>
      </c>
    </row>
    <row r="11" spans="1:5" x14ac:dyDescent="0.25">
      <c r="A11" t="s">
        <v>3</v>
      </c>
      <c r="B11">
        <v>100</v>
      </c>
      <c r="C11">
        <v>900</v>
      </c>
      <c r="D11" s="2">
        <f t="shared" si="0"/>
        <v>74117.647058823524</v>
      </c>
      <c r="E11">
        <v>5.0999999999999996</v>
      </c>
    </row>
    <row r="12" spans="1:5" x14ac:dyDescent="0.25">
      <c r="A12" t="s">
        <v>3</v>
      </c>
      <c r="B12">
        <v>0</v>
      </c>
      <c r="C12">
        <v>1000</v>
      </c>
      <c r="D12" s="2">
        <f t="shared" si="0"/>
        <v>82352.941176470587</v>
      </c>
      <c r="E12">
        <f>6.1</f>
        <v>6.1</v>
      </c>
    </row>
    <row r="13" spans="1:5" x14ac:dyDescent="0.25">
      <c r="A13" t="s">
        <v>3</v>
      </c>
      <c r="B13">
        <v>-100</v>
      </c>
      <c r="C13">
        <v>1100</v>
      </c>
      <c r="D13" s="2">
        <f t="shared" si="0"/>
        <v>90588.23529411765</v>
      </c>
      <c r="E13">
        <f>6.8</f>
        <v>6.8</v>
      </c>
    </row>
    <row r="14" spans="1:5" x14ac:dyDescent="0.25">
      <c r="A14" t="s">
        <v>3</v>
      </c>
      <c r="B14">
        <v>-200</v>
      </c>
      <c r="C14">
        <v>1200</v>
      </c>
      <c r="D14" s="2">
        <f t="shared" si="0"/>
        <v>98823.529411764714</v>
      </c>
      <c r="E14">
        <f>9.7</f>
        <v>9.6999999999999993</v>
      </c>
    </row>
    <row r="15" spans="1:5" x14ac:dyDescent="0.25">
      <c r="A15" t="s">
        <v>3</v>
      </c>
      <c r="B15">
        <v>-300</v>
      </c>
      <c r="C15">
        <v>1300</v>
      </c>
      <c r="D15" s="2">
        <f t="shared" si="0"/>
        <v>107058.82352941176</v>
      </c>
      <c r="E15">
        <f>11.5</f>
        <v>11.5</v>
      </c>
    </row>
    <row r="16" spans="1:5" x14ac:dyDescent="0.25">
      <c r="A16" t="s">
        <v>3</v>
      </c>
      <c r="B16">
        <v>-400</v>
      </c>
      <c r="C16">
        <v>1400</v>
      </c>
      <c r="D16" s="2">
        <f t="shared" si="0"/>
        <v>115294.11764705883</v>
      </c>
      <c r="E16">
        <v>14.6</v>
      </c>
    </row>
    <row r="17" spans="1:5" x14ac:dyDescent="0.25">
      <c r="A17" t="s">
        <v>3</v>
      </c>
      <c r="B17">
        <v>-500</v>
      </c>
      <c r="C17">
        <v>1500</v>
      </c>
      <c r="D17" s="2">
        <f t="shared" si="0"/>
        <v>123529.41176470589</v>
      </c>
      <c r="E17">
        <v>19</v>
      </c>
    </row>
    <row r="18" spans="1:5" x14ac:dyDescent="0.25">
      <c r="A18" t="s">
        <v>3</v>
      </c>
      <c r="B18">
        <v>-600</v>
      </c>
      <c r="C18">
        <v>1600</v>
      </c>
      <c r="D18" s="2">
        <f t="shared" si="0"/>
        <v>131764.70588235295</v>
      </c>
      <c r="E18">
        <v>27</v>
      </c>
    </row>
    <row r="19" spans="1:5" x14ac:dyDescent="0.25">
      <c r="A19" t="s">
        <v>3</v>
      </c>
      <c r="B19">
        <v>-700</v>
      </c>
      <c r="C19">
        <v>1700</v>
      </c>
      <c r="D19" s="2">
        <f t="shared" si="0"/>
        <v>140000</v>
      </c>
      <c r="E19">
        <v>29.7</v>
      </c>
    </row>
    <row r="20" spans="1:5" x14ac:dyDescent="0.25">
      <c r="A20" t="s">
        <v>3</v>
      </c>
      <c r="B20">
        <v>-800</v>
      </c>
      <c r="C20">
        <v>1800</v>
      </c>
      <c r="D20" s="2">
        <f t="shared" si="0"/>
        <v>148235.29411764705</v>
      </c>
      <c r="E20">
        <v>29.7</v>
      </c>
    </row>
    <row r="21" spans="1:5" x14ac:dyDescent="0.25">
      <c r="A21" t="s">
        <v>3</v>
      </c>
      <c r="B21">
        <v>-900</v>
      </c>
      <c r="C21">
        <v>1900</v>
      </c>
      <c r="D21" s="2">
        <f t="shared" si="0"/>
        <v>156470.58823529413</v>
      </c>
      <c r="E21">
        <v>29.7</v>
      </c>
    </row>
    <row r="22" spans="1:5" x14ac:dyDescent="0.25">
      <c r="A22" t="s">
        <v>3</v>
      </c>
      <c r="B22">
        <v>-1000</v>
      </c>
      <c r="C22">
        <v>2000</v>
      </c>
      <c r="D22" s="2">
        <f t="shared" si="0"/>
        <v>164705.88235294117</v>
      </c>
      <c r="E22">
        <v>29.7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2024-07-19T09:05:07Z</dcterms:created>
  <dcterms:modified xsi:type="dcterms:W3CDTF">2024-07-23T11:29:10Z</dcterms:modified>
</cp:coreProperties>
</file>