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1MIAGE\Compta\TD3\"/>
    </mc:Choice>
  </mc:AlternateContent>
  <xr:revisionPtr revIDLastSave="0" documentId="13_ncr:1_{A97BF0A9-C384-4B2C-BBF0-9E975F81C509}" xr6:coauthVersionLast="47" xr6:coauthVersionMax="47" xr10:uidLastSave="{00000000-0000-0000-0000-000000000000}"/>
  <bookViews>
    <workbookView xWindow="3190" yWindow="1120" windowWidth="14400" windowHeight="7810" xr2:uid="{6E850C63-0F29-4D2F-BE8A-8EC3708E7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I22" i="1"/>
  <c r="J20" i="1"/>
  <c r="J19" i="1"/>
  <c r="I20" i="1"/>
  <c r="G20" i="1"/>
  <c r="E20" i="1"/>
  <c r="H19" i="1"/>
  <c r="F19" i="1"/>
  <c r="I19" i="1"/>
  <c r="I18" i="1"/>
  <c r="D20" i="1"/>
  <c r="C20" i="1"/>
  <c r="D19" i="1"/>
</calcChain>
</file>

<file path=xl/sharedStrings.xml><?xml version="1.0" encoding="utf-8"?>
<sst xmlns="http://schemas.openxmlformats.org/spreadsheetml/2006/main" count="35" uniqueCount="21">
  <si>
    <t>Elements</t>
  </si>
  <si>
    <t>Pour l'entreprise</t>
  </si>
  <si>
    <t>Montants</t>
  </si>
  <si>
    <t>%</t>
  </si>
  <si>
    <t>CA</t>
  </si>
  <si>
    <t>Charges variables</t>
  </si>
  <si>
    <t>Marge sur coût variable</t>
  </si>
  <si>
    <t>Charges fixes</t>
  </si>
  <si>
    <t>Résultat courant</t>
  </si>
  <si>
    <t>EXERCICE 1</t>
  </si>
  <si>
    <t>Exercice 2</t>
  </si>
  <si>
    <t>Produit A</t>
  </si>
  <si>
    <t>Produit B</t>
  </si>
  <si>
    <t>Produit C</t>
  </si>
  <si>
    <t>Question 1</t>
  </si>
  <si>
    <t>Question 2</t>
  </si>
  <si>
    <t>Le produit le plus performant est le produit A (30 centimes de dégagé pour 1€) et le moins performant est le produit C (24 centimes pour 1€)</t>
  </si>
  <si>
    <t>Question 3</t>
  </si>
  <si>
    <t>Favoriser le développement du produit A pour une approche cout terme, et celui du produit C pour une approche long terme</t>
  </si>
  <si>
    <t>Question 4</t>
  </si>
  <si>
    <t>Si on enlève le produit C, on se retrouve en 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</si>
</sst>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6F6-5C08-4A5A-8EFD-D8EA57E7CAA5}">
  <dimension ref="B4:J31"/>
  <sheetViews>
    <sheetView tabSelected="1" topLeftCell="A27" workbookViewId="0">
      <selection activeCell="B30" sqref="B30"/>
    </sheetView>
  </sheetViews>
  <sheetFormatPr baseColWidth="10" defaultRowHeight="14.5" x14ac:dyDescent="0.35"/>
  <cols>
    <col min="2" max="2" width="22" customWidth="1"/>
    <col min="3" max="3" width="21.453125" customWidth="1"/>
  </cols>
  <sheetData>
    <row r="4" spans="2:10" x14ac:dyDescent="0.35">
      <c r="B4" s="1" t="s">
        <v>9</v>
      </c>
    </row>
    <row r="6" spans="2:10" x14ac:dyDescent="0.35">
      <c r="B6" s="1" t="s">
        <v>0</v>
      </c>
      <c r="C6" s="1" t="s">
        <v>2</v>
      </c>
      <c r="D6" s="1" t="s">
        <v>3</v>
      </c>
    </row>
    <row r="7" spans="2:10" x14ac:dyDescent="0.35">
      <c r="B7" s="1" t="s">
        <v>4</v>
      </c>
      <c r="C7" s="2">
        <v>455575</v>
      </c>
      <c r="D7" s="3">
        <v>1</v>
      </c>
    </row>
    <row r="8" spans="2:10" x14ac:dyDescent="0.35">
      <c r="B8" s="1" t="s">
        <v>5</v>
      </c>
      <c r="C8" s="2">
        <v>249925</v>
      </c>
      <c r="D8" s="4">
        <v>0.54849999999999999</v>
      </c>
    </row>
    <row r="9" spans="2:10" x14ac:dyDescent="0.35">
      <c r="B9" s="1" t="s">
        <v>6</v>
      </c>
      <c r="C9" s="2">
        <v>205650</v>
      </c>
      <c r="D9" s="4">
        <v>0.45150000000000001</v>
      </c>
    </row>
    <row r="10" spans="2:10" x14ac:dyDescent="0.35">
      <c r="B10" s="1" t="s">
        <v>7</v>
      </c>
      <c r="C10" s="2">
        <v>71139</v>
      </c>
      <c r="D10" s="4">
        <v>0.156</v>
      </c>
    </row>
    <row r="11" spans="2:10" x14ac:dyDescent="0.35">
      <c r="B11" s="1" t="s">
        <v>8</v>
      </c>
      <c r="C11" s="2">
        <v>134511</v>
      </c>
      <c r="D11" s="4">
        <v>0.29520000000000002</v>
      </c>
    </row>
    <row r="14" spans="2:10" x14ac:dyDescent="0.35">
      <c r="B14" s="1" t="s">
        <v>10</v>
      </c>
    </row>
    <row r="15" spans="2:10" x14ac:dyDescent="0.35">
      <c r="B15" s="6" t="s">
        <v>14</v>
      </c>
    </row>
    <row r="16" spans="2:10" x14ac:dyDescent="0.35">
      <c r="C16" s="5" t="s">
        <v>11</v>
      </c>
      <c r="D16" s="5"/>
      <c r="E16" s="5" t="s">
        <v>12</v>
      </c>
      <c r="F16" s="5"/>
      <c r="G16" s="5" t="s">
        <v>13</v>
      </c>
      <c r="H16" s="5"/>
      <c r="I16" s="5" t="s">
        <v>1</v>
      </c>
      <c r="J16" s="5"/>
    </row>
    <row r="17" spans="2:10" x14ac:dyDescent="0.35">
      <c r="B17" s="1" t="s">
        <v>0</v>
      </c>
      <c r="C17" s="1" t="s">
        <v>2</v>
      </c>
      <c r="D17" s="1" t="s">
        <v>3</v>
      </c>
      <c r="E17" s="1" t="s">
        <v>2</v>
      </c>
      <c r="F17" s="1" t="s">
        <v>3</v>
      </c>
      <c r="G17" s="1" t="s">
        <v>2</v>
      </c>
      <c r="H17" s="1" t="s">
        <v>3</v>
      </c>
      <c r="I17" s="1" t="s">
        <v>2</v>
      </c>
      <c r="J17" s="1" t="s">
        <v>3</v>
      </c>
    </row>
    <row r="18" spans="2:10" x14ac:dyDescent="0.35">
      <c r="B18" s="1" t="s">
        <v>4</v>
      </c>
      <c r="C18" s="2">
        <v>242740</v>
      </c>
      <c r="D18" s="3">
        <v>1</v>
      </c>
      <c r="E18" s="2">
        <v>236320</v>
      </c>
      <c r="F18" s="3">
        <v>1</v>
      </c>
      <c r="G18" s="2">
        <v>109200</v>
      </c>
      <c r="H18" s="3">
        <v>1</v>
      </c>
      <c r="I18" s="2">
        <f>C18+E18+G18</f>
        <v>588260</v>
      </c>
      <c r="J18" s="3">
        <v>1</v>
      </c>
    </row>
    <row r="19" spans="2:10" x14ac:dyDescent="0.35">
      <c r="B19" s="1" t="s">
        <v>5</v>
      </c>
      <c r="C19" s="2">
        <v>169918</v>
      </c>
      <c r="D19" s="4">
        <f>C19/C18</f>
        <v>0.7</v>
      </c>
      <c r="E19" s="2">
        <v>174880</v>
      </c>
      <c r="F19" s="4">
        <f>E19/E18</f>
        <v>0.74001354096140826</v>
      </c>
      <c r="G19" s="2">
        <v>82992</v>
      </c>
      <c r="H19" s="4">
        <f>G19/G18</f>
        <v>0.76</v>
      </c>
      <c r="I19" s="2">
        <f>C19+E19+G19</f>
        <v>427790</v>
      </c>
      <c r="J19" s="4">
        <f>I19/I18</f>
        <v>0.72721245707680282</v>
      </c>
    </row>
    <row r="20" spans="2:10" x14ac:dyDescent="0.35">
      <c r="B20" s="1" t="s">
        <v>6</v>
      </c>
      <c r="C20" s="2">
        <f>C18-C19</f>
        <v>72822</v>
      </c>
      <c r="D20" s="4">
        <f>C20/C18</f>
        <v>0.3</v>
      </c>
      <c r="E20" s="2">
        <f>E18-E19</f>
        <v>61440</v>
      </c>
      <c r="F20" s="4">
        <v>0.26</v>
      </c>
      <c r="G20" s="2">
        <f>G18-G19</f>
        <v>26208</v>
      </c>
      <c r="H20" s="4">
        <v>0.24</v>
      </c>
      <c r="I20" s="2">
        <f>I18-I19</f>
        <v>160470</v>
      </c>
      <c r="J20" s="4">
        <f>I20/I18</f>
        <v>0.27278754292319723</v>
      </c>
    </row>
    <row r="21" spans="2:10" x14ac:dyDescent="0.35">
      <c r="B21" s="1" t="s">
        <v>7</v>
      </c>
      <c r="C21" s="2"/>
      <c r="D21" s="4"/>
      <c r="E21" s="2"/>
      <c r="F21" s="4"/>
      <c r="G21" s="2"/>
      <c r="H21" s="4"/>
      <c r="I21" s="2">
        <v>145000</v>
      </c>
      <c r="J21" s="4">
        <f>I21/I18</f>
        <v>0.24648964743480775</v>
      </c>
    </row>
    <row r="22" spans="2:10" x14ac:dyDescent="0.35">
      <c r="B22" s="1" t="s">
        <v>8</v>
      </c>
      <c r="C22" s="2"/>
      <c r="D22" s="4"/>
      <c r="E22" s="2"/>
      <c r="F22" s="4"/>
      <c r="G22" s="2"/>
      <c r="H22" s="4"/>
      <c r="I22" s="2">
        <f>I20-I21</f>
        <v>15470</v>
      </c>
      <c r="J22" s="4">
        <f>I22/I18</f>
        <v>2.6297895488389487E-2</v>
      </c>
    </row>
    <row r="24" spans="2:10" x14ac:dyDescent="0.35">
      <c r="B24" s="7" t="s">
        <v>15</v>
      </c>
    </row>
    <row r="25" spans="2:10" x14ac:dyDescent="0.35">
      <c r="B25" s="8" t="s">
        <v>16</v>
      </c>
      <c r="C25" s="8"/>
      <c r="D25" s="8"/>
      <c r="E25" s="8"/>
      <c r="F25" s="8"/>
      <c r="G25" s="8"/>
      <c r="H25" s="8"/>
      <c r="I25" s="8"/>
      <c r="J25" s="8"/>
    </row>
    <row r="27" spans="2:10" x14ac:dyDescent="0.35">
      <c r="B27" s="1" t="s">
        <v>17</v>
      </c>
    </row>
    <row r="28" spans="2:10" x14ac:dyDescent="0.35">
      <c r="B28" s="5" t="s">
        <v>18</v>
      </c>
      <c r="C28" s="5"/>
      <c r="D28" s="5"/>
      <c r="E28" s="5"/>
      <c r="F28" s="5"/>
      <c r="G28" s="5"/>
      <c r="H28" s="5"/>
      <c r="I28" s="5"/>
    </row>
    <row r="30" spans="2:10" x14ac:dyDescent="0.35">
      <c r="B30" s="1" t="s">
        <v>19</v>
      </c>
    </row>
    <row r="31" spans="2:10" x14ac:dyDescent="0.35">
      <c r="B31" s="5" t="s">
        <v>20</v>
      </c>
      <c r="C31" s="5"/>
    </row>
  </sheetData>
  <mergeCells count="7">
    <mergeCell ref="B28:I28"/>
    <mergeCell ref="B31:C31"/>
    <mergeCell ref="C16:D16"/>
    <mergeCell ref="E16:F16"/>
    <mergeCell ref="G16:H16"/>
    <mergeCell ref="I16:J16"/>
    <mergeCell ref="B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2021-11-30T16:42:34Z</dcterms:created>
  <dcterms:modified xsi:type="dcterms:W3CDTF">2021-11-30T17:34:16Z</dcterms:modified>
</cp:coreProperties>
</file>