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05" windowWidth="11355" windowHeight="9720"/>
  </bookViews>
  <sheets>
    <sheet name="Sheet1" sheetId="1" r:id="rId1"/>
  </sheets>
  <calcPr calcId="125725"/>
</workbook>
</file>

<file path=xl/calcChain.xml><?xml version="1.0" encoding="utf-8"?>
<calcChain xmlns="http://schemas.openxmlformats.org/spreadsheetml/2006/main">
  <c r="E5" i="1"/>
  <c r="H5" s="1"/>
  <c r="F5"/>
  <c r="G5"/>
  <c r="D5"/>
</calcChain>
</file>

<file path=xl/sharedStrings.xml><?xml version="1.0" encoding="utf-8"?>
<sst xmlns="http://schemas.openxmlformats.org/spreadsheetml/2006/main" count="15" uniqueCount="10">
  <si>
    <t>W</t>
  </si>
  <si>
    <t>H</t>
  </si>
  <si>
    <t>C1</t>
  </si>
  <si>
    <t>C2</t>
  </si>
  <si>
    <t>Diameter</t>
  </si>
  <si>
    <t>Torque</t>
  </si>
  <si>
    <t>Length</t>
  </si>
  <si>
    <t>Max Pressure</t>
  </si>
  <si>
    <t>Look up table</t>
  </si>
  <si>
    <t>Values for current key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</si>
</sst>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H36"/>
  <sheetViews>
    <sheetView tabSelected="1" workbookViewId="0">
      <selection activeCell="C10" sqref="C10"/>
    </sheetView>
  </sheetViews>
  <sheetFormatPr defaultRowHeight="15"/>
  <cols>
    <col min="2" max="2" width="12.85546875" bestFit="1" customWidth="1"/>
    <col min="4" max="4" width="12.42578125" customWidth="1"/>
  </cols>
  <sheetData>
    <row r="3" spans="1:8" ht="18.75">
      <c r="A3" s="1" t="s">
        <v>9</v>
      </c>
    </row>
    <row r="4" spans="1:8" s="2" customFormat="1">
      <c r="A4" s="2" t="s">
        <v>5</v>
      </c>
      <c r="B4" s="2" t="s">
        <v>7</v>
      </c>
      <c r="C4" s="2" t="s">
        <v>4</v>
      </c>
      <c r="D4" s="2" t="s">
        <v>0</v>
      </c>
      <c r="E4" s="2" t="s">
        <v>1</v>
      </c>
      <c r="F4" s="2" t="s">
        <v>2</v>
      </c>
      <c r="G4" s="2" t="s">
        <v>3</v>
      </c>
      <c r="H4" s="2" t="s">
        <v>6</v>
      </c>
    </row>
    <row r="5" spans="1:8" s="2" customFormat="1">
      <c r="A5" s="2">
        <v>1000</v>
      </c>
      <c r="B5" s="2">
        <v>200</v>
      </c>
      <c r="C5" s="2">
        <v>8</v>
      </c>
      <c r="D5" s="2">
        <f>LOOKUP($C$5,$C$10:$C$36,D10:D36)</f>
        <v>2</v>
      </c>
      <c r="E5" s="2">
        <f>LOOKUP($C$5,$C$10:$C$36,E10:E36)</f>
        <v>2</v>
      </c>
      <c r="F5" s="2">
        <f>LOOKUP($C$5,$C$10:$C$36,F10:F36)</f>
        <v>1.2</v>
      </c>
      <c r="G5" s="2">
        <f>LOOKUP($C$5,$C$10:$C$36,G10:G36)</f>
        <v>1</v>
      </c>
      <c r="H5" s="2">
        <f>(4*A5)/(B5*E5*C5)</f>
        <v>1.25</v>
      </c>
    </row>
    <row r="8" spans="1:8" ht="18.75">
      <c r="C8" s="1" t="s">
        <v>8</v>
      </c>
    </row>
    <row r="9" spans="1:8">
      <c r="C9" s="2" t="s">
        <v>4</v>
      </c>
      <c r="D9" s="2" t="s">
        <v>0</v>
      </c>
      <c r="E9" s="2" t="s">
        <v>1</v>
      </c>
      <c r="F9" s="2" t="s">
        <v>2</v>
      </c>
      <c r="G9" s="2" t="s">
        <v>3</v>
      </c>
    </row>
    <row r="10" spans="1:8">
      <c r="C10" s="2">
        <v>6</v>
      </c>
      <c r="D10" s="2">
        <v>2</v>
      </c>
      <c r="E10" s="2">
        <v>2</v>
      </c>
      <c r="F10" s="2">
        <v>1.2</v>
      </c>
      <c r="G10" s="2">
        <v>1</v>
      </c>
    </row>
    <row r="11" spans="1:8">
      <c r="C11" s="2">
        <v>8</v>
      </c>
      <c r="D11" s="2">
        <v>2</v>
      </c>
      <c r="E11" s="2">
        <v>2</v>
      </c>
      <c r="F11" s="2">
        <v>1.2</v>
      </c>
      <c r="G11" s="2">
        <v>1</v>
      </c>
    </row>
    <row r="12" spans="1:8">
      <c r="C12" s="2">
        <v>10</v>
      </c>
      <c r="D12" s="2">
        <v>3</v>
      </c>
      <c r="E12" s="2">
        <v>3</v>
      </c>
      <c r="F12" s="2">
        <v>1.8</v>
      </c>
      <c r="G12" s="2">
        <v>1.4</v>
      </c>
    </row>
    <row r="13" spans="1:8">
      <c r="C13" s="2">
        <v>12</v>
      </c>
      <c r="D13" s="2">
        <v>4</v>
      </c>
      <c r="E13" s="2">
        <v>4</v>
      </c>
      <c r="F13" s="2">
        <v>2.5</v>
      </c>
      <c r="G13" s="2">
        <v>1.8</v>
      </c>
    </row>
    <row r="14" spans="1:8">
      <c r="C14" s="2">
        <v>17</v>
      </c>
      <c r="D14" s="2">
        <v>5</v>
      </c>
      <c r="E14" s="2">
        <v>5</v>
      </c>
      <c r="F14" s="2">
        <v>3</v>
      </c>
      <c r="G14" s="2">
        <v>2.2999999999999998</v>
      </c>
    </row>
    <row r="15" spans="1:8">
      <c r="C15" s="2">
        <v>22</v>
      </c>
      <c r="D15" s="2">
        <v>6</v>
      </c>
      <c r="E15" s="2">
        <v>6</v>
      </c>
      <c r="F15" s="2">
        <v>3.5</v>
      </c>
      <c r="G15" s="2">
        <v>2.8</v>
      </c>
    </row>
    <row r="16" spans="1:8">
      <c r="C16" s="2">
        <v>30</v>
      </c>
      <c r="D16" s="2">
        <v>8</v>
      </c>
      <c r="E16" s="2">
        <v>7</v>
      </c>
      <c r="F16" s="2">
        <v>4</v>
      </c>
      <c r="G16" s="2">
        <v>3.3</v>
      </c>
    </row>
    <row r="17" spans="3:7">
      <c r="C17" s="2">
        <v>38</v>
      </c>
      <c r="D17" s="2">
        <v>10</v>
      </c>
      <c r="E17" s="2">
        <v>8</v>
      </c>
      <c r="F17" s="2">
        <v>5</v>
      </c>
      <c r="G17" s="2">
        <v>3.3</v>
      </c>
    </row>
    <row r="18" spans="3:7">
      <c r="C18" s="2">
        <v>44</v>
      </c>
      <c r="D18" s="2">
        <v>12</v>
      </c>
      <c r="E18" s="2">
        <v>8</v>
      </c>
      <c r="F18" s="2">
        <v>5</v>
      </c>
      <c r="G18" s="2">
        <v>3.3</v>
      </c>
    </row>
    <row r="19" spans="3:7">
      <c r="C19" s="2">
        <v>50</v>
      </c>
      <c r="D19" s="2">
        <v>14</v>
      </c>
      <c r="E19" s="2">
        <v>9</v>
      </c>
      <c r="F19" s="2">
        <v>5.5</v>
      </c>
      <c r="G19" s="2">
        <v>3.8</v>
      </c>
    </row>
    <row r="20" spans="3:7">
      <c r="C20" s="2">
        <v>58</v>
      </c>
      <c r="D20" s="2">
        <v>16</v>
      </c>
      <c r="E20" s="2">
        <v>10</v>
      </c>
      <c r="F20" s="2">
        <v>6</v>
      </c>
      <c r="G20" s="2">
        <v>4.3</v>
      </c>
    </row>
    <row r="21" spans="3:7">
      <c r="C21" s="2">
        <v>65</v>
      </c>
      <c r="D21" s="2">
        <v>18</v>
      </c>
      <c r="E21" s="2">
        <v>11</v>
      </c>
      <c r="F21" s="2">
        <v>7</v>
      </c>
      <c r="G21" s="2">
        <v>4.4000000000000004</v>
      </c>
    </row>
    <row r="22" spans="3:7">
      <c r="C22" s="2">
        <v>75</v>
      </c>
      <c r="D22" s="2">
        <v>20</v>
      </c>
      <c r="E22" s="2">
        <v>12</v>
      </c>
      <c r="F22" s="2">
        <v>7.5</v>
      </c>
      <c r="G22" s="2">
        <v>4.9000000000000004</v>
      </c>
    </row>
    <row r="23" spans="3:7">
      <c r="C23" s="2">
        <v>85</v>
      </c>
      <c r="D23" s="2">
        <v>22</v>
      </c>
      <c r="E23" s="2">
        <v>14</v>
      </c>
      <c r="F23" s="2">
        <v>9</v>
      </c>
      <c r="G23" s="2">
        <v>5.4</v>
      </c>
    </row>
    <row r="24" spans="3:7">
      <c r="C24" s="2">
        <v>95</v>
      </c>
      <c r="D24" s="2">
        <v>25</v>
      </c>
      <c r="E24" s="2">
        <v>14</v>
      </c>
      <c r="F24" s="2">
        <v>9</v>
      </c>
      <c r="G24" s="2">
        <v>5.4</v>
      </c>
    </row>
    <row r="25" spans="3:7">
      <c r="C25" s="2">
        <v>110</v>
      </c>
      <c r="D25" s="2">
        <v>28</v>
      </c>
      <c r="E25" s="2">
        <v>16</v>
      </c>
      <c r="F25" s="2">
        <v>10</v>
      </c>
      <c r="G25" s="2">
        <v>6.4</v>
      </c>
    </row>
    <row r="26" spans="3:7">
      <c r="C26" s="2">
        <v>130</v>
      </c>
      <c r="D26" s="2">
        <v>32</v>
      </c>
      <c r="E26" s="2">
        <v>18</v>
      </c>
      <c r="F26" s="2">
        <v>11</v>
      </c>
      <c r="G26" s="2">
        <v>7.4</v>
      </c>
    </row>
    <row r="27" spans="3:7">
      <c r="C27" s="2">
        <v>150</v>
      </c>
      <c r="D27" s="2">
        <v>36</v>
      </c>
      <c r="E27" s="2">
        <v>20</v>
      </c>
      <c r="F27" s="2">
        <v>12</v>
      </c>
      <c r="G27" s="2">
        <v>8.4</v>
      </c>
    </row>
    <row r="28" spans="3:7">
      <c r="C28" s="2">
        <v>170</v>
      </c>
      <c r="D28" s="2">
        <v>40</v>
      </c>
      <c r="E28" s="2">
        <v>22</v>
      </c>
      <c r="F28" s="2">
        <v>13</v>
      </c>
      <c r="G28" s="2">
        <v>9.4</v>
      </c>
    </row>
    <row r="29" spans="3:7">
      <c r="C29" s="2">
        <v>200</v>
      </c>
      <c r="D29" s="2">
        <v>45</v>
      </c>
      <c r="E29" s="2">
        <v>25</v>
      </c>
      <c r="F29" s="2">
        <v>15</v>
      </c>
      <c r="G29" s="2">
        <v>10.4</v>
      </c>
    </row>
    <row r="30" spans="3:7">
      <c r="C30" s="2">
        <v>230</v>
      </c>
      <c r="D30" s="2">
        <v>50</v>
      </c>
      <c r="E30" s="2">
        <v>28</v>
      </c>
      <c r="F30" s="2">
        <v>17</v>
      </c>
      <c r="G30" s="2">
        <v>11.4</v>
      </c>
    </row>
    <row r="31" spans="3:7">
      <c r="C31" s="2">
        <v>260</v>
      </c>
      <c r="D31" s="2">
        <v>56</v>
      </c>
      <c r="E31" s="2">
        <v>32</v>
      </c>
      <c r="F31" s="2">
        <v>20</v>
      </c>
      <c r="G31" s="2">
        <v>12.4</v>
      </c>
    </row>
    <row r="32" spans="3:7">
      <c r="C32" s="2">
        <v>290</v>
      </c>
      <c r="D32" s="2">
        <v>63</v>
      </c>
      <c r="E32" s="2">
        <v>32</v>
      </c>
      <c r="F32" s="2">
        <v>20</v>
      </c>
      <c r="G32" s="2">
        <v>12.4</v>
      </c>
    </row>
    <row r="33" spans="3:7">
      <c r="C33" s="2">
        <v>330</v>
      </c>
      <c r="D33" s="2">
        <v>70</v>
      </c>
      <c r="E33" s="2">
        <v>36</v>
      </c>
      <c r="F33" s="2">
        <v>22</v>
      </c>
      <c r="G33" s="2">
        <v>14.4</v>
      </c>
    </row>
    <row r="34" spans="3:7">
      <c r="C34" s="2">
        <v>380</v>
      </c>
      <c r="D34" s="2">
        <v>80</v>
      </c>
      <c r="E34" s="2">
        <v>40</v>
      </c>
      <c r="F34" s="2">
        <v>25</v>
      </c>
      <c r="G34" s="2">
        <v>15.4</v>
      </c>
    </row>
    <row r="35" spans="3:7">
      <c r="C35" s="2">
        <v>440</v>
      </c>
      <c r="D35" s="2">
        <v>90</v>
      </c>
      <c r="E35" s="2">
        <v>45</v>
      </c>
      <c r="F35" s="2">
        <v>28</v>
      </c>
      <c r="G35" s="2">
        <v>17.399999999999999</v>
      </c>
    </row>
    <row r="36" spans="3:7">
      <c r="C36" s="2">
        <v>500</v>
      </c>
      <c r="D36" s="2">
        <v>100</v>
      </c>
      <c r="E36" s="2">
        <v>50</v>
      </c>
      <c r="F36" s="2">
        <v>31</v>
      </c>
      <c r="G36" s="2">
        <v>19.5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Högskolan i Jönköping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JoJo</dc:creator>
  <cp:lastModifiedBy>JoJo</cp:lastModifiedBy>
  <dcterms:created xsi:type="dcterms:W3CDTF">2010-09-08T06:59:02Z</dcterms:created>
  <dcterms:modified xsi:type="dcterms:W3CDTF">2010-09-08T07:16:18Z</dcterms:modified>
</cp:coreProperties>
</file>