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AFFA207D-E1E3-4546-A238-D2D256D35356}" xr6:coauthVersionLast="47" xr6:coauthVersionMax="47" xr10:uidLastSave="{00000000-0000-0000-0000-000000000000}"/>
  <bookViews>
    <workbookView xWindow="0" yWindow="760" windowWidth="30240" windowHeight="1738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mparos_Negocio_083" sheetId="4" state="hidden" r:id="rId4"/>
  </sheets>
  <definedNames>
    <definedName name="_xlnm._FilterDatabase" localSheetId="3" hidden="1">Amparos_Negocio_083!$A$1:$B$80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<sst xmlns="http://schemas.openxmlformats.org/spreadsheetml/2006/main" count="297" uniqueCount="108">
  <si>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</si>
  <si>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</si>
  <si>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</si>
  <si>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</si>
  <si>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</si>
  <si>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</si>
  <si>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</si>
  <si>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</si>
  <si>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</si>
  <si>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</si>
  <si>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</si>
  <si>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</si>
  <si>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</si>
  <si>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</si>
  <si>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</si>
  <si>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</si>
  <si>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</si>
  <si>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</si>
  <si>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</si>
  <si>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</si>
  <si>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</si>
  <si>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</si>
  <si>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</si>
  <si>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</si>
  <si>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</si>
  <si>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</si>
  <si>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</si>
  <si>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</si>
  <si>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</si>
  <si>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</si>
  <si>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</si>
  <si>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</si>
  <si>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</si>
  <si>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</si>
  <si>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</si>
  <si>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</si>
  <si>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</si>
  <si>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</si>
  <si>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</si>
  <si>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</si>
  <si>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</si>
  <si>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</si>
  <si>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</si>
  <si>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</si>
  <si>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</si>
  <si>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</si>
  <si>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</si>
  <si>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</si>
  <si>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</si>
  <si>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</si>
  <si>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</si>
  <si>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</si>
  <si>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</si>
  <si>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</si>
  <si>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</si>
  <si>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</si>
  <si>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</si>
  <si>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</si>
  <si>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</si>
  <si>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</si>
  <si>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</si>
  <si>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</si>
  <si>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</si>
  <si>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</si>
  <si>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</si>
  <si>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</si>
  <si>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</si>
  <si>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</si>
  <si>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</si>
  <si>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</si>
  <si>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</si>
  <si>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</si>
  <si>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</si>
  <si>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</si>
  <si>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</si>
  <si>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</si>
  <si>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</si>
  <si>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</si>
  <si>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</si>
  <si>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</si>
  <si>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</si>
  <si>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</si>
  <si>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</si>
  <si>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</si>
  <si>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codigo_op</t>
  </si>
  <si>
    <t>01</t>
  </si>
  <si>
    <t>codigo_ramo_op</t>
  </si>
  <si>
    <t>apertura_reservas</t>
  </si>
  <si>
    <t>Trimestral</t>
  </si>
  <si>
    <t>periodicidad_ocurrencia</t>
  </si>
  <si>
    <t>001</t>
  </si>
  <si>
    <t>002</t>
  </si>
  <si>
    <t>apertura_1</t>
  </si>
  <si>
    <t>apertura_2</t>
  </si>
  <si>
    <t>A</t>
  </si>
  <si>
    <t>B</t>
  </si>
  <si>
    <t>D</t>
  </si>
  <si>
    <t>E</t>
  </si>
  <si>
    <t>Mensual</t>
  </si>
  <si>
    <t>Semestral</t>
  </si>
  <si>
    <t>Anual</t>
  </si>
  <si>
    <t>tipo_indexacion_severidad</t>
  </si>
  <si>
    <t>medida_indexacion_severidad</t>
  </si>
  <si>
    <t>Ninguna</t>
  </si>
  <si>
    <t>Por fecha de ocurrencia</t>
  </si>
  <si>
    <t>Por fecha de movimiento</t>
  </si>
  <si>
    <t>IPC</t>
  </si>
  <si>
    <t>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</si>
</sst>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</cellXfs>
  <cellStyles count="3"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H9"/>
  <sheetViews>
    <sheetView tabSelected="1" workbookViewId="0">
      <selection activeCell="F4" sqref="F4"/>
    </sheetView>
  </sheetViews>
  <sheetFormatPr baseColWidth="10" defaultRowHeight="16" x14ac:dyDescent="0.2"/>
  <cols>
    <col min="1" max="1" width="16.570312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  <col min="7" max="7" width="23.28515625" bestFit="1" customWidth="1"/>
    <col min="8" max="8" width="26.42578125" bestFit="1" customWidth="1"/>
  </cols>
  <sheetData>
    <row r="1" spans="1:8" x14ac:dyDescent="0.2">
      <c r="A1" s="1" t="s">
        <v>87</v>
      </c>
      <c r="B1" s="2" t="s">
        <v>84</v>
      </c>
      <c r="C1" s="2" t="s">
        <v>86</v>
      </c>
      <c r="D1" s="2" t="s">
        <v>92</v>
      </c>
      <c r="E1" s="2" t="s">
        <v>93</v>
      </c>
      <c r="F1" s="1" t="s">
        <v>89</v>
      </c>
      <c r="G1" s="1" t="s">
        <v>101</v>
      </c>
      <c r="H1" s="1" t="s">
        <v>102</v>
      </c>
    </row>
    <row r="2" spans="1:8" x14ac:dyDescent="0.2">
      <c r="A2" t="str">
        <f>+B2&amp;"_"&amp;C2&amp;"_"&amp;D2&amp;"_"&amp;E2</f>
        <v>01_001_A_D</v>
      </c>
      <c r="B2" s="14" t="s">
        <v>85</v>
      </c>
      <c r="C2" s="14" t="s">
        <v>90</v>
      </c>
      <c r="D2" t="s">
        <v>94</v>
      </c>
      <c r="E2" t="s">
        <v>96</v>
      </c>
      <c r="F2" t="s">
        <v>88</v>
      </c>
      <c r="G2" t="s">
        <v>103</v>
      </c>
      <c r="H2" t="s">
        <v>103</v>
      </c>
    </row>
    <row r="3" spans="1:8" x14ac:dyDescent="0.2">
      <c r="A3" t="str">
        <f t="shared" ref="A3:A9" si="0">+B3&amp;"_"&amp;C3&amp;"_"&amp;D3&amp;"_"&amp;E3</f>
        <v>01_001_A_E</v>
      </c>
      <c r="B3" s="14" t="s">
        <v>85</v>
      </c>
      <c r="C3" s="14" t="s">
        <v>90</v>
      </c>
      <c r="D3" t="s">
        <v>94</v>
      </c>
      <c r="E3" t="s">
        <v>97</v>
      </c>
      <c r="F3" t="s">
        <v>88</v>
      </c>
      <c r="G3" t="s">
        <v>103</v>
      </c>
      <c r="H3" t="s">
        <v>103</v>
      </c>
    </row>
    <row r="4" spans="1:8" x14ac:dyDescent="0.2">
      <c r="A4" t="str">
        <f t="shared" si="0"/>
        <v>01_001_B_D</v>
      </c>
      <c r="B4" s="14" t="s">
        <v>85</v>
      </c>
      <c r="C4" s="14" t="s">
        <v>90</v>
      </c>
      <c r="D4" t="s">
        <v>95</v>
      </c>
      <c r="E4" t="s">
        <v>96</v>
      </c>
      <c r="F4" t="s">
        <v>98</v>
      </c>
      <c r="G4" t="s">
        <v>103</v>
      </c>
      <c r="H4" t="s">
        <v>103</v>
      </c>
    </row>
    <row r="5" spans="1:8" x14ac:dyDescent="0.2">
      <c r="A5" t="str">
        <f t="shared" si="0"/>
        <v>01_001_B_E</v>
      </c>
      <c r="B5" s="14" t="s">
        <v>85</v>
      </c>
      <c r="C5" s="14" t="s">
        <v>90</v>
      </c>
      <c r="D5" t="s">
        <v>95</v>
      </c>
      <c r="E5" t="s">
        <v>97</v>
      </c>
      <c r="F5" t="s">
        <v>98</v>
      </c>
      <c r="G5" t="s">
        <v>103</v>
      </c>
      <c r="H5" t="s">
        <v>103</v>
      </c>
    </row>
    <row r="6" spans="1:8" x14ac:dyDescent="0.2">
      <c r="A6" t="str">
        <f t="shared" si="0"/>
        <v>01_002_A_D</v>
      </c>
      <c r="B6" s="14" t="s">
        <v>85</v>
      </c>
      <c r="C6" s="14" t="s">
        <v>91</v>
      </c>
      <c r="D6" t="s">
        <v>94</v>
      </c>
      <c r="E6" t="s">
        <v>96</v>
      </c>
      <c r="F6" t="s">
        <v>99</v>
      </c>
      <c r="G6" t="s">
        <v>104</v>
      </c>
      <c r="H6" t="s">
        <v>107</v>
      </c>
    </row>
    <row r="7" spans="1:8" x14ac:dyDescent="0.2">
      <c r="A7" t="str">
        <f t="shared" si="0"/>
        <v>01_002_A_E</v>
      </c>
      <c r="B7" s="14" t="s">
        <v>85</v>
      </c>
      <c r="C7" s="14" t="s">
        <v>91</v>
      </c>
      <c r="D7" t="s">
        <v>94</v>
      </c>
      <c r="E7" t="s">
        <v>97</v>
      </c>
      <c r="F7" t="s">
        <v>99</v>
      </c>
      <c r="G7" t="s">
        <v>105</v>
      </c>
      <c r="H7" t="s">
        <v>106</v>
      </c>
    </row>
    <row r="8" spans="1:8" x14ac:dyDescent="0.2">
      <c r="A8" t="str">
        <f t="shared" si="0"/>
        <v>01_002_B_D</v>
      </c>
      <c r="B8" s="14" t="s">
        <v>85</v>
      </c>
      <c r="C8" s="14" t="s">
        <v>91</v>
      </c>
      <c r="D8" t="s">
        <v>95</v>
      </c>
      <c r="E8" t="s">
        <v>96</v>
      </c>
      <c r="F8" t="s">
        <v>100</v>
      </c>
      <c r="G8" t="s">
        <v>103</v>
      </c>
      <c r="H8" t="s">
        <v>103</v>
      </c>
    </row>
    <row r="9" spans="1:8" x14ac:dyDescent="0.2">
      <c r="A9" t="str">
        <f t="shared" si="0"/>
        <v>01_002_B_E</v>
      </c>
      <c r="B9" s="14" t="s">
        <v>85</v>
      </c>
      <c r="C9" s="14" t="s">
        <v>91</v>
      </c>
      <c r="D9" t="s">
        <v>95</v>
      </c>
      <c r="E9" t="s">
        <v>97</v>
      </c>
      <c r="F9" t="s">
        <v>100</v>
      </c>
      <c r="G9" t="s">
        <v>103</v>
      </c>
      <c r="H9" t="s">
        <v>103</v>
      </c>
    </row>
  </sheetData>
  <dataValidations count="2">
    <dataValidation type="list" allowBlank="1" showInputMessage="1" showErrorMessage="1" sqref="F2:F9" xr:uid="{22BE6280-917F-9E46-82F3-4F72A7A28E95}">
      <formula1>"Mensual,Trimestral,Semestral,Anual"</formula1>
    </dataValidation>
    <dataValidation type="list" allowBlank="1" showInputMessage="1" showErrorMessage="1" sqref="G2:G9 H8:H9" xr:uid="{78080211-09A0-9C48-99A5-2543A10E981E}">
      <formula1>"Ninguna,Por fecha de ocurrencia,Por fecha de movimiento"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6" tint="0.59999389629810485"/>
  </sheetPr>
  <dimension ref="A1:D47"/>
  <sheetViews>
    <sheetView workbookViewId="0">
      <selection activeCell="C6" sqref="C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9" tint="0.39997558519241921"/>
  </sheetPr>
  <dimension ref="A1:D47"/>
  <sheetViews>
    <sheetView workbookViewId="0"/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69</v>
      </c>
      <c r="B2" s="5" t="s">
        <v>12</v>
      </c>
    </row>
    <row r="3" spans="1:5" ht="17" x14ac:dyDescent="0.2">
      <c r="A3" s="5" t="s">
        <v>70</v>
      </c>
      <c r="B3" s="5" t="s">
        <v>71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72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73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71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74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75</v>
      </c>
      <c r="B51" s="9" t="s">
        <v>71</v>
      </c>
    </row>
    <row r="52" spans="1:2" ht="17" x14ac:dyDescent="0.2">
      <c r="A52" s="9" t="s">
        <v>29</v>
      </c>
      <c r="B52" s="9" t="s">
        <v>71</v>
      </c>
    </row>
    <row r="53" spans="1:2" ht="17" x14ac:dyDescent="0.2">
      <c r="A53" s="9" t="s">
        <v>30</v>
      </c>
      <c r="B53" s="9" t="s">
        <v>71</v>
      </c>
    </row>
    <row r="54" spans="1:2" ht="17" x14ac:dyDescent="0.2">
      <c r="A54" s="9" t="s">
        <v>13</v>
      </c>
      <c r="B54" s="9" t="s">
        <v>71</v>
      </c>
    </row>
    <row r="55" spans="1:2" ht="17" x14ac:dyDescent="0.2">
      <c r="A55" s="9" t="s">
        <v>31</v>
      </c>
      <c r="B55" s="9" t="s">
        <v>71</v>
      </c>
    </row>
    <row r="56" spans="1:2" ht="17" x14ac:dyDescent="0.2">
      <c r="A56" s="9" t="s">
        <v>32</v>
      </c>
      <c r="B56" s="9" t="s">
        <v>71</v>
      </c>
    </row>
    <row r="57" spans="1:2" ht="17" x14ac:dyDescent="0.2">
      <c r="A57" s="9" t="s">
        <v>76</v>
      </c>
      <c r="B57" s="9" t="s">
        <v>71</v>
      </c>
    </row>
    <row r="58" spans="1:2" ht="17" x14ac:dyDescent="0.2">
      <c r="A58" s="9" t="s">
        <v>34</v>
      </c>
      <c r="B58" s="9" t="s">
        <v>71</v>
      </c>
    </row>
    <row r="59" spans="1:2" ht="17" x14ac:dyDescent="0.2">
      <c r="A59" s="9" t="s">
        <v>77</v>
      </c>
      <c r="B59" s="9" t="s">
        <v>71</v>
      </c>
    </row>
    <row r="60" spans="1:2" ht="17" x14ac:dyDescent="0.2">
      <c r="A60" s="9" t="s">
        <v>47</v>
      </c>
      <c r="B60" s="9" t="s">
        <v>71</v>
      </c>
    </row>
    <row r="61" spans="1:2" ht="17" x14ac:dyDescent="0.2">
      <c r="A61" s="9" t="s">
        <v>3</v>
      </c>
      <c r="B61" s="9" t="s">
        <v>71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71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71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71</v>
      </c>
    </row>
    <row r="70" spans="1:2" x14ac:dyDescent="0.2">
      <c r="A70" t="s">
        <v>78</v>
      </c>
      <c r="B70" s="10" t="s">
        <v>12</v>
      </c>
    </row>
    <row r="71" spans="1:2" x14ac:dyDescent="0.2">
      <c r="A71" t="s">
        <v>79</v>
      </c>
      <c r="B71" s="10" t="s">
        <v>12</v>
      </c>
    </row>
    <row r="72" spans="1:2" x14ac:dyDescent="0.2">
      <c r="A72" t="s">
        <v>80</v>
      </c>
      <c r="B72" s="10" t="s">
        <v>12</v>
      </c>
    </row>
    <row r="73" spans="1:2" x14ac:dyDescent="0.2">
      <c r="A73" t="s">
        <v>81</v>
      </c>
      <c r="B73" s="10" t="s">
        <v>12</v>
      </c>
    </row>
    <row r="74" spans="1:2" x14ac:dyDescent="0.2">
      <c r="A74" t="s">
        <v>19</v>
      </c>
      <c r="B74" s="10" t="s">
        <v>71</v>
      </c>
    </row>
    <row r="75" spans="1:2" x14ac:dyDescent="0.2">
      <c r="A75" t="s">
        <v>20</v>
      </c>
      <c r="B75" s="10" t="s">
        <v>71</v>
      </c>
    </row>
    <row r="76" spans="1:2" x14ac:dyDescent="0.2">
      <c r="A76" t="s">
        <v>21</v>
      </c>
      <c r="B76" s="10" t="s">
        <v>71</v>
      </c>
    </row>
    <row r="77" spans="1:2" x14ac:dyDescent="0.2">
      <c r="A77" t="s">
        <v>25</v>
      </c>
      <c r="B77" s="10" t="s">
        <v>71</v>
      </c>
    </row>
    <row r="78" spans="1:2" x14ac:dyDescent="0.2">
      <c r="A78" s="3" t="s">
        <v>68</v>
      </c>
      <c r="B78" s="10" t="s">
        <v>66</v>
      </c>
    </row>
    <row r="79" spans="1:2" x14ac:dyDescent="0.2">
      <c r="A79" t="s">
        <v>82</v>
      </c>
      <c r="B79" s="10" t="s">
        <v>66</v>
      </c>
    </row>
    <row r="80" spans="1:2" x14ac:dyDescent="0.2">
      <c r="A80" s="4" t="s">
        <v>83</v>
      </c>
      <c r="B80" s="11" t="s">
        <v>71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2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Aperturas_Siniestros</vt:lpstr>
      <vt:lpstr>Aperturas_Primas</vt:lpstr>
      <vt:lpstr>Aperturas_Expuestos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2025-08-28T20:58:57Z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