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AD7FAA39-C50A-C042-8978-1B2D61EEDF11}" xr6:coauthVersionLast="47" xr6:coauthVersionMax="47" xr10:uidLastSave="{00000000-0000-0000-0000-000000000000}"/>
  <bookViews>
    <workbookView xWindow="0" yWindow="760" windowWidth="30240" windowHeight="17420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dd_spe_Sucursales" sheetId="9" r:id="rId4"/>
    <sheet name="add_spe_Amparos" sheetId="1" r:id="rId5"/>
    <sheet name="add_spe_Clases" sheetId="10" r:id="rId6"/>
    <sheet name="Cuadre_Siniestros" sheetId="16" r:id="rId7"/>
    <sheet name="Cuadre_Primas" sheetId="17" r:id="rId8"/>
    <sheet name="Meses_cuadre_siniestros" sheetId="18" r:id="rId9"/>
    <sheet name="Meses_cuadre_primas" sheetId="19" r:id="rId10"/>
    <sheet name="Amparos_Negocio_083" sheetId="4" state="hidden" r:id="rId11"/>
  </sheets>
  <definedNames>
    <definedName name="_xlnm._FilterDatabase" localSheetId="4" hidden="1">add_spe_Amparos!$A$1:$D$1</definedName>
    <definedName name="_xlnm._FilterDatabase" localSheetId="3" hidden="1">add_spe_Sucursales!$A$1:$D$28</definedName>
    <definedName name="_xlnm._FilterDatabase" localSheetId="10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9" l="1"/>
  <c r="D34" i="9"/>
  <c r="D33" i="9"/>
  <c r="D32" i="9"/>
  <c r="D31" i="9"/>
  <c r="D30" i="9"/>
  <c r="D29" i="9"/>
  <c r="D28" i="9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<sst xmlns="http://schemas.openxmlformats.org/spreadsheetml/2006/main" count="735" uniqueCount="200">
  <si>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</si>
  <si>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</si>
  <si>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</si>
  <si>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</si>
  <si>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</si>
  <si>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</si>
  <si>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</si>
  <si>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</si>
  <si>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</si>
  <si>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</si>
  <si>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</si>
  <si>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</si>
  <si>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</si>
  <si>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</si>
  <si>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</si>
  <si>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</si>
  <si>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</si>
  <si>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</si>
  <si>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</si>
  <si>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</si>
  <si>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</si>
  <si>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</si>
  <si>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</si>
  <si>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</si>
  <si>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</si>
  <si>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</si>
  <si>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</si>
  <si>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</si>
  <si>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</si>
  <si>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</si>
  <si>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</si>
  <si>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</si>
  <si>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</si>
  <si>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</si>
  <si>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</si>
  <si>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</si>
  <si>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</si>
  <si>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</si>
  <si>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</si>
  <si>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</si>
  <si>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</si>
  <si>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</si>
  <si>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</si>
  <si>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</si>
  <si>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</si>
  <si>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</si>
  <si>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</si>
  <si>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</si>
  <si>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</si>
  <si>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</si>
  <si>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</si>
  <si>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</si>
  <si>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</si>
  <si>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</si>
  <si>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</si>
  <si>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</si>
  <si>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</si>
  <si>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</si>
  <si>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</si>
  <si>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</si>
  <si>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</si>
  <si>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</si>
  <si>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</si>
  <si>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</si>
  <si>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</si>
  <si>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</si>
  <si>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</si>
  <si>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</si>
  <si>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</si>
  <si>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</si>
  <si>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</si>
  <si>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</si>
  <si>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</si>
  <si>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</si>
  <si>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</si>
  <si>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</si>
  <si>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</si>
  <si>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</si>
  <si>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</si>
  <si>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</si>
  <si>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</si>
  <si>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</si>
  <si>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</si>
  <si>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</si>
  <si>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</si>
  <si>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</si>
  <si>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</si>
  <si>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</si>
  <si>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</si>
  <si>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</si>
  <si>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</si>
  <si>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</si>
  <si>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</si>
  <si>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</si>
  <si>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</si>
  <si>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</si>
  <si>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</si>
  <si>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</si>
  <si>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</si>
  <si>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</si>
  <si>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</si>
  <si>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</si>
  <si>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</si>
  <si>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</si>
  <si>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</si>
  <si>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</si>
  <si>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</si>
  <si>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</si>
  <si>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</si>
  <si>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</si>
  <si>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</si>
  <si>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</si>
  <si>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</si>
  <si>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</si>
  <si>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</si>
  <si>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</si>
  <si>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</si>
  <si>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</si>
  <si>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</si>
  <si>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</si>
  <si>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</si>
  <si>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</si>
  <si>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</si>
  <si>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</si>
  <si>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</si>
  <si>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</si>
  <si>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</si>
  <si>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</si>
  <si>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</si>
  <si>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</si>
  <si>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</si>
  <si>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</si>
  <si>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</si>
  <si>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</si>
  <si>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DIRECTO DIGITAL</t>
  </si>
  <si>
    <t>ALIANZA OTROS RETAIL</t>
  </si>
  <si>
    <t>codigo_op</t>
  </si>
  <si>
    <t>01</t>
  </si>
  <si>
    <t>codigo_ramo_op</t>
  </si>
  <si>
    <t>apertura_canal_desc</t>
  </si>
  <si>
    <t>apertura_amparo_desc</t>
  </si>
  <si>
    <t>tipo_vehiculo</t>
  </si>
  <si>
    <t>fecha_registro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</si>
  <si>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</si>
  <si>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</si>
  <si>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</si>
  <si>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</si>
  <si>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</si>
  <si>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</si>
  <si>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</si>
  <si>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</si>
  <si>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</si>
  <si>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</si>
  <si>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</si>
  <si>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</si>
  <si>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</si>
  <si>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</si>
  <si>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</si>
  <si>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</si>
  <si>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</si>
  <si>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</si>
  <si>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</si>
  <si>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</si>
  <si>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</si>
  <si>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</si>
  <si>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</si>
  <si>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</si>
  <si>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</si>
  <si>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</si>
  <si>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</si>
  <si>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</si>
  <si>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</si>
  <si>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</si>
  <si>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</si>
  <si>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</si>
  <si>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</si>
  <si>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</si>
  <si>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</si>
  <si>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</si>
  <si>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</si>
  <si>
    <t>Trimestral</t>
  </si>
  <si>
    <t>periodicidad_ocurrencia</t>
  </si>
  <si>
    <t>ESPECIALIZADOS SALUD</t>
  </si>
  <si>
    <t>DIRECTO NO DIGITAL</t>
  </si>
  <si>
    <t>OTRAS ENTIDADES VOLUNTARIOS</t>
  </si>
  <si>
    <t>OTROS AFFINNITY</t>
  </si>
  <si>
    <t>FONDO DE EMPLEADOS</t>
  </si>
  <si>
    <t>EXIT</t>
  </si>
  <si>
    <t>DIRECTO</t>
  </si>
  <si>
    <t>cuadrar_pago_bruto</t>
  </si>
  <si>
    <t>cuadrar_pago_retenido</t>
  </si>
  <si>
    <t>cuadrar_aviso_bruto</t>
  </si>
  <si>
    <t>cuadrar_aviso_retenido</t>
  </si>
  <si>
    <t>cuadrar_prima_bruta</t>
  </si>
  <si>
    <t>cuadrar_prima_retenida</t>
  </si>
  <si>
    <t>cuadrar_prima_bruta_devengada</t>
  </si>
  <si>
    <t>cuadrar_prima_retenida_devengada</t>
  </si>
  <si>
    <t>tipo_indexacion_severidad</t>
  </si>
  <si>
    <t>medida_indexacion_severidad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</si>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</sst>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rgb="FFFF0000"/>
      <name val="Arial"/>
      <family val="2"/>
      <scheme val="minor"/>
    </font>
    <font>
      <sz val="12"/>
      <color theme="6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0" fontId="10" fillId="0" borderId="0" xfId="0" applyFont="1"/>
    <xf numFmtId="0" fontId="10" fillId="0" borderId="0" xfId="0" quotePrefix="1" applyFont="1"/>
    <xf numFmtId="0" fontId="11" fillId="0" borderId="0" xfId="0" quotePrefix="1" applyFont="1"/>
    <xf numFmtId="0" fontId="11" fillId="0" borderId="0" xfId="0" applyFont="1"/>
    <xf numFmtId="0" fontId="0" fillId="7" borderId="0" xfId="0" quotePrefix="1" applyFill="1"/>
    <xf numFmtId="0" fontId="0" fillId="7" borderId="0" xfId="0" applyFill="1"/>
  </cellXfs>
  <cellStyles count="3"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H14"/>
  <sheetViews>
    <sheetView tabSelected="1" workbookViewId="0">
      <selection activeCell="F6" sqref="F6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  <col min="6" max="6" width="21" bestFit="1" customWidth="1"/>
    <col min="7" max="7" width="23.28515625" bestFit="1" customWidth="1"/>
    <col min="8" max="8" width="26.42578125" bestFit="1" customWidth="1"/>
  </cols>
  <sheetData>
    <row r="1" spans="1:8" x14ac:dyDescent="0.2">
      <c r="A1" s="2" t="s">
        <v>136</v>
      </c>
      <c r="B1" s="2" t="s">
        <v>138</v>
      </c>
      <c r="C1" s="2" t="s">
        <v>139</v>
      </c>
      <c r="D1" s="2" t="s">
        <v>140</v>
      </c>
      <c r="E1" s="2" t="s">
        <v>141</v>
      </c>
      <c r="F1" s="1" t="s">
        <v>181</v>
      </c>
      <c r="G1" s="1" t="s">
        <v>197</v>
      </c>
      <c r="H1" s="1" t="s">
        <v>198</v>
      </c>
    </row>
    <row r="2" spans="1:8" x14ac:dyDescent="0.2">
      <c r="A2" s="14" t="s">
        <v>137</v>
      </c>
      <c r="B2" s="14" t="s">
        <v>92</v>
      </c>
      <c r="C2" t="s">
        <v>123</v>
      </c>
      <c r="D2" t="s">
        <v>91</v>
      </c>
      <c r="E2" t="s">
        <v>129</v>
      </c>
      <c r="F2" t="s">
        <v>180</v>
      </c>
      <c r="G2" t="s">
        <v>199</v>
      </c>
      <c r="H2" t="s">
        <v>199</v>
      </c>
    </row>
    <row r="3" spans="1:8" x14ac:dyDescent="0.2">
      <c r="A3" s="14" t="s">
        <v>137</v>
      </c>
      <c r="B3" s="14" t="s">
        <v>92</v>
      </c>
      <c r="C3" t="s">
        <v>123</v>
      </c>
      <c r="D3" t="s">
        <v>91</v>
      </c>
      <c r="E3" t="s">
        <v>128</v>
      </c>
      <c r="F3" t="s">
        <v>180</v>
      </c>
      <c r="G3" t="s">
        <v>199</v>
      </c>
      <c r="H3" t="s">
        <v>199</v>
      </c>
    </row>
    <row r="4" spans="1:8" x14ac:dyDescent="0.2">
      <c r="A4" s="14" t="s">
        <v>137</v>
      </c>
      <c r="B4" s="14" t="s">
        <v>92</v>
      </c>
      <c r="C4" t="s">
        <v>132</v>
      </c>
      <c r="D4" t="s">
        <v>91</v>
      </c>
      <c r="E4" t="s">
        <v>128</v>
      </c>
      <c r="F4" t="s">
        <v>180</v>
      </c>
      <c r="G4" t="s">
        <v>199</v>
      </c>
      <c r="H4" t="s">
        <v>199</v>
      </c>
    </row>
    <row r="5" spans="1:8" x14ac:dyDescent="0.2">
      <c r="A5" s="14" t="s">
        <v>137</v>
      </c>
      <c r="B5" s="14" t="s">
        <v>92</v>
      </c>
      <c r="C5" t="s">
        <v>121</v>
      </c>
      <c r="D5" t="s">
        <v>91</v>
      </c>
      <c r="E5" t="s">
        <v>129</v>
      </c>
      <c r="F5" t="s">
        <v>180</v>
      </c>
      <c r="G5" t="s">
        <v>199</v>
      </c>
      <c r="H5" t="s">
        <v>199</v>
      </c>
    </row>
    <row r="6" spans="1:8" x14ac:dyDescent="0.2">
      <c r="A6" s="14" t="s">
        <v>137</v>
      </c>
      <c r="B6" s="14" t="s">
        <v>92</v>
      </c>
      <c r="C6" t="s">
        <v>121</v>
      </c>
      <c r="D6" t="s">
        <v>91</v>
      </c>
      <c r="E6" t="s">
        <v>128</v>
      </c>
      <c r="F6" t="s">
        <v>180</v>
      </c>
      <c r="G6" t="s">
        <v>199</v>
      </c>
      <c r="H6" t="s">
        <v>199</v>
      </c>
    </row>
    <row r="7" spans="1:8" x14ac:dyDescent="0.2">
      <c r="A7" s="14" t="s">
        <v>137</v>
      </c>
      <c r="B7" s="14" t="s">
        <v>92</v>
      </c>
      <c r="C7" t="s">
        <v>122</v>
      </c>
      <c r="D7" t="s">
        <v>91</v>
      </c>
      <c r="E7" t="s">
        <v>129</v>
      </c>
      <c r="F7" t="s">
        <v>180</v>
      </c>
      <c r="G7" t="s">
        <v>199</v>
      </c>
      <c r="H7" t="s">
        <v>199</v>
      </c>
    </row>
    <row r="8" spans="1:8" x14ac:dyDescent="0.2">
      <c r="A8" s="14" t="s">
        <v>137</v>
      </c>
      <c r="B8" s="14" t="s">
        <v>92</v>
      </c>
      <c r="C8" t="s">
        <v>122</v>
      </c>
      <c r="D8" t="s">
        <v>91</v>
      </c>
      <c r="E8" t="s">
        <v>128</v>
      </c>
      <c r="F8" t="s">
        <v>180</v>
      </c>
      <c r="G8" t="s">
        <v>199</v>
      </c>
      <c r="H8" t="s">
        <v>199</v>
      </c>
    </row>
    <row r="9" spans="1:8" x14ac:dyDescent="0.2">
      <c r="A9" s="14" t="s">
        <v>137</v>
      </c>
      <c r="B9" s="14" t="s">
        <v>92</v>
      </c>
      <c r="C9" t="s">
        <v>120</v>
      </c>
      <c r="D9" t="s">
        <v>91</v>
      </c>
      <c r="E9" t="s">
        <v>129</v>
      </c>
      <c r="F9" t="s">
        <v>180</v>
      </c>
      <c r="G9" t="s">
        <v>199</v>
      </c>
      <c r="H9" t="s">
        <v>199</v>
      </c>
    </row>
    <row r="10" spans="1:8" x14ac:dyDescent="0.2">
      <c r="A10" s="14" t="s">
        <v>137</v>
      </c>
      <c r="B10" s="14" t="s">
        <v>92</v>
      </c>
      <c r="C10" t="s">
        <v>120</v>
      </c>
      <c r="D10" t="s">
        <v>91</v>
      </c>
      <c r="E10" t="s">
        <v>128</v>
      </c>
      <c r="F10" t="s">
        <v>180</v>
      </c>
      <c r="G10" t="s">
        <v>199</v>
      </c>
      <c r="H10" t="s">
        <v>199</v>
      </c>
    </row>
    <row r="11" spans="1:8" x14ac:dyDescent="0.2">
      <c r="A11" s="14" t="s">
        <v>137</v>
      </c>
      <c r="B11" s="14" t="s">
        <v>92</v>
      </c>
      <c r="C11" t="s">
        <v>66</v>
      </c>
      <c r="D11" t="s">
        <v>91</v>
      </c>
      <c r="E11" t="s">
        <v>129</v>
      </c>
      <c r="F11" t="s">
        <v>180</v>
      </c>
      <c r="G11" t="s">
        <v>199</v>
      </c>
      <c r="H11" t="s">
        <v>199</v>
      </c>
    </row>
    <row r="12" spans="1:8" x14ac:dyDescent="0.2">
      <c r="A12" s="14" t="s">
        <v>137</v>
      </c>
      <c r="B12" s="14" t="s">
        <v>92</v>
      </c>
      <c r="C12" t="s">
        <v>66</v>
      </c>
      <c r="D12" t="s">
        <v>91</v>
      </c>
      <c r="E12" t="s">
        <v>128</v>
      </c>
      <c r="F12" t="s">
        <v>180</v>
      </c>
      <c r="G12" t="s">
        <v>199</v>
      </c>
      <c r="H12" t="s">
        <v>199</v>
      </c>
    </row>
    <row r="13" spans="1:8" x14ac:dyDescent="0.2">
      <c r="A13" s="14" t="s">
        <v>137</v>
      </c>
      <c r="B13" s="14" t="s">
        <v>92</v>
      </c>
      <c r="C13" t="s">
        <v>188</v>
      </c>
      <c r="D13" t="s">
        <v>91</v>
      </c>
      <c r="E13" t="s">
        <v>129</v>
      </c>
      <c r="F13" t="s">
        <v>180</v>
      </c>
      <c r="G13" t="s">
        <v>199</v>
      </c>
      <c r="H13" t="s">
        <v>199</v>
      </c>
    </row>
    <row r="14" spans="1:8" x14ac:dyDescent="0.2">
      <c r="A14" s="14" t="s">
        <v>137</v>
      </c>
      <c r="B14" s="14" t="s">
        <v>92</v>
      </c>
      <c r="C14" t="s">
        <v>188</v>
      </c>
      <c r="D14" t="s">
        <v>91</v>
      </c>
      <c r="E14" t="s">
        <v>128</v>
      </c>
      <c r="F14" t="s">
        <v>180</v>
      </c>
      <c r="G14" t="s">
        <v>199</v>
      </c>
      <c r="H14" t="s">
        <v>199</v>
      </c>
    </row>
  </sheetData>
  <dataValidations count="2">
    <dataValidation type="list" allowBlank="1" showInputMessage="1" showErrorMessage="1" sqref="F2:F14" xr:uid="{22BE6280-917F-9E46-82F3-4F72A7A28E95}">
      <formula1>"Mensual,Trimestral,Semestral,Anual"</formula1>
    </dataValidation>
    <dataValidation type="list" allowBlank="1" showInputMessage="1" showErrorMessage="1" sqref="G2:G14" xr:uid="{2D0B2328-71FF-6049-A90A-0238BE6778DC}">
      <formula1>"Ninguna,Por fecha de ocurrencia,Por fecha de movimiento"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9B9C-1920-5444-AB59-3DDCE6BBBC45}">
  <sheetPr>
    <tabColor theme="3" tint="0.39997558519241921"/>
  </sheetPr>
  <dimension ref="A1:E397"/>
  <sheetViews>
    <sheetView workbookViewId="0">
      <selection activeCell="D7" sqref="D7"/>
    </sheetView>
  </sheetViews>
  <sheetFormatPr baseColWidth="10" defaultRowHeight="16" x14ac:dyDescent="0.2"/>
  <cols>
    <col min="1" max="1" width="13" bestFit="1" customWidth="1"/>
  </cols>
  <sheetData>
    <row r="1" spans="1:5" x14ac:dyDescent="0.2">
      <c r="A1" s="2" t="s">
        <v>142</v>
      </c>
      <c r="B1" s="2" t="s">
        <v>193</v>
      </c>
      <c r="C1" s="2" t="s">
        <v>194</v>
      </c>
      <c r="D1" s="2" t="s">
        <v>195</v>
      </c>
      <c r="E1" s="2" t="s">
        <v>196</v>
      </c>
    </row>
    <row r="2" spans="1:5" x14ac:dyDescent="0.2">
      <c r="A2" s="18">
        <v>40179</v>
      </c>
      <c r="B2">
        <v>0</v>
      </c>
      <c r="C2">
        <v>0</v>
      </c>
      <c r="D2">
        <v>0</v>
      </c>
      <c r="E2">
        <v>0</v>
      </c>
    </row>
    <row r="3" spans="1:5" x14ac:dyDescent="0.2">
      <c r="A3" s="18">
        <v>40210</v>
      </c>
      <c r="B3">
        <v>0</v>
      </c>
      <c r="C3">
        <v>0</v>
      </c>
      <c r="D3">
        <v>0</v>
      </c>
      <c r="E3">
        <v>0</v>
      </c>
    </row>
    <row r="4" spans="1:5" x14ac:dyDescent="0.2">
      <c r="A4" s="18">
        <v>40238</v>
      </c>
      <c r="B4">
        <v>0</v>
      </c>
      <c r="C4">
        <v>0</v>
      </c>
      <c r="D4">
        <v>0</v>
      </c>
      <c r="E4">
        <v>0</v>
      </c>
    </row>
    <row r="5" spans="1:5" x14ac:dyDescent="0.2">
      <c r="A5" s="18">
        <v>40269</v>
      </c>
      <c r="B5">
        <v>0</v>
      </c>
      <c r="C5">
        <v>0</v>
      </c>
      <c r="D5">
        <v>0</v>
      </c>
      <c r="E5">
        <v>0</v>
      </c>
    </row>
    <row r="6" spans="1:5" x14ac:dyDescent="0.2">
      <c r="A6" s="18">
        <v>40299</v>
      </c>
      <c r="B6">
        <v>0</v>
      </c>
      <c r="C6">
        <v>0</v>
      </c>
      <c r="D6">
        <v>0</v>
      </c>
      <c r="E6">
        <v>0</v>
      </c>
    </row>
    <row r="7" spans="1:5" x14ac:dyDescent="0.2">
      <c r="A7" s="18">
        <v>40330</v>
      </c>
      <c r="B7">
        <v>0</v>
      </c>
      <c r="C7">
        <v>0</v>
      </c>
      <c r="D7">
        <v>0</v>
      </c>
      <c r="E7">
        <v>0</v>
      </c>
    </row>
    <row r="8" spans="1:5" x14ac:dyDescent="0.2">
      <c r="A8" s="18">
        <v>40360</v>
      </c>
      <c r="B8">
        <v>0</v>
      </c>
      <c r="C8">
        <v>0</v>
      </c>
      <c r="D8">
        <v>0</v>
      </c>
      <c r="E8">
        <v>0</v>
      </c>
    </row>
    <row r="9" spans="1:5" x14ac:dyDescent="0.2">
      <c r="A9" s="18">
        <v>40391</v>
      </c>
      <c r="B9">
        <v>0</v>
      </c>
      <c r="C9">
        <v>0</v>
      </c>
      <c r="D9">
        <v>0</v>
      </c>
      <c r="E9">
        <v>0</v>
      </c>
    </row>
    <row r="10" spans="1:5" x14ac:dyDescent="0.2">
      <c r="A10" s="18">
        <v>40422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8">
        <v>40452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8">
        <v>40483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8">
        <v>40513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8">
        <v>40544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8">
        <v>40575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8">
        <v>40603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8">
        <v>40634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8">
        <v>40664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8">
        <v>40695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8">
        <v>40725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8">
        <v>40756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8">
        <v>40787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8">
        <v>40817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8">
        <v>40848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8">
        <v>40878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8">
        <v>40909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8">
        <v>40940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8">
        <v>40969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8">
        <v>41000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8">
        <v>41030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8">
        <v>41061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8">
        <v>41091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8">
        <v>41122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8">
        <v>41153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8">
        <v>41183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8">
        <v>41214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8">
        <v>41244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8">
        <v>41275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8">
        <v>41306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8">
        <v>41334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8">
        <v>41365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8">
        <v>41395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8">
        <v>41426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8">
        <v>41456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8">
        <v>41487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8">
        <v>41518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8">
        <v>41548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8">
        <v>41579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8">
        <v>41609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8">
        <v>41640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8">
        <v>41671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8">
        <v>41699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8">
        <v>41730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8">
        <v>41760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8">
        <v>41791</v>
      </c>
      <c r="B55">
        <v>0</v>
      </c>
      <c r="C55">
        <v>0</v>
      </c>
      <c r="D55">
        <v>0</v>
      </c>
      <c r="E55">
        <v>0</v>
      </c>
    </row>
    <row r="56" spans="1:5" x14ac:dyDescent="0.2">
      <c r="A56" s="18">
        <v>41821</v>
      </c>
      <c r="B56">
        <v>0</v>
      </c>
      <c r="C56">
        <v>0</v>
      </c>
      <c r="D56">
        <v>0</v>
      </c>
      <c r="E56">
        <v>0</v>
      </c>
    </row>
    <row r="57" spans="1:5" x14ac:dyDescent="0.2">
      <c r="A57" s="18">
        <v>41852</v>
      </c>
      <c r="B57">
        <v>0</v>
      </c>
      <c r="C57">
        <v>0</v>
      </c>
      <c r="D57">
        <v>0</v>
      </c>
      <c r="E57">
        <v>0</v>
      </c>
    </row>
    <row r="58" spans="1:5" x14ac:dyDescent="0.2">
      <c r="A58" s="18">
        <v>41883</v>
      </c>
      <c r="B58">
        <v>0</v>
      </c>
      <c r="C58">
        <v>0</v>
      </c>
      <c r="D58">
        <v>0</v>
      </c>
      <c r="E58">
        <v>0</v>
      </c>
    </row>
    <row r="59" spans="1:5" x14ac:dyDescent="0.2">
      <c r="A59" s="18">
        <v>41913</v>
      </c>
      <c r="B59">
        <v>0</v>
      </c>
      <c r="C59">
        <v>0</v>
      </c>
      <c r="D59">
        <v>0</v>
      </c>
      <c r="E59">
        <v>0</v>
      </c>
    </row>
    <row r="60" spans="1:5" x14ac:dyDescent="0.2">
      <c r="A60" s="18">
        <v>41944</v>
      </c>
      <c r="B60">
        <v>0</v>
      </c>
      <c r="C60">
        <v>0</v>
      </c>
      <c r="D60">
        <v>0</v>
      </c>
      <c r="E60">
        <v>0</v>
      </c>
    </row>
    <row r="61" spans="1:5" x14ac:dyDescent="0.2">
      <c r="A61" s="18">
        <v>41974</v>
      </c>
      <c r="B61">
        <v>0</v>
      </c>
      <c r="C61">
        <v>0</v>
      </c>
      <c r="D61">
        <v>0</v>
      </c>
      <c r="E61">
        <v>0</v>
      </c>
    </row>
    <row r="62" spans="1:5" x14ac:dyDescent="0.2">
      <c r="A62" s="18">
        <v>42005</v>
      </c>
      <c r="B62">
        <v>0</v>
      </c>
      <c r="C62">
        <v>0</v>
      </c>
      <c r="D62">
        <v>0</v>
      </c>
      <c r="E62">
        <v>0</v>
      </c>
    </row>
    <row r="63" spans="1:5" x14ac:dyDescent="0.2">
      <c r="A63" s="18">
        <v>42036</v>
      </c>
      <c r="B63">
        <v>0</v>
      </c>
      <c r="C63">
        <v>0</v>
      </c>
      <c r="D63">
        <v>0</v>
      </c>
      <c r="E63">
        <v>0</v>
      </c>
    </row>
    <row r="64" spans="1:5" x14ac:dyDescent="0.2">
      <c r="A64" s="18">
        <v>42064</v>
      </c>
      <c r="B64">
        <v>0</v>
      </c>
      <c r="C64">
        <v>0</v>
      </c>
      <c r="D64">
        <v>0</v>
      </c>
      <c r="E64">
        <v>0</v>
      </c>
    </row>
    <row r="65" spans="1:5" x14ac:dyDescent="0.2">
      <c r="A65" s="18">
        <v>42095</v>
      </c>
      <c r="B65">
        <v>0</v>
      </c>
      <c r="C65">
        <v>0</v>
      </c>
      <c r="D65">
        <v>0</v>
      </c>
      <c r="E65">
        <v>0</v>
      </c>
    </row>
    <row r="66" spans="1:5" x14ac:dyDescent="0.2">
      <c r="A66" s="18">
        <v>42125</v>
      </c>
      <c r="B66">
        <v>0</v>
      </c>
      <c r="C66">
        <v>0</v>
      </c>
      <c r="D66">
        <v>0</v>
      </c>
      <c r="E66">
        <v>0</v>
      </c>
    </row>
    <row r="67" spans="1:5" x14ac:dyDescent="0.2">
      <c r="A67" s="18">
        <v>42156</v>
      </c>
      <c r="B67">
        <v>0</v>
      </c>
      <c r="C67">
        <v>0</v>
      </c>
      <c r="D67">
        <v>0</v>
      </c>
      <c r="E67">
        <v>0</v>
      </c>
    </row>
    <row r="68" spans="1:5" x14ac:dyDescent="0.2">
      <c r="A68" s="18">
        <v>42186</v>
      </c>
      <c r="B68">
        <v>0</v>
      </c>
      <c r="C68">
        <v>0</v>
      </c>
      <c r="D68">
        <v>0</v>
      </c>
      <c r="E68">
        <v>0</v>
      </c>
    </row>
    <row r="69" spans="1:5" x14ac:dyDescent="0.2">
      <c r="A69" s="18">
        <v>42217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s="18">
        <v>42248</v>
      </c>
      <c r="B70">
        <v>0</v>
      </c>
      <c r="C70">
        <v>0</v>
      </c>
      <c r="D70">
        <v>0</v>
      </c>
      <c r="E70">
        <v>0</v>
      </c>
    </row>
    <row r="71" spans="1:5" x14ac:dyDescent="0.2">
      <c r="A71" s="18">
        <v>42278</v>
      </c>
      <c r="B71">
        <v>0</v>
      </c>
      <c r="C71">
        <v>0</v>
      </c>
      <c r="D71">
        <v>0</v>
      </c>
      <c r="E71">
        <v>0</v>
      </c>
    </row>
    <row r="72" spans="1:5" x14ac:dyDescent="0.2">
      <c r="A72" s="18">
        <v>42309</v>
      </c>
      <c r="B72">
        <v>0</v>
      </c>
      <c r="C72">
        <v>0</v>
      </c>
      <c r="D72">
        <v>0</v>
      </c>
      <c r="E72">
        <v>0</v>
      </c>
    </row>
    <row r="73" spans="1:5" x14ac:dyDescent="0.2">
      <c r="A73" s="18">
        <v>42339</v>
      </c>
      <c r="B73">
        <v>0</v>
      </c>
      <c r="C73">
        <v>0</v>
      </c>
      <c r="D73">
        <v>0</v>
      </c>
      <c r="E73">
        <v>0</v>
      </c>
    </row>
    <row r="74" spans="1:5" x14ac:dyDescent="0.2">
      <c r="A74" s="18">
        <v>42370</v>
      </c>
      <c r="B74">
        <v>0</v>
      </c>
      <c r="C74">
        <v>0</v>
      </c>
      <c r="D74">
        <v>0</v>
      </c>
      <c r="E74">
        <v>0</v>
      </c>
    </row>
    <row r="75" spans="1:5" x14ac:dyDescent="0.2">
      <c r="A75" s="18">
        <v>42401</v>
      </c>
      <c r="B75">
        <v>0</v>
      </c>
      <c r="C75">
        <v>0</v>
      </c>
      <c r="D75">
        <v>0</v>
      </c>
      <c r="E75">
        <v>0</v>
      </c>
    </row>
    <row r="76" spans="1:5" x14ac:dyDescent="0.2">
      <c r="A76" s="18">
        <v>42430</v>
      </c>
      <c r="B76">
        <v>0</v>
      </c>
      <c r="C76">
        <v>0</v>
      </c>
      <c r="D76">
        <v>0</v>
      </c>
      <c r="E76">
        <v>0</v>
      </c>
    </row>
    <row r="77" spans="1:5" x14ac:dyDescent="0.2">
      <c r="A77" s="18">
        <v>42461</v>
      </c>
      <c r="B77">
        <v>0</v>
      </c>
      <c r="C77">
        <v>0</v>
      </c>
      <c r="D77">
        <v>0</v>
      </c>
      <c r="E77">
        <v>0</v>
      </c>
    </row>
    <row r="78" spans="1:5" x14ac:dyDescent="0.2">
      <c r="A78" s="18">
        <v>42491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s="18">
        <v>42522</v>
      </c>
      <c r="B79">
        <v>0</v>
      </c>
      <c r="C79">
        <v>0</v>
      </c>
      <c r="D79">
        <v>0</v>
      </c>
      <c r="E79">
        <v>0</v>
      </c>
    </row>
    <row r="80" spans="1:5" x14ac:dyDescent="0.2">
      <c r="A80" s="18">
        <v>42552</v>
      </c>
      <c r="B80">
        <v>0</v>
      </c>
      <c r="C80">
        <v>0</v>
      </c>
      <c r="D80">
        <v>0</v>
      </c>
      <c r="E80">
        <v>0</v>
      </c>
    </row>
    <row r="81" spans="1:5" x14ac:dyDescent="0.2">
      <c r="A81" s="18">
        <v>42583</v>
      </c>
      <c r="B81">
        <v>0</v>
      </c>
      <c r="C81">
        <v>0</v>
      </c>
      <c r="D81">
        <v>0</v>
      </c>
      <c r="E81">
        <v>0</v>
      </c>
    </row>
    <row r="82" spans="1:5" x14ac:dyDescent="0.2">
      <c r="A82" s="18">
        <v>42614</v>
      </c>
      <c r="B82">
        <v>0</v>
      </c>
      <c r="C82">
        <v>0</v>
      </c>
      <c r="D82">
        <v>0</v>
      </c>
      <c r="E82">
        <v>0</v>
      </c>
    </row>
    <row r="83" spans="1:5" x14ac:dyDescent="0.2">
      <c r="A83" s="18">
        <v>42644</v>
      </c>
      <c r="B83">
        <v>0</v>
      </c>
      <c r="C83">
        <v>0</v>
      </c>
      <c r="D83">
        <v>0</v>
      </c>
      <c r="E83">
        <v>0</v>
      </c>
    </row>
    <row r="84" spans="1:5" x14ac:dyDescent="0.2">
      <c r="A84" s="18">
        <v>42675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 s="18">
        <v>42705</v>
      </c>
      <c r="B85">
        <v>0</v>
      </c>
      <c r="C85">
        <v>0</v>
      </c>
      <c r="D85">
        <v>0</v>
      </c>
      <c r="E85">
        <v>0</v>
      </c>
    </row>
    <row r="86" spans="1:5" x14ac:dyDescent="0.2">
      <c r="A86" s="18">
        <v>42736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s="18">
        <v>42767</v>
      </c>
      <c r="B87">
        <v>0</v>
      </c>
      <c r="C87">
        <v>0</v>
      </c>
      <c r="D87">
        <v>0</v>
      </c>
      <c r="E87">
        <v>0</v>
      </c>
    </row>
    <row r="88" spans="1:5" x14ac:dyDescent="0.2">
      <c r="A88" s="18">
        <v>42795</v>
      </c>
      <c r="B88">
        <v>0</v>
      </c>
      <c r="C88">
        <v>0</v>
      </c>
      <c r="D88">
        <v>0</v>
      </c>
      <c r="E88">
        <v>0</v>
      </c>
    </row>
    <row r="89" spans="1:5" x14ac:dyDescent="0.2">
      <c r="A89" s="18">
        <v>42826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s="18">
        <v>42856</v>
      </c>
      <c r="B90">
        <v>0</v>
      </c>
      <c r="C90">
        <v>0</v>
      </c>
      <c r="D90">
        <v>0</v>
      </c>
      <c r="E90">
        <v>0</v>
      </c>
    </row>
    <row r="91" spans="1:5" x14ac:dyDescent="0.2">
      <c r="A91" s="18">
        <v>42887</v>
      </c>
      <c r="B91">
        <v>0</v>
      </c>
      <c r="C91">
        <v>0</v>
      </c>
      <c r="D91">
        <v>0</v>
      </c>
      <c r="E91">
        <v>0</v>
      </c>
    </row>
    <row r="92" spans="1:5" x14ac:dyDescent="0.2">
      <c r="A92" s="18">
        <v>42917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18">
        <v>42948</v>
      </c>
      <c r="B93">
        <v>0</v>
      </c>
      <c r="C93">
        <v>0</v>
      </c>
      <c r="D93">
        <v>0</v>
      </c>
      <c r="E93">
        <v>0</v>
      </c>
    </row>
    <row r="94" spans="1:5" x14ac:dyDescent="0.2">
      <c r="A94" s="18">
        <v>42979</v>
      </c>
      <c r="B94">
        <v>0</v>
      </c>
      <c r="C94">
        <v>0</v>
      </c>
      <c r="D94">
        <v>0</v>
      </c>
      <c r="E94">
        <v>0</v>
      </c>
    </row>
    <row r="95" spans="1:5" x14ac:dyDescent="0.2">
      <c r="A95" s="18">
        <v>43009</v>
      </c>
      <c r="B95">
        <v>0</v>
      </c>
      <c r="C95">
        <v>0</v>
      </c>
      <c r="D95">
        <v>0</v>
      </c>
      <c r="E95">
        <v>0</v>
      </c>
    </row>
    <row r="96" spans="1:5" x14ac:dyDescent="0.2">
      <c r="A96" s="18">
        <v>43040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s="18">
        <v>43070</v>
      </c>
      <c r="B97">
        <v>0</v>
      </c>
      <c r="C97">
        <v>0</v>
      </c>
      <c r="D97">
        <v>0</v>
      </c>
      <c r="E97">
        <v>0</v>
      </c>
    </row>
    <row r="98" spans="1:5" x14ac:dyDescent="0.2">
      <c r="A98" s="18">
        <v>43101</v>
      </c>
      <c r="B98">
        <v>0</v>
      </c>
      <c r="C98">
        <v>0</v>
      </c>
      <c r="D98">
        <v>0</v>
      </c>
      <c r="E98">
        <v>0</v>
      </c>
    </row>
    <row r="99" spans="1:5" x14ac:dyDescent="0.2">
      <c r="A99" s="18">
        <v>43132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s="18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s="18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s="18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s="18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s="18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s="18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s="18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s="18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s="18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s="18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s="18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s="18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 s="18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 s="18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s="18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s="18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s="18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s="18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s="18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s="18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 s="18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 s="18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 s="18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 s="18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s="18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s="18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s="18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s="18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s="18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s="18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 s="18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 s="18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s="18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s="18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s="18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s="18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s="18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s="18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 s="18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 s="18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 s="18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 s="18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s="18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 s="18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s="18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s="18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 s="18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s="18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s="18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s="18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 s="18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 s="18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 s="18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 s="18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 s="18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 s="18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s="18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 s="18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 s="18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s="18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s="18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 s="18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 s="18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 s="18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 s="18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 s="18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s="18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 s="18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 s="18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 s="18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 s="18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 s="18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 s="18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 s="18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 s="18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s="18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 s="18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 s="18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 s="18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 s="18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 s="18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 s="18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2">
      <c r="A182" s="18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2">
      <c r="A183" s="18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2">
      <c r="A184" s="18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2">
      <c r="A185" s="18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2">
      <c r="A186" s="18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2">
      <c r="A187" s="18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2">
      <c r="A188" s="18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2">
      <c r="A189" s="18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2">
      <c r="A190" s="18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2">
      <c r="A191" s="18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2">
      <c r="A192" s="18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2">
      <c r="A193" s="18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2">
      <c r="A194" s="18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2">
      <c r="A195" s="18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2">
      <c r="A196" s="18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2">
      <c r="A197" s="18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2">
      <c r="A198" s="18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2">
      <c r="A199" s="18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2">
      <c r="A200" s="18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2">
      <c r="A201" s="18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2">
      <c r="A202" s="18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2">
      <c r="A203" s="18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2">
      <c r="A204" s="18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2">
      <c r="A205" s="18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2">
      <c r="A206" s="18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2">
      <c r="A207" s="18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2">
      <c r="A208" s="18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2">
      <c r="A209" s="18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2">
      <c r="A210" s="18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2">
      <c r="A211" s="18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2">
      <c r="A212" s="18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2">
      <c r="A213" s="18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2">
      <c r="A214" s="18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2">
      <c r="A215" s="18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2">
      <c r="A216" s="18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2">
      <c r="A217" s="18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2">
      <c r="A218" s="18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2">
      <c r="A219" s="18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2">
      <c r="A220" s="18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2">
      <c r="A221" s="18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2">
      <c r="A222" s="18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2">
      <c r="A223" s="18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2">
      <c r="A224" s="18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 s="18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 s="18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2">
      <c r="A227" s="18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2">
      <c r="A228" s="18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2">
      <c r="A229" s="18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2">
      <c r="A230" s="18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2">
      <c r="A231" s="18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2">
      <c r="A232" s="18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2">
      <c r="A233" s="18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2">
      <c r="A234" s="18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2">
      <c r="A235" s="18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2">
      <c r="A236" s="18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2">
      <c r="A237" s="18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2">
      <c r="A238" s="18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2">
      <c r="A239" s="18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2">
      <c r="A240" s="18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2">
      <c r="A241" s="18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2">
      <c r="A242" s="18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2">
      <c r="A243" s="18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2">
      <c r="A244" s="18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2">
      <c r="A245" s="18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2">
      <c r="A246" s="18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2">
      <c r="A247" s="18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2">
      <c r="A248" s="18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2">
      <c r="A249" s="18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2">
      <c r="A250" s="18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2">
      <c r="A251" s="18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2">
      <c r="A252" s="18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2">
      <c r="A253" s="18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2">
      <c r="A254" s="18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2">
      <c r="A255" s="18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2">
      <c r="A256" s="18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2">
      <c r="A257" s="18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2">
      <c r="A258" s="18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2">
      <c r="A259" s="18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2">
      <c r="A260" s="18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2">
      <c r="A261" s="18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2">
      <c r="A262" s="18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 s="18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2">
      <c r="A264" s="18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 s="18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2">
      <c r="A266" s="18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2">
      <c r="A267" s="18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2">
      <c r="A268" s="18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2">
      <c r="A269" s="18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2">
      <c r="A270" s="18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2">
      <c r="A271" s="18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 s="18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 s="18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 s="18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 s="18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2">
      <c r="A276" s="18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2">
      <c r="A277" s="18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2">
      <c r="A278" s="18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2">
      <c r="A279" s="18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2">
      <c r="A280" s="18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2">
      <c r="A281" s="18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2">
      <c r="A282" s="18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2">
      <c r="A283" s="18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2">
      <c r="A284" s="18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2">
      <c r="A285" s="18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2">
      <c r="A286" s="18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2">
      <c r="A287" s="18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2">
      <c r="A288" s="18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2">
      <c r="A289" s="18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2">
      <c r="A290" s="18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2">
      <c r="A291" s="18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2">
      <c r="A292" s="18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2">
      <c r="A293" s="18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2">
      <c r="A294" s="18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2">
      <c r="A295" s="18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2">
      <c r="A296" s="18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2">
      <c r="A297" s="18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2">
      <c r="A298" s="18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2">
      <c r="A299" s="18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2">
      <c r="A300" s="18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2">
      <c r="A301" s="18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2">
      <c r="A302" s="18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2">
      <c r="A303" s="18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2">
      <c r="A304" s="18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2">
      <c r="A305" s="18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2">
      <c r="A306" s="18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2">
      <c r="A307" s="18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2">
      <c r="A308" s="18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2">
      <c r="A309" s="18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2">
      <c r="A310" s="18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2">
      <c r="A311" s="18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2">
      <c r="A312" s="18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2">
      <c r="A313" s="18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2">
      <c r="A314" s="18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2">
      <c r="A315" s="18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2">
      <c r="A316" s="18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2">
      <c r="A317" s="18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2">
      <c r="A318" s="18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2">
      <c r="A319" s="18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2">
      <c r="A320" s="18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2">
      <c r="A321" s="18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2">
      <c r="A322" s="18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2">
      <c r="A323" s="18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2">
      <c r="A324" s="18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2">
      <c r="A325" s="18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2">
      <c r="A326" s="18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2">
      <c r="A327" s="18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2">
      <c r="A328" s="18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2">
      <c r="A329" s="18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2">
      <c r="A330" s="18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2">
      <c r="A331" s="18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2">
      <c r="A332" s="18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2">
      <c r="A333" s="18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2">
      <c r="A334" s="18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2">
      <c r="A335" s="18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2">
      <c r="A336" s="18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2">
      <c r="A337" s="18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2">
      <c r="A338" s="18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2">
      <c r="A339" s="18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2">
      <c r="A340" s="18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2">
      <c r="A341" s="18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2">
      <c r="A342" s="18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2">
      <c r="A343" s="18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2">
      <c r="A344" s="18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2">
      <c r="A345" s="18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2">
      <c r="A346" s="18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2">
      <c r="A347" s="18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2">
      <c r="A348" s="18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2">
      <c r="A349" s="18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2">
      <c r="A350" s="18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2">
      <c r="A351" s="18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2">
      <c r="A352" s="18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2">
      <c r="A353" s="18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2">
      <c r="A354" s="18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2">
      <c r="A355" s="18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2">
      <c r="A356" s="18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2">
      <c r="A357" s="18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2">
      <c r="A358" s="18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2">
      <c r="A359" s="18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2">
      <c r="A360" s="18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2">
      <c r="A361" s="18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2">
      <c r="A362" s="18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2">
      <c r="A363" s="18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2">
      <c r="A364" s="18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2">
      <c r="A365" s="18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2">
      <c r="A366" s="18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2">
      <c r="A367" s="18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2">
      <c r="A368" s="18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2">
      <c r="A369" s="18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2">
      <c r="A370" s="18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2">
      <c r="A371" s="18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2">
      <c r="A372" s="18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2">
      <c r="A373" s="18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2">
      <c r="A374" s="18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2">
      <c r="A375" s="18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2">
      <c r="A376" s="18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2">
      <c r="A377" s="18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2">
      <c r="A378" s="18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2">
      <c r="A379" s="18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2">
      <c r="A380" s="18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2">
      <c r="A381" s="18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2">
      <c r="A382" s="18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2">
      <c r="A383" s="18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2">
      <c r="A384" s="18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2">
      <c r="A385" s="18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2">
      <c r="A386" s="18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2">
      <c r="A387" s="18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2">
      <c r="A388" s="18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2">
      <c r="A389" s="18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2">
      <c r="A390" s="18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2">
      <c r="A391" s="18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2">
      <c r="A392" s="18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2">
      <c r="A393" s="18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2">
      <c r="A394" s="18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2">
      <c r="A395" s="18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2">
      <c r="A396" s="18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2">
      <c r="A397" s="18">
        <v>52201</v>
      </c>
      <c r="B397">
        <v>1</v>
      </c>
      <c r="C397">
        <v>1</v>
      </c>
      <c r="D397">
        <v>1</v>
      </c>
      <c r="E39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x14ac:dyDescent="0.2">
      <c r="A1" s="1" t="s">
        <v>0</v>
      </c>
      <c r="B1" s="1" t="s">
        <v>64</v>
      </c>
      <c r="D1" s="3"/>
      <c r="E1" t="s">
        <v>65</v>
      </c>
    </row>
    <row r="2" spans="1:5" ht="17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7" x14ac:dyDescent="0.2">
      <c r="A4" s="5" t="s">
        <v>14</v>
      </c>
      <c r="B4" s="5" t="s">
        <v>12</v>
      </c>
    </row>
    <row r="5" spans="1:5" ht="17" x14ac:dyDescent="0.2">
      <c r="A5" s="5" t="s">
        <v>35</v>
      </c>
      <c r="B5" s="5" t="s">
        <v>12</v>
      </c>
    </row>
    <row r="6" spans="1:5" ht="17" x14ac:dyDescent="0.2">
      <c r="A6" s="5" t="s">
        <v>16</v>
      </c>
      <c r="B6" s="5" t="s">
        <v>66</v>
      </c>
    </row>
    <row r="7" spans="1:5" ht="17" x14ac:dyDescent="0.2">
      <c r="A7" s="5" t="s">
        <v>17</v>
      </c>
      <c r="B7" s="5" t="s">
        <v>66</v>
      </c>
    </row>
    <row r="8" spans="1:5" ht="17" x14ac:dyDescent="0.2">
      <c r="A8" s="5" t="s">
        <v>36</v>
      </c>
      <c r="B8" s="5" t="s">
        <v>12</v>
      </c>
    </row>
    <row r="9" spans="1:5" ht="17" x14ac:dyDescent="0.2">
      <c r="A9" s="5" t="s">
        <v>37</v>
      </c>
      <c r="B9" s="5" t="s">
        <v>67</v>
      </c>
    </row>
    <row r="10" spans="1:5" ht="17" x14ac:dyDescent="0.2">
      <c r="A10" s="5" t="s">
        <v>38</v>
      </c>
      <c r="B10" s="5" t="s">
        <v>12</v>
      </c>
    </row>
    <row r="11" spans="1:5" ht="17" x14ac:dyDescent="0.2">
      <c r="A11" s="5" t="s">
        <v>40</v>
      </c>
      <c r="B11" s="5" t="s">
        <v>12</v>
      </c>
    </row>
    <row r="12" spans="1:5" ht="17" x14ac:dyDescent="0.2">
      <c r="A12" s="5" t="s">
        <v>1</v>
      </c>
      <c r="B12" s="5" t="s">
        <v>12</v>
      </c>
    </row>
    <row r="13" spans="1:5" ht="17" x14ac:dyDescent="0.2">
      <c r="A13" s="5" t="s">
        <v>41</v>
      </c>
      <c r="B13" s="5" t="s">
        <v>12</v>
      </c>
    </row>
    <row r="14" spans="1:5" ht="17" x14ac:dyDescent="0.2">
      <c r="A14" s="5" t="s">
        <v>42</v>
      </c>
      <c r="B14" s="5" t="s">
        <v>12</v>
      </c>
    </row>
    <row r="15" spans="1:5" ht="17" x14ac:dyDescent="0.2">
      <c r="A15" s="5" t="s">
        <v>43</v>
      </c>
      <c r="B15" s="5" t="s">
        <v>12</v>
      </c>
    </row>
    <row r="16" spans="1:5" ht="17" x14ac:dyDescent="0.2">
      <c r="A16" s="5" t="s">
        <v>44</v>
      </c>
      <c r="B16" s="5" t="s">
        <v>12</v>
      </c>
    </row>
    <row r="17" spans="1:2" ht="17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7" x14ac:dyDescent="0.2">
      <c r="A19" s="5" t="s">
        <v>18</v>
      </c>
      <c r="B19" s="5" t="s">
        <v>12</v>
      </c>
    </row>
    <row r="20" spans="1:2" ht="17" x14ac:dyDescent="0.2">
      <c r="A20" s="13" t="s">
        <v>74</v>
      </c>
      <c r="B20" s="5" t="s">
        <v>67</v>
      </c>
    </row>
    <row r="21" spans="1:2" ht="17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7" x14ac:dyDescent="0.2">
      <c r="A23" s="5" t="s">
        <v>4</v>
      </c>
      <c r="B23" s="5" t="s">
        <v>72</v>
      </c>
    </row>
    <row r="24" spans="1:2" ht="17" x14ac:dyDescent="0.2">
      <c r="A24" s="5" t="s">
        <v>23</v>
      </c>
      <c r="B24" s="5" t="s">
        <v>67</v>
      </c>
    </row>
    <row r="25" spans="1:2" ht="17" x14ac:dyDescent="0.2">
      <c r="A25" s="5" t="s">
        <v>49</v>
      </c>
      <c r="B25" s="5" t="s">
        <v>67</v>
      </c>
    </row>
    <row r="26" spans="1:2" ht="17" x14ac:dyDescent="0.2">
      <c r="A26" s="5" t="s">
        <v>24</v>
      </c>
      <c r="B26" s="5" t="s">
        <v>66</v>
      </c>
    </row>
    <row r="27" spans="1:2" ht="17" x14ac:dyDescent="0.2">
      <c r="A27" s="5" t="s">
        <v>6</v>
      </c>
      <c r="B27" s="5" t="s">
        <v>12</v>
      </c>
    </row>
    <row r="28" spans="1:2" ht="17" x14ac:dyDescent="0.2">
      <c r="A28" s="5" t="s">
        <v>15</v>
      </c>
      <c r="B28" s="5" t="s">
        <v>12</v>
      </c>
    </row>
    <row r="29" spans="1:2" ht="17" x14ac:dyDescent="0.2">
      <c r="A29" s="5" t="s">
        <v>50</v>
      </c>
      <c r="B29" s="5" t="s">
        <v>67</v>
      </c>
    </row>
    <row r="30" spans="1:2" ht="17" x14ac:dyDescent="0.2">
      <c r="A30" s="5" t="s">
        <v>51</v>
      </c>
      <c r="B30" s="5" t="s">
        <v>67</v>
      </c>
    </row>
    <row r="31" spans="1:2" ht="17" x14ac:dyDescent="0.2">
      <c r="A31" s="5" t="s">
        <v>52</v>
      </c>
      <c r="B31" s="5" t="s">
        <v>67</v>
      </c>
    </row>
    <row r="32" spans="1:2" ht="17" x14ac:dyDescent="0.2">
      <c r="A32" s="5" t="s">
        <v>53</v>
      </c>
      <c r="B32" s="5" t="s">
        <v>67</v>
      </c>
    </row>
    <row r="33" spans="1:2" ht="17" x14ac:dyDescent="0.2">
      <c r="A33" s="6" t="s">
        <v>7</v>
      </c>
      <c r="B33" s="5" t="s">
        <v>66</v>
      </c>
    </row>
    <row r="34" spans="1:2" ht="17" x14ac:dyDescent="0.2">
      <c r="A34" s="5" t="s">
        <v>8</v>
      </c>
      <c r="B34" s="5" t="s">
        <v>67</v>
      </c>
    </row>
    <row r="35" spans="1:2" ht="17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136</v>
      </c>
      <c r="B1" s="2" t="s">
        <v>138</v>
      </c>
      <c r="C1" s="2" t="s">
        <v>139</v>
      </c>
      <c r="D1" s="2" t="s">
        <v>140</v>
      </c>
      <c r="E1" s="2" t="s">
        <v>141</v>
      </c>
    </row>
    <row r="2" spans="1:5" x14ac:dyDescent="0.2">
      <c r="A2" s="14" t="s">
        <v>137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137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137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137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137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137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137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137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137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137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137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137</v>
      </c>
      <c r="B13" s="14" t="s">
        <v>92</v>
      </c>
      <c r="C13" t="s">
        <v>188</v>
      </c>
      <c r="D13" t="s">
        <v>91</v>
      </c>
      <c r="E13" t="s">
        <v>129</v>
      </c>
    </row>
    <row r="14" spans="1:5" x14ac:dyDescent="0.2">
      <c r="A14" s="14" t="s">
        <v>137</v>
      </c>
      <c r="B14" s="14" t="s">
        <v>92</v>
      </c>
      <c r="C14" t="s">
        <v>188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136</v>
      </c>
      <c r="B1" s="2" t="s">
        <v>138</v>
      </c>
      <c r="C1" s="2" t="s">
        <v>139</v>
      </c>
      <c r="D1" s="2" t="s">
        <v>140</v>
      </c>
      <c r="E1" s="2" t="s">
        <v>141</v>
      </c>
    </row>
    <row r="2" spans="1:5" x14ac:dyDescent="0.2">
      <c r="A2" s="14" t="s">
        <v>137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137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137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137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137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137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137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137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137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137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137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137</v>
      </c>
      <c r="B13" s="14" t="s">
        <v>92</v>
      </c>
      <c r="C13" t="s">
        <v>188</v>
      </c>
      <c r="D13" t="s">
        <v>91</v>
      </c>
      <c r="E13" t="s">
        <v>129</v>
      </c>
    </row>
    <row r="14" spans="1:5" x14ac:dyDescent="0.2">
      <c r="A14" s="14" t="s">
        <v>137</v>
      </c>
      <c r="B14" s="14" t="s">
        <v>92</v>
      </c>
      <c r="C14" t="s">
        <v>188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>
    <tabColor theme="6" tint="0.79998168889431442"/>
  </sheetPr>
  <dimension ref="A1:D36"/>
  <sheetViews>
    <sheetView zoomScale="85" zoomScaleNormal="85" workbookViewId="0">
      <selection activeCell="D15" sqref="D15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x14ac:dyDescent="0.2">
      <c r="A1" s="1" t="s">
        <v>87</v>
      </c>
      <c r="B1" s="1" t="s">
        <v>119</v>
      </c>
      <c r="C1" s="2" t="s">
        <v>89</v>
      </c>
      <c r="D1" s="2" t="s">
        <v>90</v>
      </c>
    </row>
    <row r="2" spans="1:4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x14ac:dyDescent="0.2">
      <c r="A3" s="14" t="s">
        <v>92</v>
      </c>
      <c r="B3" t="s">
        <v>111</v>
      </c>
      <c r="C3" t="s">
        <v>66</v>
      </c>
      <c r="D3" t="str">
        <f t="shared" ref="D3:D35" si="0">+LEFT(C3,4)</f>
        <v>REST</v>
      </c>
    </row>
    <row r="4" spans="1:4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x14ac:dyDescent="0.2">
      <c r="A15" s="23" t="s">
        <v>92</v>
      </c>
      <c r="B15" s="24" t="s">
        <v>107</v>
      </c>
      <c r="C15" s="24" t="s">
        <v>188</v>
      </c>
      <c r="D15" s="24" t="str">
        <f t="shared" si="0"/>
        <v>DIRE</v>
      </c>
    </row>
    <row r="16" spans="1:4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x14ac:dyDescent="0.2">
      <c r="A28" s="17" t="s">
        <v>92</v>
      </c>
      <c r="B28" s="16" t="s">
        <v>134</v>
      </c>
      <c r="C28" s="16" t="s">
        <v>122</v>
      </c>
      <c r="D28" s="16" t="str">
        <f t="shared" si="0"/>
        <v>DIGI</v>
      </c>
    </row>
    <row r="29" spans="1:4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x14ac:dyDescent="0.2">
      <c r="A31" s="17" t="s">
        <v>92</v>
      </c>
      <c r="B31" s="16" t="s">
        <v>135</v>
      </c>
      <c r="C31" s="16" t="s">
        <v>120</v>
      </c>
      <c r="D31" s="16" t="str">
        <f t="shared" si="0"/>
        <v>EXIT</v>
      </c>
    </row>
    <row r="32" spans="1:4" x14ac:dyDescent="0.2">
      <c r="A32" s="20" t="s">
        <v>92</v>
      </c>
      <c r="B32" s="19" t="s">
        <v>182</v>
      </c>
      <c r="C32" s="19" t="s">
        <v>66</v>
      </c>
      <c r="D32" s="19" t="str">
        <f t="shared" si="0"/>
        <v>REST</v>
      </c>
    </row>
    <row r="33" spans="1:4" x14ac:dyDescent="0.2">
      <c r="A33" s="20" t="s">
        <v>92</v>
      </c>
      <c r="B33" s="19" t="s">
        <v>183</v>
      </c>
      <c r="C33" s="19" t="s">
        <v>66</v>
      </c>
      <c r="D33" s="19" t="str">
        <f t="shared" si="0"/>
        <v>REST</v>
      </c>
    </row>
    <row r="34" spans="1:4" x14ac:dyDescent="0.2">
      <c r="A34" s="20" t="s">
        <v>92</v>
      </c>
      <c r="B34" s="19" t="s">
        <v>184</v>
      </c>
      <c r="C34" s="19" t="s">
        <v>66</v>
      </c>
      <c r="D34" s="19" t="str">
        <f t="shared" si="0"/>
        <v>REST</v>
      </c>
    </row>
    <row r="35" spans="1:4" x14ac:dyDescent="0.2">
      <c r="A35" s="21" t="s">
        <v>92</v>
      </c>
      <c r="B35" s="22" t="s">
        <v>185</v>
      </c>
      <c r="C35" s="22" t="s">
        <v>66</v>
      </c>
      <c r="D35" s="22" t="str">
        <f t="shared" si="0"/>
        <v>REST</v>
      </c>
    </row>
    <row r="36" spans="1:4" x14ac:dyDescent="0.2">
      <c r="A36" s="22" t="s">
        <v>92</v>
      </c>
      <c r="B36" s="22" t="s">
        <v>186</v>
      </c>
      <c r="C36" s="22" t="s">
        <v>120</v>
      </c>
      <c r="D36" s="22" t="s">
        <v>187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6" tint="0.79998168889431442"/>
  </sheetPr>
  <dimension ref="A1:D8"/>
  <sheetViews>
    <sheetView zoomScaleNormal="100" workbookViewId="0">
      <selection activeCell="B16" sqref="B16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x14ac:dyDescent="0.2">
      <c r="A1" s="1" t="s">
        <v>87</v>
      </c>
      <c r="B1" s="1" t="s">
        <v>0</v>
      </c>
      <c r="C1" s="2" t="s">
        <v>85</v>
      </c>
      <c r="D1" s="2" t="s">
        <v>86</v>
      </c>
    </row>
    <row r="2" spans="1:4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>
    <tabColor theme="6" tint="0.79998168889431442"/>
  </sheetPr>
  <dimension ref="A1:D52"/>
  <sheetViews>
    <sheetView workbookViewId="0">
      <selection activeCell="A31" sqref="A31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x14ac:dyDescent="0.2">
      <c r="A1" s="1" t="s">
        <v>124</v>
      </c>
      <c r="B1" s="1" t="s">
        <v>125</v>
      </c>
      <c r="C1" s="2" t="s">
        <v>130</v>
      </c>
      <c r="D1" s="2" t="s">
        <v>131</v>
      </c>
    </row>
    <row r="2" spans="1:4" x14ac:dyDescent="0.2">
      <c r="A2" s="15" t="s">
        <v>143</v>
      </c>
      <c r="B2" s="15" t="s">
        <v>126</v>
      </c>
      <c r="C2" s="15" t="s">
        <v>128</v>
      </c>
      <c r="D2" s="15" t="str">
        <f>+C2</f>
        <v>MOTO</v>
      </c>
    </row>
    <row r="3" spans="1:4" x14ac:dyDescent="0.2">
      <c r="A3" s="15" t="s">
        <v>144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x14ac:dyDescent="0.2">
      <c r="A4" s="15" t="s">
        <v>145</v>
      </c>
      <c r="B4" s="15" t="s">
        <v>126</v>
      </c>
      <c r="C4" s="15" t="s">
        <v>128</v>
      </c>
      <c r="D4" s="15" t="str">
        <f t="shared" si="0"/>
        <v>MOTO</v>
      </c>
    </row>
    <row r="5" spans="1:4" x14ac:dyDescent="0.2">
      <c r="A5" s="15" t="s">
        <v>146</v>
      </c>
      <c r="B5" s="15" t="s">
        <v>126</v>
      </c>
      <c r="C5" s="15" t="s">
        <v>128</v>
      </c>
      <c r="D5" s="15" t="str">
        <f t="shared" si="0"/>
        <v>MOTO</v>
      </c>
    </row>
    <row r="6" spans="1:4" x14ac:dyDescent="0.2">
      <c r="A6" s="15" t="s">
        <v>147</v>
      </c>
      <c r="B6" s="15" t="s">
        <v>126</v>
      </c>
      <c r="C6" s="15" t="s">
        <v>128</v>
      </c>
      <c r="D6" s="15" t="str">
        <f t="shared" si="0"/>
        <v>MOTO</v>
      </c>
    </row>
    <row r="7" spans="1:4" x14ac:dyDescent="0.2">
      <c r="A7" s="15" t="s">
        <v>148</v>
      </c>
      <c r="B7" s="15" t="s">
        <v>126</v>
      </c>
      <c r="C7" s="15" t="s">
        <v>129</v>
      </c>
      <c r="D7" s="15" t="str">
        <f t="shared" si="0"/>
        <v>AUTO</v>
      </c>
    </row>
    <row r="8" spans="1:4" x14ac:dyDescent="0.2">
      <c r="A8" s="15" t="s">
        <v>149</v>
      </c>
      <c r="B8" s="15" t="s">
        <v>126</v>
      </c>
      <c r="C8" s="15" t="s">
        <v>129</v>
      </c>
      <c r="D8" s="15" t="str">
        <f t="shared" si="0"/>
        <v>AUTO</v>
      </c>
    </row>
    <row r="9" spans="1:4" x14ac:dyDescent="0.2">
      <c r="A9" s="15" t="s">
        <v>150</v>
      </c>
      <c r="B9" s="15" t="s">
        <v>126</v>
      </c>
      <c r="C9" s="15" t="s">
        <v>129</v>
      </c>
      <c r="D9" s="15" t="str">
        <f t="shared" si="0"/>
        <v>AUTO</v>
      </c>
    </row>
    <row r="10" spans="1:4" x14ac:dyDescent="0.2">
      <c r="A10" s="15" t="s">
        <v>151</v>
      </c>
      <c r="B10" s="15" t="s">
        <v>126</v>
      </c>
      <c r="C10" s="15" t="s">
        <v>129</v>
      </c>
      <c r="D10" s="15" t="str">
        <f t="shared" si="0"/>
        <v>AUTO</v>
      </c>
    </row>
    <row r="11" spans="1:4" x14ac:dyDescent="0.2">
      <c r="A11" s="15" t="s">
        <v>152</v>
      </c>
      <c r="B11" s="15" t="s">
        <v>126</v>
      </c>
      <c r="C11" s="15" t="s">
        <v>129</v>
      </c>
      <c r="D11" s="15" t="str">
        <f t="shared" si="0"/>
        <v>AUTO</v>
      </c>
    </row>
    <row r="12" spans="1:4" x14ac:dyDescent="0.2">
      <c r="A12" s="15" t="s">
        <v>153</v>
      </c>
      <c r="B12" s="15" t="s">
        <v>126</v>
      </c>
      <c r="C12" s="15" t="s">
        <v>129</v>
      </c>
      <c r="D12" s="15" t="str">
        <f t="shared" si="0"/>
        <v>AUTO</v>
      </c>
    </row>
    <row r="13" spans="1:4" x14ac:dyDescent="0.2">
      <c r="A13" s="15" t="s">
        <v>154</v>
      </c>
      <c r="B13" s="15" t="s">
        <v>126</v>
      </c>
      <c r="C13" s="15" t="s">
        <v>129</v>
      </c>
      <c r="D13" s="15" t="str">
        <f t="shared" si="0"/>
        <v>AUTO</v>
      </c>
    </row>
    <row r="14" spans="1:4" x14ac:dyDescent="0.2">
      <c r="A14" s="15" t="s">
        <v>155</v>
      </c>
      <c r="B14" s="15" t="s">
        <v>126</v>
      </c>
      <c r="C14" s="15" t="s">
        <v>129</v>
      </c>
      <c r="D14" s="15" t="str">
        <f t="shared" si="0"/>
        <v>AUTO</v>
      </c>
    </row>
    <row r="15" spans="1:4" x14ac:dyDescent="0.2">
      <c r="A15" s="15" t="s">
        <v>156</v>
      </c>
      <c r="B15" s="15" t="s">
        <v>126</v>
      </c>
      <c r="C15" s="15" t="s">
        <v>129</v>
      </c>
      <c r="D15" s="15" t="str">
        <f t="shared" si="0"/>
        <v>AUTO</v>
      </c>
    </row>
    <row r="16" spans="1:4" x14ac:dyDescent="0.2">
      <c r="A16" t="s">
        <v>143</v>
      </c>
      <c r="B16" t="s">
        <v>127</v>
      </c>
      <c r="C16" t="s">
        <v>128</v>
      </c>
      <c r="D16" t="str">
        <f t="shared" si="0"/>
        <v>MOTO</v>
      </c>
    </row>
    <row r="17" spans="1:4" x14ac:dyDescent="0.2">
      <c r="A17" t="s">
        <v>144</v>
      </c>
      <c r="B17" t="s">
        <v>127</v>
      </c>
      <c r="C17" t="s">
        <v>128</v>
      </c>
      <c r="D17" t="str">
        <f t="shared" si="0"/>
        <v>MOTO</v>
      </c>
    </row>
    <row r="18" spans="1:4" x14ac:dyDescent="0.2">
      <c r="A18" t="s">
        <v>145</v>
      </c>
      <c r="B18" t="s">
        <v>127</v>
      </c>
      <c r="C18" t="s">
        <v>128</v>
      </c>
      <c r="D18" t="str">
        <f t="shared" si="0"/>
        <v>MOTO</v>
      </c>
    </row>
    <row r="19" spans="1:4" x14ac:dyDescent="0.2">
      <c r="A19" t="s">
        <v>157</v>
      </c>
      <c r="B19" t="s">
        <v>127</v>
      </c>
      <c r="C19" t="s">
        <v>128</v>
      </c>
      <c r="D19" t="str">
        <f t="shared" si="0"/>
        <v>MOTO</v>
      </c>
    </row>
    <row r="20" spans="1:4" x14ac:dyDescent="0.2">
      <c r="A20" t="s">
        <v>146</v>
      </c>
      <c r="B20" t="s">
        <v>127</v>
      </c>
      <c r="C20" t="s">
        <v>128</v>
      </c>
      <c r="D20" t="str">
        <f t="shared" si="0"/>
        <v>MOTO</v>
      </c>
    </row>
    <row r="21" spans="1:4" x14ac:dyDescent="0.2">
      <c r="A21" t="s">
        <v>147</v>
      </c>
      <c r="B21" t="s">
        <v>127</v>
      </c>
      <c r="C21" t="s">
        <v>128</v>
      </c>
      <c r="D21" t="str">
        <f t="shared" si="0"/>
        <v>MOTO</v>
      </c>
    </row>
    <row r="22" spans="1:4" x14ac:dyDescent="0.2">
      <c r="A22" t="s">
        <v>158</v>
      </c>
      <c r="B22" t="s">
        <v>127</v>
      </c>
      <c r="C22" t="s">
        <v>129</v>
      </c>
      <c r="D22" t="str">
        <f t="shared" si="0"/>
        <v>AUTO</v>
      </c>
    </row>
    <row r="23" spans="1:4" x14ac:dyDescent="0.2">
      <c r="A23" t="s">
        <v>159</v>
      </c>
      <c r="B23" t="s">
        <v>127</v>
      </c>
      <c r="C23" t="s">
        <v>129</v>
      </c>
      <c r="D23" t="str">
        <f t="shared" si="0"/>
        <v>AUTO</v>
      </c>
    </row>
    <row r="24" spans="1:4" x14ac:dyDescent="0.2">
      <c r="A24" t="s">
        <v>160</v>
      </c>
      <c r="B24" t="s">
        <v>127</v>
      </c>
      <c r="C24" t="s">
        <v>129</v>
      </c>
      <c r="D24" t="str">
        <f t="shared" si="0"/>
        <v>AUTO</v>
      </c>
    </row>
    <row r="25" spans="1:4" x14ac:dyDescent="0.2">
      <c r="A25" t="s">
        <v>161</v>
      </c>
      <c r="B25" t="s">
        <v>127</v>
      </c>
      <c r="C25" t="s">
        <v>129</v>
      </c>
      <c r="D25" t="str">
        <f t="shared" si="0"/>
        <v>AUTO</v>
      </c>
    </row>
    <row r="26" spans="1:4" x14ac:dyDescent="0.2">
      <c r="A26" t="s">
        <v>162</v>
      </c>
      <c r="B26" t="s">
        <v>127</v>
      </c>
      <c r="C26" t="s">
        <v>129</v>
      </c>
      <c r="D26" t="str">
        <f t="shared" si="0"/>
        <v>AUTO</v>
      </c>
    </row>
    <row r="27" spans="1:4" x14ac:dyDescent="0.2">
      <c r="A27" t="s">
        <v>163</v>
      </c>
      <c r="B27" t="s">
        <v>127</v>
      </c>
      <c r="C27" t="s">
        <v>129</v>
      </c>
      <c r="D27" t="str">
        <f t="shared" si="0"/>
        <v>AUTO</v>
      </c>
    </row>
    <row r="28" spans="1:4" x14ac:dyDescent="0.2">
      <c r="A28" t="s">
        <v>164</v>
      </c>
      <c r="B28" t="s">
        <v>127</v>
      </c>
      <c r="C28" t="s">
        <v>129</v>
      </c>
      <c r="D28" t="str">
        <f t="shared" si="0"/>
        <v>AUTO</v>
      </c>
    </row>
    <row r="29" spans="1:4" x14ac:dyDescent="0.2">
      <c r="A29" t="s">
        <v>165</v>
      </c>
      <c r="B29" t="s">
        <v>127</v>
      </c>
      <c r="C29" t="s">
        <v>129</v>
      </c>
      <c r="D29" t="str">
        <f t="shared" si="0"/>
        <v>AUTO</v>
      </c>
    </row>
    <row r="30" spans="1:4" x14ac:dyDescent="0.2">
      <c r="A30" t="s">
        <v>166</v>
      </c>
      <c r="B30" t="s">
        <v>127</v>
      </c>
      <c r="C30" t="s">
        <v>129</v>
      </c>
      <c r="D30" t="str">
        <f t="shared" si="0"/>
        <v>AUTO</v>
      </c>
    </row>
    <row r="31" spans="1:4" x14ac:dyDescent="0.2">
      <c r="A31" t="s">
        <v>167</v>
      </c>
      <c r="B31" t="s">
        <v>127</v>
      </c>
      <c r="C31" t="s">
        <v>129</v>
      </c>
      <c r="D31" t="str">
        <f t="shared" si="0"/>
        <v>AUTO</v>
      </c>
    </row>
    <row r="32" spans="1:4" x14ac:dyDescent="0.2">
      <c r="A32" t="s">
        <v>168</v>
      </c>
      <c r="B32" t="s">
        <v>127</v>
      </c>
      <c r="C32" t="s">
        <v>129</v>
      </c>
      <c r="D32" t="str">
        <f t="shared" si="0"/>
        <v>AUTO</v>
      </c>
    </row>
    <row r="33" spans="1:4" x14ac:dyDescent="0.2">
      <c r="A33" t="s">
        <v>169</v>
      </c>
      <c r="B33" t="s">
        <v>127</v>
      </c>
      <c r="C33" t="s">
        <v>129</v>
      </c>
      <c r="D33" t="str">
        <f t="shared" si="0"/>
        <v>AUTO</v>
      </c>
    </row>
    <row r="34" spans="1:4" x14ac:dyDescent="0.2">
      <c r="A34" t="s">
        <v>170</v>
      </c>
      <c r="B34" t="s">
        <v>127</v>
      </c>
      <c r="C34" t="s">
        <v>129</v>
      </c>
      <c r="D34" t="str">
        <f t="shared" si="0"/>
        <v>AUTO</v>
      </c>
    </row>
    <row r="35" spans="1:4" x14ac:dyDescent="0.2">
      <c r="A35" t="s">
        <v>171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172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173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174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175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176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177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178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179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148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149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150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151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152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153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154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155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156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AC9A-080C-E743-97D2-1260889B3A0A}">
  <sheetPr>
    <tabColor theme="7" tint="0.39997558519241921"/>
  </sheetPr>
  <dimension ref="A1:E2"/>
  <sheetViews>
    <sheetView workbookViewId="0">
      <selection activeCell="E13" sqref="E13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136</v>
      </c>
      <c r="B1" s="2" t="s">
        <v>138</v>
      </c>
      <c r="C1" s="2" t="s">
        <v>139</v>
      </c>
      <c r="D1" s="2" t="s">
        <v>140</v>
      </c>
      <c r="E1" s="2" t="s">
        <v>141</v>
      </c>
    </row>
    <row r="2" spans="1:5" x14ac:dyDescent="0.2">
      <c r="A2" s="14" t="s">
        <v>137</v>
      </c>
      <c r="B2" s="14" t="s">
        <v>92</v>
      </c>
      <c r="C2" t="s">
        <v>122</v>
      </c>
      <c r="D2" t="s">
        <v>91</v>
      </c>
      <c r="E2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D9DB-333F-264E-B19B-27C2F7211572}">
  <sheetPr>
    <tabColor theme="7" tint="0.39997558519241921"/>
  </sheetPr>
  <dimension ref="A1:E2"/>
  <sheetViews>
    <sheetView workbookViewId="0">
      <selection activeCell="F20" sqref="F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136</v>
      </c>
      <c r="B1" s="2" t="s">
        <v>138</v>
      </c>
      <c r="C1" s="2" t="s">
        <v>139</v>
      </c>
      <c r="D1" s="2" t="s">
        <v>140</v>
      </c>
      <c r="E1" s="2" t="s">
        <v>141</v>
      </c>
    </row>
    <row r="2" spans="1:5" x14ac:dyDescent="0.2">
      <c r="A2" s="14" t="s">
        <v>137</v>
      </c>
      <c r="B2" s="14" t="s">
        <v>92</v>
      </c>
      <c r="C2" t="s">
        <v>122</v>
      </c>
      <c r="D2" t="s">
        <v>91</v>
      </c>
      <c r="E2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1BBD-F094-6342-82E9-180B604D24D1}">
  <sheetPr>
    <tabColor theme="3" tint="0.39997558519241921"/>
  </sheetPr>
  <dimension ref="A1:E401"/>
  <sheetViews>
    <sheetView workbookViewId="0">
      <selection activeCell="B1" sqref="B1:E397"/>
    </sheetView>
  </sheetViews>
  <sheetFormatPr baseColWidth="10" defaultRowHeight="16" x14ac:dyDescent="0.2"/>
  <cols>
    <col min="1" max="1" width="13" bestFit="1" customWidth="1"/>
  </cols>
  <sheetData>
    <row r="1" spans="1:5" x14ac:dyDescent="0.2">
      <c r="A1" s="2" t="s">
        <v>142</v>
      </c>
      <c r="B1" s="2" t="s">
        <v>189</v>
      </c>
      <c r="C1" s="2" t="s">
        <v>190</v>
      </c>
      <c r="D1" s="2" t="s">
        <v>191</v>
      </c>
      <c r="E1" s="2" t="s">
        <v>192</v>
      </c>
    </row>
    <row r="2" spans="1:5" x14ac:dyDescent="0.2">
      <c r="A2" s="18">
        <v>40179</v>
      </c>
      <c r="B2">
        <v>0</v>
      </c>
      <c r="C2">
        <v>0</v>
      </c>
      <c r="D2">
        <v>0</v>
      </c>
      <c r="E2">
        <v>0</v>
      </c>
    </row>
    <row r="3" spans="1:5" x14ac:dyDescent="0.2">
      <c r="A3" s="18">
        <v>40210</v>
      </c>
      <c r="B3">
        <v>0</v>
      </c>
      <c r="C3">
        <v>0</v>
      </c>
      <c r="D3">
        <v>0</v>
      </c>
      <c r="E3">
        <v>0</v>
      </c>
    </row>
    <row r="4" spans="1:5" x14ac:dyDescent="0.2">
      <c r="A4" s="18">
        <v>40238</v>
      </c>
      <c r="B4">
        <v>0</v>
      </c>
      <c r="C4">
        <v>0</v>
      </c>
      <c r="D4">
        <v>0</v>
      </c>
      <c r="E4">
        <v>0</v>
      </c>
    </row>
    <row r="5" spans="1:5" x14ac:dyDescent="0.2">
      <c r="A5" s="18">
        <v>40269</v>
      </c>
      <c r="B5">
        <v>0</v>
      </c>
      <c r="C5">
        <v>0</v>
      </c>
      <c r="D5">
        <v>0</v>
      </c>
      <c r="E5">
        <v>0</v>
      </c>
    </row>
    <row r="6" spans="1:5" x14ac:dyDescent="0.2">
      <c r="A6" s="18">
        <v>40299</v>
      </c>
      <c r="B6">
        <v>0</v>
      </c>
      <c r="C6">
        <v>0</v>
      </c>
      <c r="D6">
        <v>0</v>
      </c>
      <c r="E6">
        <v>0</v>
      </c>
    </row>
    <row r="7" spans="1:5" x14ac:dyDescent="0.2">
      <c r="A7" s="18">
        <v>40330</v>
      </c>
      <c r="B7">
        <v>0</v>
      </c>
      <c r="C7">
        <v>0</v>
      </c>
      <c r="D7">
        <v>0</v>
      </c>
      <c r="E7">
        <v>0</v>
      </c>
    </row>
    <row r="8" spans="1:5" x14ac:dyDescent="0.2">
      <c r="A8" s="18">
        <v>40360</v>
      </c>
      <c r="B8">
        <v>0</v>
      </c>
      <c r="C8">
        <v>0</v>
      </c>
      <c r="D8">
        <v>0</v>
      </c>
      <c r="E8">
        <v>0</v>
      </c>
    </row>
    <row r="9" spans="1:5" x14ac:dyDescent="0.2">
      <c r="A9" s="18">
        <v>40391</v>
      </c>
      <c r="B9">
        <v>0</v>
      </c>
      <c r="C9">
        <v>0</v>
      </c>
      <c r="D9">
        <v>0</v>
      </c>
      <c r="E9">
        <v>0</v>
      </c>
    </row>
    <row r="10" spans="1:5" x14ac:dyDescent="0.2">
      <c r="A10" s="18">
        <v>40422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8">
        <v>40452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8">
        <v>40483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8">
        <v>40513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8">
        <v>40544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8">
        <v>40575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8">
        <v>40603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8">
        <v>40634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8">
        <v>40664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8">
        <v>40695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8">
        <v>40725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8">
        <v>40756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8">
        <v>40787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8">
        <v>40817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8">
        <v>40848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8">
        <v>40878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8">
        <v>40909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8">
        <v>40940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8">
        <v>40969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8">
        <v>41000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8">
        <v>41030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8">
        <v>41061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8">
        <v>41091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8">
        <v>41122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8">
        <v>41153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8">
        <v>41183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8">
        <v>41214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8">
        <v>41244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8">
        <v>41275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8">
        <v>41306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8">
        <v>41334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8">
        <v>41365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8">
        <v>41395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8">
        <v>41426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8">
        <v>41456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8">
        <v>41487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8">
        <v>41518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8">
        <v>41548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8">
        <v>41579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8">
        <v>41609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8">
        <v>41640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8">
        <v>41671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8">
        <v>41699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8">
        <v>41730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8">
        <v>41760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8">
        <v>41791</v>
      </c>
      <c r="B55">
        <v>0</v>
      </c>
      <c r="C55">
        <v>0</v>
      </c>
      <c r="D55">
        <v>0</v>
      </c>
      <c r="E55">
        <v>0</v>
      </c>
    </row>
    <row r="56" spans="1:5" x14ac:dyDescent="0.2">
      <c r="A56" s="18">
        <v>41821</v>
      </c>
      <c r="B56">
        <v>0</v>
      </c>
      <c r="C56">
        <v>0</v>
      </c>
      <c r="D56">
        <v>0</v>
      </c>
      <c r="E56">
        <v>0</v>
      </c>
    </row>
    <row r="57" spans="1:5" x14ac:dyDescent="0.2">
      <c r="A57" s="18">
        <v>41852</v>
      </c>
      <c r="B57">
        <v>0</v>
      </c>
      <c r="C57">
        <v>0</v>
      </c>
      <c r="D57">
        <v>0</v>
      </c>
      <c r="E57">
        <v>0</v>
      </c>
    </row>
    <row r="58" spans="1:5" x14ac:dyDescent="0.2">
      <c r="A58" s="18">
        <v>41883</v>
      </c>
      <c r="B58">
        <v>0</v>
      </c>
      <c r="C58">
        <v>0</v>
      </c>
      <c r="D58">
        <v>0</v>
      </c>
      <c r="E58">
        <v>0</v>
      </c>
    </row>
    <row r="59" spans="1:5" x14ac:dyDescent="0.2">
      <c r="A59" s="18">
        <v>41913</v>
      </c>
      <c r="B59">
        <v>0</v>
      </c>
      <c r="C59">
        <v>0</v>
      </c>
      <c r="D59">
        <v>0</v>
      </c>
      <c r="E59">
        <v>0</v>
      </c>
    </row>
    <row r="60" spans="1:5" x14ac:dyDescent="0.2">
      <c r="A60" s="18">
        <v>41944</v>
      </c>
      <c r="B60">
        <v>0</v>
      </c>
      <c r="C60">
        <v>0</v>
      </c>
      <c r="D60">
        <v>0</v>
      </c>
      <c r="E60">
        <v>0</v>
      </c>
    </row>
    <row r="61" spans="1:5" x14ac:dyDescent="0.2">
      <c r="A61" s="18">
        <v>41974</v>
      </c>
      <c r="B61">
        <v>0</v>
      </c>
      <c r="C61">
        <v>0</v>
      </c>
      <c r="D61">
        <v>0</v>
      </c>
      <c r="E61">
        <v>0</v>
      </c>
    </row>
    <row r="62" spans="1:5" x14ac:dyDescent="0.2">
      <c r="A62" s="18">
        <v>42005</v>
      </c>
      <c r="B62">
        <v>0</v>
      </c>
      <c r="C62">
        <v>0</v>
      </c>
      <c r="D62">
        <v>0</v>
      </c>
      <c r="E62">
        <v>0</v>
      </c>
    </row>
    <row r="63" spans="1:5" x14ac:dyDescent="0.2">
      <c r="A63" s="18">
        <v>42036</v>
      </c>
      <c r="B63">
        <v>0</v>
      </c>
      <c r="C63">
        <v>0</v>
      </c>
      <c r="D63">
        <v>0</v>
      </c>
      <c r="E63">
        <v>0</v>
      </c>
    </row>
    <row r="64" spans="1:5" x14ac:dyDescent="0.2">
      <c r="A64" s="18">
        <v>42064</v>
      </c>
      <c r="B64">
        <v>0</v>
      </c>
      <c r="C64">
        <v>0</v>
      </c>
      <c r="D64">
        <v>0</v>
      </c>
      <c r="E64">
        <v>0</v>
      </c>
    </row>
    <row r="65" spans="1:5" x14ac:dyDescent="0.2">
      <c r="A65" s="18">
        <v>42095</v>
      </c>
      <c r="B65">
        <v>0</v>
      </c>
      <c r="C65">
        <v>0</v>
      </c>
      <c r="D65">
        <v>0</v>
      </c>
      <c r="E65">
        <v>0</v>
      </c>
    </row>
    <row r="66" spans="1:5" x14ac:dyDescent="0.2">
      <c r="A66" s="18">
        <v>42125</v>
      </c>
      <c r="B66">
        <v>0</v>
      </c>
      <c r="C66">
        <v>0</v>
      </c>
      <c r="D66">
        <v>0</v>
      </c>
      <c r="E66">
        <v>0</v>
      </c>
    </row>
    <row r="67" spans="1:5" x14ac:dyDescent="0.2">
      <c r="A67" s="18">
        <v>42156</v>
      </c>
      <c r="B67">
        <v>0</v>
      </c>
      <c r="C67">
        <v>0</v>
      </c>
      <c r="D67">
        <v>0</v>
      </c>
      <c r="E67">
        <v>0</v>
      </c>
    </row>
    <row r="68" spans="1:5" x14ac:dyDescent="0.2">
      <c r="A68" s="18">
        <v>42186</v>
      </c>
      <c r="B68">
        <v>0</v>
      </c>
      <c r="C68">
        <v>0</v>
      </c>
      <c r="D68">
        <v>0</v>
      </c>
      <c r="E68">
        <v>0</v>
      </c>
    </row>
    <row r="69" spans="1:5" x14ac:dyDescent="0.2">
      <c r="A69" s="18">
        <v>42217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s="18">
        <v>42248</v>
      </c>
      <c r="B70">
        <v>0</v>
      </c>
      <c r="C70">
        <v>0</v>
      </c>
      <c r="D70">
        <v>0</v>
      </c>
      <c r="E70">
        <v>0</v>
      </c>
    </row>
    <row r="71" spans="1:5" x14ac:dyDescent="0.2">
      <c r="A71" s="18">
        <v>42278</v>
      </c>
      <c r="B71">
        <v>0</v>
      </c>
      <c r="C71">
        <v>0</v>
      </c>
      <c r="D71">
        <v>0</v>
      </c>
      <c r="E71">
        <v>0</v>
      </c>
    </row>
    <row r="72" spans="1:5" x14ac:dyDescent="0.2">
      <c r="A72" s="18">
        <v>42309</v>
      </c>
      <c r="B72">
        <v>0</v>
      </c>
      <c r="C72">
        <v>0</v>
      </c>
      <c r="D72">
        <v>0</v>
      </c>
      <c r="E72">
        <v>0</v>
      </c>
    </row>
    <row r="73" spans="1:5" x14ac:dyDescent="0.2">
      <c r="A73" s="18">
        <v>42339</v>
      </c>
      <c r="B73">
        <v>0</v>
      </c>
      <c r="C73">
        <v>0</v>
      </c>
      <c r="D73">
        <v>0</v>
      </c>
      <c r="E73">
        <v>0</v>
      </c>
    </row>
    <row r="74" spans="1:5" x14ac:dyDescent="0.2">
      <c r="A74" s="18">
        <v>42370</v>
      </c>
      <c r="B74">
        <v>0</v>
      </c>
      <c r="C74">
        <v>0</v>
      </c>
      <c r="D74">
        <v>0</v>
      </c>
      <c r="E74">
        <v>0</v>
      </c>
    </row>
    <row r="75" spans="1:5" x14ac:dyDescent="0.2">
      <c r="A75" s="18">
        <v>42401</v>
      </c>
      <c r="B75">
        <v>0</v>
      </c>
      <c r="C75">
        <v>0</v>
      </c>
      <c r="D75">
        <v>0</v>
      </c>
      <c r="E75">
        <v>0</v>
      </c>
    </row>
    <row r="76" spans="1:5" x14ac:dyDescent="0.2">
      <c r="A76" s="18">
        <v>42430</v>
      </c>
      <c r="B76">
        <v>0</v>
      </c>
      <c r="C76">
        <v>0</v>
      </c>
      <c r="D76">
        <v>0</v>
      </c>
      <c r="E76">
        <v>0</v>
      </c>
    </row>
    <row r="77" spans="1:5" x14ac:dyDescent="0.2">
      <c r="A77" s="18">
        <v>42461</v>
      </c>
      <c r="B77">
        <v>0</v>
      </c>
      <c r="C77">
        <v>0</v>
      </c>
      <c r="D77">
        <v>0</v>
      </c>
      <c r="E77">
        <v>0</v>
      </c>
    </row>
    <row r="78" spans="1:5" x14ac:dyDescent="0.2">
      <c r="A78" s="18">
        <v>42491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s="18">
        <v>42522</v>
      </c>
      <c r="B79">
        <v>0</v>
      </c>
      <c r="C79">
        <v>0</v>
      </c>
      <c r="D79">
        <v>0</v>
      </c>
      <c r="E79">
        <v>0</v>
      </c>
    </row>
    <row r="80" spans="1:5" x14ac:dyDescent="0.2">
      <c r="A80" s="18">
        <v>42552</v>
      </c>
      <c r="B80">
        <v>0</v>
      </c>
      <c r="C80">
        <v>0</v>
      </c>
      <c r="D80">
        <v>0</v>
      </c>
      <c r="E80">
        <v>0</v>
      </c>
    </row>
    <row r="81" spans="1:5" x14ac:dyDescent="0.2">
      <c r="A81" s="18">
        <v>42583</v>
      </c>
      <c r="B81">
        <v>0</v>
      </c>
      <c r="C81">
        <v>0</v>
      </c>
      <c r="D81">
        <v>0</v>
      </c>
      <c r="E81">
        <v>0</v>
      </c>
    </row>
    <row r="82" spans="1:5" x14ac:dyDescent="0.2">
      <c r="A82" s="18">
        <v>42614</v>
      </c>
      <c r="B82">
        <v>0</v>
      </c>
      <c r="C82">
        <v>0</v>
      </c>
      <c r="D82">
        <v>0</v>
      </c>
      <c r="E82">
        <v>0</v>
      </c>
    </row>
    <row r="83" spans="1:5" x14ac:dyDescent="0.2">
      <c r="A83" s="18">
        <v>42644</v>
      </c>
      <c r="B83">
        <v>0</v>
      </c>
      <c r="C83">
        <v>0</v>
      </c>
      <c r="D83">
        <v>0</v>
      </c>
      <c r="E83">
        <v>0</v>
      </c>
    </row>
    <row r="84" spans="1:5" x14ac:dyDescent="0.2">
      <c r="A84" s="18">
        <v>42675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 s="18">
        <v>42705</v>
      </c>
      <c r="B85">
        <v>0</v>
      </c>
      <c r="C85">
        <v>0</v>
      </c>
      <c r="D85">
        <v>0</v>
      </c>
      <c r="E85">
        <v>0</v>
      </c>
    </row>
    <row r="86" spans="1:5" x14ac:dyDescent="0.2">
      <c r="A86" s="18">
        <v>42736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s="18">
        <v>42767</v>
      </c>
      <c r="B87">
        <v>0</v>
      </c>
      <c r="C87">
        <v>0</v>
      </c>
      <c r="D87">
        <v>0</v>
      </c>
      <c r="E87">
        <v>0</v>
      </c>
    </row>
    <row r="88" spans="1:5" x14ac:dyDescent="0.2">
      <c r="A88" s="18">
        <v>42795</v>
      </c>
      <c r="B88">
        <v>0</v>
      </c>
      <c r="C88">
        <v>0</v>
      </c>
      <c r="D88">
        <v>0</v>
      </c>
      <c r="E88">
        <v>0</v>
      </c>
    </row>
    <row r="89" spans="1:5" x14ac:dyDescent="0.2">
      <c r="A89" s="18">
        <v>42826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s="18">
        <v>42856</v>
      </c>
      <c r="B90">
        <v>0</v>
      </c>
      <c r="C90">
        <v>0</v>
      </c>
      <c r="D90">
        <v>0</v>
      </c>
      <c r="E90">
        <v>0</v>
      </c>
    </row>
    <row r="91" spans="1:5" x14ac:dyDescent="0.2">
      <c r="A91" s="18">
        <v>42887</v>
      </c>
      <c r="B91">
        <v>0</v>
      </c>
      <c r="C91">
        <v>0</v>
      </c>
      <c r="D91">
        <v>0</v>
      </c>
      <c r="E91">
        <v>0</v>
      </c>
    </row>
    <row r="92" spans="1:5" x14ac:dyDescent="0.2">
      <c r="A92" s="18">
        <v>42917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18">
        <v>42948</v>
      </c>
      <c r="B93">
        <v>0</v>
      </c>
      <c r="C93">
        <v>0</v>
      </c>
      <c r="D93">
        <v>0</v>
      </c>
      <c r="E93">
        <v>0</v>
      </c>
    </row>
    <row r="94" spans="1:5" x14ac:dyDescent="0.2">
      <c r="A94" s="18">
        <v>42979</v>
      </c>
      <c r="B94">
        <v>0</v>
      </c>
      <c r="C94">
        <v>0</v>
      </c>
      <c r="D94">
        <v>0</v>
      </c>
      <c r="E94">
        <v>0</v>
      </c>
    </row>
    <row r="95" spans="1:5" x14ac:dyDescent="0.2">
      <c r="A95" s="18">
        <v>43009</v>
      </c>
      <c r="B95">
        <v>0</v>
      </c>
      <c r="C95">
        <v>0</v>
      </c>
      <c r="D95">
        <v>0</v>
      </c>
      <c r="E95">
        <v>0</v>
      </c>
    </row>
    <row r="96" spans="1:5" x14ac:dyDescent="0.2">
      <c r="A96" s="18">
        <v>43040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s="18">
        <v>43070</v>
      </c>
      <c r="B97">
        <v>0</v>
      </c>
      <c r="C97">
        <v>0</v>
      </c>
      <c r="D97">
        <v>0</v>
      </c>
      <c r="E97">
        <v>0</v>
      </c>
    </row>
    <row r="98" spans="1:5" x14ac:dyDescent="0.2">
      <c r="A98" s="18">
        <v>43101</v>
      </c>
      <c r="B98">
        <v>0</v>
      </c>
      <c r="C98">
        <v>0</v>
      </c>
      <c r="D98">
        <v>0</v>
      </c>
      <c r="E98">
        <v>0</v>
      </c>
    </row>
    <row r="99" spans="1:5" x14ac:dyDescent="0.2">
      <c r="A99" s="18">
        <v>43132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s="18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s="18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s="18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s="18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s="18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s="18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s="18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s="18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s="18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s="18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s="18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s="18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 s="18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 s="18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s="18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s="18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s="18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s="18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s="18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s="18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 s="18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 s="18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 s="18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 s="18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s="18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s="18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s="18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s="18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s="18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s="18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 s="18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 s="18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s="18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s="18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s="18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s="18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s="18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s="18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 s="18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 s="18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 s="18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 s="18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s="18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 s="18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s="18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s="18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 s="18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s="18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s="18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s="18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 s="18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 s="18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 s="18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 s="18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 s="18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 s="18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s="18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 s="18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 s="18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s="18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s="18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 s="18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 s="18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 s="18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 s="18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 s="18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s="18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 s="18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 s="18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 s="18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 s="18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 s="18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 s="18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 s="18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 s="18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s="18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 s="18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 s="18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 s="18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 s="18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 s="18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 s="18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2">
      <c r="A182" s="18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2">
      <c r="A183" s="18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2">
      <c r="A184" s="18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2">
      <c r="A185" s="18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2">
      <c r="A186" s="18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2">
      <c r="A187" s="18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2">
      <c r="A188" s="18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2">
      <c r="A189" s="18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2">
      <c r="A190" s="18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2">
      <c r="A191" s="18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2">
      <c r="A192" s="18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2">
      <c r="A193" s="18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2">
      <c r="A194" s="18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2">
      <c r="A195" s="18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2">
      <c r="A196" s="18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2">
      <c r="A197" s="18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2">
      <c r="A198" s="18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2">
      <c r="A199" s="18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2">
      <c r="A200" s="18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2">
      <c r="A201" s="18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2">
      <c r="A202" s="18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2">
      <c r="A203" s="18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2">
      <c r="A204" s="18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2">
      <c r="A205" s="18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2">
      <c r="A206" s="18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2">
      <c r="A207" s="18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2">
      <c r="A208" s="18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2">
      <c r="A209" s="18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2">
      <c r="A210" s="18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2">
      <c r="A211" s="18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2">
      <c r="A212" s="18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2">
      <c r="A213" s="18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2">
      <c r="A214" s="18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2">
      <c r="A215" s="18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2">
      <c r="A216" s="18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2">
      <c r="A217" s="18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2">
      <c r="A218" s="18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2">
      <c r="A219" s="18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2">
      <c r="A220" s="18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2">
      <c r="A221" s="18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2">
      <c r="A222" s="18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2">
      <c r="A223" s="18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2">
      <c r="A224" s="18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 s="18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 s="18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2">
      <c r="A227" s="18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2">
      <c r="A228" s="18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2">
      <c r="A229" s="18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2">
      <c r="A230" s="18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2">
      <c r="A231" s="18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2">
      <c r="A232" s="18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2">
      <c r="A233" s="18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2">
      <c r="A234" s="18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2">
      <c r="A235" s="18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2">
      <c r="A236" s="18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2">
      <c r="A237" s="18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2">
      <c r="A238" s="18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2">
      <c r="A239" s="18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2">
      <c r="A240" s="18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2">
      <c r="A241" s="18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2">
      <c r="A242" s="18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2">
      <c r="A243" s="18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2">
      <c r="A244" s="18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2">
      <c r="A245" s="18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2">
      <c r="A246" s="18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2">
      <c r="A247" s="18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2">
      <c r="A248" s="18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2">
      <c r="A249" s="18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2">
      <c r="A250" s="18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2">
      <c r="A251" s="18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2">
      <c r="A252" s="18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2">
      <c r="A253" s="18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2">
      <c r="A254" s="18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2">
      <c r="A255" s="18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2">
      <c r="A256" s="18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2">
      <c r="A257" s="18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2">
      <c r="A258" s="18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2">
      <c r="A259" s="18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2">
      <c r="A260" s="18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2">
      <c r="A261" s="18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2">
      <c r="A262" s="18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 s="18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2">
      <c r="A264" s="18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 s="18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2">
      <c r="A266" s="18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2">
      <c r="A267" s="18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2">
      <c r="A268" s="18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2">
      <c r="A269" s="18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2">
      <c r="A270" s="18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2">
      <c r="A271" s="18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 s="18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 s="18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 s="18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 s="18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2">
      <c r="A276" s="18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2">
      <c r="A277" s="18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2">
      <c r="A278" s="18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2">
      <c r="A279" s="18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2">
      <c r="A280" s="18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2">
      <c r="A281" s="18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2">
      <c r="A282" s="18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2">
      <c r="A283" s="18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2">
      <c r="A284" s="18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2">
      <c r="A285" s="18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2">
      <c r="A286" s="18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2">
      <c r="A287" s="18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2">
      <c r="A288" s="18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2">
      <c r="A289" s="18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2">
      <c r="A290" s="18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2">
      <c r="A291" s="18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2">
      <c r="A292" s="18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2">
      <c r="A293" s="18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2">
      <c r="A294" s="18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2">
      <c r="A295" s="18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2">
      <c r="A296" s="18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2">
      <c r="A297" s="18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2">
      <c r="A298" s="18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2">
      <c r="A299" s="18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2">
      <c r="A300" s="18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2">
      <c r="A301" s="18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2">
      <c r="A302" s="18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2">
      <c r="A303" s="18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2">
      <c r="A304" s="18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2">
      <c r="A305" s="18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2">
      <c r="A306" s="18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2">
      <c r="A307" s="18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2">
      <c r="A308" s="18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2">
      <c r="A309" s="18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2">
      <c r="A310" s="18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2">
      <c r="A311" s="18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2">
      <c r="A312" s="18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2">
      <c r="A313" s="18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2">
      <c r="A314" s="18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2">
      <c r="A315" s="18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2">
      <c r="A316" s="18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2">
      <c r="A317" s="18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2">
      <c r="A318" s="18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2">
      <c r="A319" s="18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2">
      <c r="A320" s="18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2">
      <c r="A321" s="18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2">
      <c r="A322" s="18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2">
      <c r="A323" s="18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2">
      <c r="A324" s="18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2">
      <c r="A325" s="18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2">
      <c r="A326" s="18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2">
      <c r="A327" s="18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2">
      <c r="A328" s="18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2">
      <c r="A329" s="18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2">
      <c r="A330" s="18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2">
      <c r="A331" s="18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2">
      <c r="A332" s="18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2">
      <c r="A333" s="18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2">
      <c r="A334" s="18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2">
      <c r="A335" s="18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2">
      <c r="A336" s="18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2">
      <c r="A337" s="18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2">
      <c r="A338" s="18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2">
      <c r="A339" s="18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2">
      <c r="A340" s="18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2">
      <c r="A341" s="18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2">
      <c r="A342" s="18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2">
      <c r="A343" s="18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2">
      <c r="A344" s="18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2">
      <c r="A345" s="18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2">
      <c r="A346" s="18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2">
      <c r="A347" s="18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2">
      <c r="A348" s="18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2">
      <c r="A349" s="18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2">
      <c r="A350" s="18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2">
      <c r="A351" s="18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2">
      <c r="A352" s="18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2">
      <c r="A353" s="18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2">
      <c r="A354" s="18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2">
      <c r="A355" s="18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2">
      <c r="A356" s="18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2">
      <c r="A357" s="18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2">
      <c r="A358" s="18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2">
      <c r="A359" s="18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2">
      <c r="A360" s="18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2">
      <c r="A361" s="18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2">
      <c r="A362" s="18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2">
      <c r="A363" s="18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2">
      <c r="A364" s="18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2">
      <c r="A365" s="18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2">
      <c r="A366" s="18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2">
      <c r="A367" s="18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2">
      <c r="A368" s="18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2">
      <c r="A369" s="18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2">
      <c r="A370" s="18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2">
      <c r="A371" s="18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2">
      <c r="A372" s="18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2">
      <c r="A373" s="18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2">
      <c r="A374" s="18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2">
      <c r="A375" s="18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2">
      <c r="A376" s="18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2">
      <c r="A377" s="18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2">
      <c r="A378" s="18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2">
      <c r="A379" s="18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2">
      <c r="A380" s="18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2">
      <c r="A381" s="18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2">
      <c r="A382" s="18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2">
      <c r="A383" s="18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2">
      <c r="A384" s="18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2">
      <c r="A385" s="18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2">
      <c r="A386" s="18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2">
      <c r="A387" s="18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2">
      <c r="A388" s="18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2">
      <c r="A389" s="18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2">
      <c r="A390" s="18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2">
      <c r="A391" s="18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2">
      <c r="A392" s="18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2">
      <c r="A393" s="18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2">
      <c r="A394" s="18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2">
      <c r="A395" s="18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2">
      <c r="A396" s="18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2">
      <c r="A397" s="18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2">
      <c r="A398" s="18"/>
    </row>
    <row r="399" spans="1:5" x14ac:dyDescent="0.2">
      <c r="A399" s="18"/>
    </row>
    <row r="400" spans="1:5" x14ac:dyDescent="0.2">
      <c r="A400" s="18"/>
    </row>
    <row r="401" spans="1:1" x14ac:dyDescent="0.2">
      <c r="A401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Aperturas_Siniestros</vt:lpstr>
      <vt:lpstr>Aperturas_Primas</vt:lpstr>
      <vt:lpstr>Aperturas_Expuestos</vt:lpstr>
      <vt:lpstr>add_spe_Sucursales</vt:lpstr>
      <vt:lpstr>add_spe_Amparos</vt:lpstr>
      <vt:lpstr>add_spe_Clases</vt:lpstr>
      <vt:lpstr>Cuadre_Siniestros</vt:lpstr>
      <vt:lpstr>Cuadre_Primas</vt:lpstr>
      <vt:lpstr>Meses_cuadre_siniestros</vt:lpstr>
      <vt:lpstr>Meses_cuadre_primas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2025-09-12T17:07:34Z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