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13A49C7A-846C-2844-808D-8F236116989F}" xr6:coauthVersionLast="47" xr6:coauthVersionMax="47" xr10:uidLastSave="{00000000-0000-0000-0000-000000000000}"/>
  <bookViews>
    <workbookView xWindow="0" yWindow="760" windowWidth="22560" windowHeight="17380" tabRatio="844" firstSheet="3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uadre_Contable_Siniestros" sheetId="20" r:id="rId7"/>
    <sheet name="Cuadre_Contable_Primas" sheetId="21" r:id="rId8"/>
    <sheet name="add_p_SAP_Primas_Ced" sheetId="112" r:id="rId9"/>
    <sheet name="SAP_Sinis_Ced" sheetId="109" r:id="rId10"/>
    <sheet name="add_p_Gastos_Expedicion" sheetId="18" r:id="rId11"/>
    <sheet name="Amparos_Negocio_083" sheetId="4" state="hidden" r:id="rId12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'add_pe_Canal-Sucursal'!$C$1:$G$2126</definedName>
    <definedName name="_xlnm._FilterDatabase" localSheetId="11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<sst xmlns="http://schemas.openxmlformats.org/spreadsheetml/2006/main" count="7549" uniqueCount="1241">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</sst>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E1" sqref="E1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" sqref="A1:F1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42F4-1841-984B-BE93-9807147BD0DF}">
  <dimension ref="A1:K500"/>
  <sheetViews>
    <sheetView tabSelected="1"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202501</v>
      </c>
      <c r="D2">
        <v>173399188</v>
      </c>
      <c r="E2">
        <v>173399188</v>
      </c>
      <c r="F2">
        <v>210675369</v>
      </c>
      <c r="G2">
        <v>210675369</v>
      </c>
      <c r="H2">
        <v>22320594</v>
      </c>
      <c r="I2">
        <v>0</v>
      </c>
      <c r="J2">
        <v>22320594</v>
      </c>
      <c r="K2">
        <v>0</v>
      </c>
    </row>
    <row r="3" spans="1:11" x14ac:dyDescent="0.2">
      <c r="A3" s="44" t="s">
        <v>1074</v>
      </c>
      <c r="B3" s="44" t="s">
        <v>839</v>
      </c>
      <c r="C3">
        <v>202501</v>
      </c>
      <c r="D3">
        <v>436803319</v>
      </c>
      <c r="E3">
        <v>436803319</v>
      </c>
      <c r="F3">
        <v>512257135</v>
      </c>
      <c r="G3">
        <v>512257135</v>
      </c>
      <c r="H3">
        <v>69015494</v>
      </c>
      <c r="I3">
        <v>-6</v>
      </c>
      <c r="J3">
        <v>69015500</v>
      </c>
      <c r="K3">
        <v>0</v>
      </c>
    </row>
    <row r="4" spans="1:11" x14ac:dyDescent="0.2">
      <c r="A4" s="44" t="s">
        <v>148</v>
      </c>
      <c r="B4" s="44" t="s">
        <v>1075</v>
      </c>
      <c r="C4">
        <v>202501</v>
      </c>
      <c r="D4">
        <v>1308582154</v>
      </c>
      <c r="E4">
        <v>1308582154</v>
      </c>
      <c r="F4">
        <v>1341478541</v>
      </c>
      <c r="G4">
        <v>1341478541</v>
      </c>
      <c r="H4">
        <v>32896387</v>
      </c>
      <c r="I4">
        <v>0</v>
      </c>
      <c r="J4">
        <v>32896387</v>
      </c>
      <c r="K4">
        <v>0</v>
      </c>
    </row>
    <row r="5" spans="1:11" x14ac:dyDescent="0.2">
      <c r="A5" s="44" t="s">
        <v>148</v>
      </c>
      <c r="B5" s="44" t="s">
        <v>125</v>
      </c>
      <c r="C5">
        <v>202501</v>
      </c>
      <c r="D5">
        <v>32448805638</v>
      </c>
      <c r="E5">
        <v>30676649972</v>
      </c>
      <c r="F5">
        <v>39334196918</v>
      </c>
      <c r="G5">
        <v>37562041252</v>
      </c>
      <c r="H5">
        <v>0</v>
      </c>
      <c r="I5">
        <v>0</v>
      </c>
      <c r="J5">
        <v>0</v>
      </c>
      <c r="K5">
        <v>1772155666</v>
      </c>
    </row>
    <row r="6" spans="1:11" x14ac:dyDescent="0.2">
      <c r="A6" s="44" t="s">
        <v>148</v>
      </c>
      <c r="B6" s="44" t="s">
        <v>95</v>
      </c>
      <c r="C6">
        <v>202501</v>
      </c>
      <c r="D6">
        <v>47590494159</v>
      </c>
      <c r="E6">
        <v>45361868519</v>
      </c>
      <c r="F6">
        <v>72082837725</v>
      </c>
      <c r="G6">
        <v>69854212085</v>
      </c>
      <c r="H6">
        <v>22477822788</v>
      </c>
      <c r="I6">
        <v>2014520778</v>
      </c>
      <c r="J6">
        <v>20463302010</v>
      </c>
      <c r="K6">
        <v>2228625640</v>
      </c>
    </row>
    <row r="7" spans="1:11" x14ac:dyDescent="0.2">
      <c r="A7" s="44" t="s">
        <v>148</v>
      </c>
      <c r="B7" s="44" t="s">
        <v>839</v>
      </c>
      <c r="C7">
        <v>202501</v>
      </c>
      <c r="D7">
        <v>5400889117</v>
      </c>
      <c r="E7">
        <v>3407840127</v>
      </c>
      <c r="F7">
        <v>5385171178</v>
      </c>
      <c r="G7">
        <v>3392122188</v>
      </c>
      <c r="H7">
        <v>-674093825</v>
      </c>
      <c r="I7">
        <v>658375886</v>
      </c>
      <c r="J7">
        <v>-1332469711</v>
      </c>
      <c r="K7">
        <v>1993048990</v>
      </c>
    </row>
    <row r="8" spans="1:11" x14ac:dyDescent="0.2">
      <c r="A8" s="44" t="s">
        <v>148</v>
      </c>
      <c r="B8" s="44" t="s">
        <v>1077</v>
      </c>
      <c r="C8">
        <v>202501</v>
      </c>
      <c r="D8">
        <v>303769141</v>
      </c>
      <c r="E8">
        <v>303769141</v>
      </c>
      <c r="F8">
        <v>492130820</v>
      </c>
      <c r="G8">
        <v>492130820</v>
      </c>
      <c r="H8">
        <v>188361679</v>
      </c>
      <c r="I8">
        <v>0</v>
      </c>
      <c r="J8">
        <v>188361679</v>
      </c>
      <c r="K8">
        <v>0</v>
      </c>
    </row>
    <row r="9" spans="1:11" x14ac:dyDescent="0.2">
      <c r="A9" s="44" t="s">
        <v>148</v>
      </c>
      <c r="B9" s="44" t="s">
        <v>1213</v>
      </c>
      <c r="C9">
        <v>202501</v>
      </c>
      <c r="D9">
        <v>158252436</v>
      </c>
      <c r="E9">
        <v>57071142</v>
      </c>
      <c r="F9">
        <v>158748472</v>
      </c>
      <c r="G9">
        <v>57567178</v>
      </c>
      <c r="H9">
        <v>2469611</v>
      </c>
      <c r="I9">
        <v>-1973575</v>
      </c>
      <c r="J9">
        <v>4443186</v>
      </c>
      <c r="K9">
        <v>101181294</v>
      </c>
    </row>
    <row r="10" spans="1:11" x14ac:dyDescent="0.2">
      <c r="A10" s="44" t="s">
        <v>148</v>
      </c>
      <c r="B10" s="44" t="s">
        <v>1214</v>
      </c>
      <c r="C10">
        <v>202501</v>
      </c>
      <c r="D10">
        <v>53021962</v>
      </c>
      <c r="E10">
        <v>53021962</v>
      </c>
      <c r="F10">
        <v>66253328</v>
      </c>
      <c r="G10">
        <v>66253328</v>
      </c>
      <c r="H10">
        <v>13231366</v>
      </c>
      <c r="I10">
        <v>0</v>
      </c>
      <c r="J10">
        <v>13231366</v>
      </c>
      <c r="K10">
        <v>0</v>
      </c>
    </row>
    <row r="11" spans="1:11" x14ac:dyDescent="0.2">
      <c r="A11" s="44" t="s">
        <v>148</v>
      </c>
      <c r="B11" s="44" t="s">
        <v>852</v>
      </c>
      <c r="C11">
        <v>202501</v>
      </c>
      <c r="D11">
        <v>1123643875</v>
      </c>
      <c r="E11">
        <v>764972652</v>
      </c>
      <c r="F11">
        <v>1422300938</v>
      </c>
      <c r="G11">
        <v>1063629715</v>
      </c>
      <c r="H11">
        <v>465607073</v>
      </c>
      <c r="I11">
        <v>-166950010</v>
      </c>
      <c r="J11">
        <v>632557083</v>
      </c>
      <c r="K11">
        <v>358671223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Cuadre_Contable_Siniestros</vt:lpstr>
      <vt:lpstr>Cuadre_Contable_Primas</vt:lpstr>
      <vt:lpstr>add_p_SAP_Primas_Ced</vt:lpstr>
      <vt:lpstr>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2025-02-22T00:45:51Z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