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Krylstedt\Documents\AW_Academy\Moduler\Graduation_project\Graduation-project\"/>
    </mc:Choice>
  </mc:AlternateContent>
  <xr:revisionPtr revIDLastSave="0" documentId="13_ncr:1_{A98DE4AC-F839-41DF-8152-E716116910CC}" xr6:coauthVersionLast="47" xr6:coauthVersionMax="47" xr10:uidLastSave="{00000000-0000-0000-0000-000000000000}"/>
  <bookViews>
    <workbookView xWindow="-108" yWindow="-108" windowWidth="23256" windowHeight="12456" xr2:uid="{BE07ED86-3FB3-4F74-879A-847601E6258A}"/>
  </bookViews>
  <sheets>
    <sheet name="Number of images" sheetId="5" r:id="rId1"/>
    <sheet name="Accuracy" sheetId="6" r:id="rId2"/>
    <sheet name="CNN-Classification Report" sheetId="7" r:id="rId3"/>
    <sheet name="SVM-Classification Report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5" l="1"/>
  <c r="E6" i="5"/>
  <c r="E5" i="5"/>
  <c r="E4" i="5"/>
  <c r="E3" i="5"/>
  <c r="E2" i="5"/>
  <c r="D7" i="5"/>
  <c r="D6" i="5"/>
  <c r="D5" i="5"/>
  <c r="D4" i="5"/>
  <c r="D3" i="5"/>
  <c r="D2" i="5"/>
  <c r="C8" i="5"/>
  <c r="B8" i="5"/>
</calcChain>
</file>

<file path=xl/sharedStrings.xml><?xml version="1.0" encoding="utf-8"?>
<sst xmlns="http://schemas.openxmlformats.org/spreadsheetml/2006/main" count="37" uniqueCount="20">
  <si>
    <t>Test</t>
  </si>
  <si>
    <t>Category</t>
  </si>
  <si>
    <t>Train</t>
  </si>
  <si>
    <t>Forest</t>
  </si>
  <si>
    <t>Glacier</t>
  </si>
  <si>
    <t>Mountain</t>
  </si>
  <si>
    <t>Sea</t>
  </si>
  <si>
    <t>Street</t>
  </si>
  <si>
    <t>Building</t>
  </si>
  <si>
    <t>Sum</t>
  </si>
  <si>
    <t>Train %</t>
  </si>
  <si>
    <t>Test %</t>
  </si>
  <si>
    <t>Model</t>
  </si>
  <si>
    <t>Accuracy</t>
  </si>
  <si>
    <t>CNN</t>
  </si>
  <si>
    <t>SVM</t>
  </si>
  <si>
    <t>Accuracy %</t>
  </si>
  <si>
    <t>Precision</t>
  </si>
  <si>
    <t>Recall</t>
  </si>
  <si>
    <t>F1-score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</si>
</sst>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9" fontId="0" fillId="0" borderId="0" xfId="1" applyFont="1"/>
    <xf numFmtId="164" fontId="0" fillId="0" borderId="0" xfId="1" applyNumberFormat="1" applyFont="1"/>
  </cellXfs>
  <cellStyles count="2">
    <cellStyle name="Normal" xfId="0" builtinId="0"/>
    <cellStyle name="Procent" xfId="1" builtinId="5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561662-3602-44CD-9185-11CFD6A1CC45}" name="Table2" displayName="Table2" ref="A1:E7" totalsRowShown="0">
  <autoFilter ref="A1:E7" xr:uid="{53561662-3602-44CD-9185-11CFD6A1CC45}"/>
  <tableColumns count="5">
    <tableColumn id="1" xr3:uid="{B76F9D81-F011-471E-8E8B-DD809229396E}" name="Category"/>
    <tableColumn id="2" xr3:uid="{D647C05E-1545-47B9-9DE6-854B9A0B0A21}" name="Train"/>
    <tableColumn id="3" xr3:uid="{B6CB778F-A9FE-4F79-B964-837507CB20D9}" name="Test"/>
    <tableColumn id="4" xr3:uid="{0702DF98-EA7F-49A2-AE49-3F17BAB8C8AE}" name="Train %" dataDxfId="6"/>
    <tableColumn id="5" xr3:uid="{6D58BD0A-1280-4522-ACD3-E1C32707BA78}" name="Test %" dataDxfId="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20C746-21A5-4730-BF06-89E0321D39F1}" name="Table3" displayName="Table3" ref="A1:C3" totalsRowShown="0">
  <autoFilter ref="A1:C3" xr:uid="{ED20C746-21A5-4730-BF06-89E0321D39F1}"/>
  <tableColumns count="3">
    <tableColumn id="1" xr3:uid="{776DEC18-F78E-4B98-9B6F-91A50B27D7F7}" name="Model"/>
    <tableColumn id="2" xr3:uid="{9EA21172-BF35-474D-9CC2-4B9EC7310C2A}" name="Accuracy"/>
    <tableColumn id="3" xr3:uid="{1804DBEB-B42F-4A31-8CA9-4A306F2274E1}" name="Accuracy %" dataDxfId="4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8DDB3B-E61B-4C61-9B33-4385AB824918}" name="Table4" displayName="Table4" ref="A1:D7" totalsRowShown="0">
  <autoFilter ref="A1:D7" xr:uid="{998DDB3B-E61B-4C61-9B33-4385AB824918}"/>
  <tableColumns count="4">
    <tableColumn id="1" xr3:uid="{5AA82BCE-B59D-4DFB-B58B-4C281278C443}" name="Category" dataDxfId="3"/>
    <tableColumn id="2" xr3:uid="{8B89AD2C-DB3E-4074-9F46-5750D0A64049}" name="Precision" dataDxfId="2"/>
    <tableColumn id="3" xr3:uid="{7594E651-64D0-49A5-9F23-DEDAFDB41130}" name="Recall" dataDxfId="1"/>
    <tableColumn id="4" xr3:uid="{6319EAD9-D7D5-421D-9EC9-1564E82FDD72}" name="F1-scor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198973-F4FC-460B-A255-C0350551D6F8}" name="Table5" displayName="Table5" ref="A1:D7" totalsRowShown="0">
  <autoFilter ref="A1:D7" xr:uid="{F1198973-F4FC-460B-A255-C0350551D6F8}"/>
  <tableColumns count="4">
    <tableColumn id="1" xr3:uid="{D7FB7B2B-E953-4EE5-9B9B-0E874D4DE3AA}" name="Category" dataDxfId="0"/>
    <tableColumn id="2" xr3:uid="{AA0802AD-8B6D-4841-AC7C-B848ADC06843}" name="Precision"/>
    <tableColumn id="3" xr3:uid="{A3098EBD-DBF9-4AD9-97EC-B2E2E5913AF5}" name="Recall"/>
    <tableColumn id="4" xr3:uid="{EC39C593-DB8C-43A9-9A22-CF71E5DF4738}" name="F1-scor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96BBD-0A02-4A91-B682-5AA1BCB27B26}">
  <dimension ref="A1:E8"/>
  <sheetViews>
    <sheetView tabSelected="1" workbookViewId="0">
      <selection activeCell="C8" sqref="C8"/>
    </sheetView>
  </sheetViews>
  <sheetFormatPr defaultRowHeight="14.4" x14ac:dyDescent="0.3"/>
  <cols>
    <col min="1" max="1" width="10.21875" customWidth="1"/>
  </cols>
  <sheetData>
    <row r="1" spans="1:5" x14ac:dyDescent="0.3">
      <c r="A1" t="s">
        <v>1</v>
      </c>
      <c r="B1" t="s">
        <v>2</v>
      </c>
      <c r="C1" t="s">
        <v>0</v>
      </c>
      <c r="D1" t="s">
        <v>10</v>
      </c>
      <c r="E1" t="s">
        <v>11</v>
      </c>
    </row>
    <row r="2" spans="1:5" x14ac:dyDescent="0.3">
      <c r="A2" t="s">
        <v>8</v>
      </c>
      <c r="B2">
        <v>2191</v>
      </c>
      <c r="C2">
        <v>437</v>
      </c>
      <c r="D2" s="4">
        <f>B2/B8</f>
        <v>0.15612084936582585</v>
      </c>
      <c r="E2" s="4">
        <f>C2/C8</f>
        <v>0.14566666666666667</v>
      </c>
    </row>
    <row r="3" spans="1:5" x14ac:dyDescent="0.3">
      <c r="A3" t="s">
        <v>3</v>
      </c>
      <c r="B3">
        <v>2271</v>
      </c>
      <c r="C3">
        <v>474</v>
      </c>
      <c r="D3" s="4">
        <f>B3/B8</f>
        <v>0.16182129115006413</v>
      </c>
      <c r="E3" s="4">
        <f>C3/C8</f>
        <v>0.158</v>
      </c>
    </row>
    <row r="4" spans="1:5" x14ac:dyDescent="0.3">
      <c r="A4" t="s">
        <v>4</v>
      </c>
      <c r="B4">
        <v>2404</v>
      </c>
      <c r="C4">
        <v>553</v>
      </c>
      <c r="D4" s="4">
        <f>B4/B8</f>
        <v>0.17129827561636027</v>
      </c>
      <c r="E4" s="4">
        <f>C4/C8</f>
        <v>0.18433333333333332</v>
      </c>
    </row>
    <row r="5" spans="1:5" x14ac:dyDescent="0.3">
      <c r="A5" t="s">
        <v>5</v>
      </c>
      <c r="B5">
        <v>2512</v>
      </c>
      <c r="C5">
        <v>525</v>
      </c>
      <c r="D5" s="4">
        <f>B5/B8</f>
        <v>0.17899387202508193</v>
      </c>
      <c r="E5" s="4">
        <f>C5/C8</f>
        <v>0.17499999999999999</v>
      </c>
    </row>
    <row r="6" spans="1:5" x14ac:dyDescent="0.3">
      <c r="A6" t="s">
        <v>6</v>
      </c>
      <c r="B6">
        <v>2274</v>
      </c>
      <c r="C6">
        <v>510</v>
      </c>
      <c r="D6" s="4">
        <f>B6/B8</f>
        <v>0.16203505771697307</v>
      </c>
      <c r="E6" s="4">
        <f>C6/C8</f>
        <v>0.17</v>
      </c>
    </row>
    <row r="7" spans="1:5" x14ac:dyDescent="0.3">
      <c r="A7" t="s">
        <v>7</v>
      </c>
      <c r="B7">
        <v>2382</v>
      </c>
      <c r="C7">
        <v>501</v>
      </c>
      <c r="D7" s="4">
        <f>B7/B8</f>
        <v>0.16973065412569474</v>
      </c>
      <c r="E7" s="4">
        <f>C7/C8</f>
        <v>0.16700000000000001</v>
      </c>
    </row>
    <row r="8" spans="1:5" x14ac:dyDescent="0.3">
      <c r="A8" t="s">
        <v>9</v>
      </c>
      <c r="B8">
        <f>SUM(B2:B7)</f>
        <v>14034</v>
      </c>
      <c r="C8">
        <f>SUM(C2:C7)</f>
        <v>3000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6C414-545C-46E1-874D-81E661DA3F3D}">
  <dimension ref="A1:C3"/>
  <sheetViews>
    <sheetView workbookViewId="0">
      <selection sqref="A1:C3"/>
    </sheetView>
  </sheetViews>
  <sheetFormatPr defaultRowHeight="14.4" x14ac:dyDescent="0.3"/>
  <cols>
    <col min="2" max="2" width="10.21875" customWidth="1"/>
    <col min="3" max="3" width="12.109375" customWidth="1"/>
  </cols>
  <sheetData>
    <row r="1" spans="1:3" x14ac:dyDescent="0.3">
      <c r="A1" t="s">
        <v>12</v>
      </c>
      <c r="B1" t="s">
        <v>13</v>
      </c>
      <c r="C1" t="s">
        <v>16</v>
      </c>
    </row>
    <row r="2" spans="1:3" x14ac:dyDescent="0.3">
      <c r="A2" t="s">
        <v>14</v>
      </c>
      <c r="B2">
        <v>0.78</v>
      </c>
      <c r="C2" s="3">
        <v>0.78</v>
      </c>
    </row>
    <row r="3" spans="1:3" x14ac:dyDescent="0.3">
      <c r="A3" t="s">
        <v>15</v>
      </c>
      <c r="B3">
        <v>0.64</v>
      </c>
      <c r="C3" s="3">
        <v>0.64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D1C27-408A-4A1B-B2AA-AB0DAA08E07E}">
  <dimension ref="A1:D7"/>
  <sheetViews>
    <sheetView workbookViewId="0"/>
  </sheetViews>
  <sheetFormatPr defaultRowHeight="14.4" x14ac:dyDescent="0.3"/>
  <cols>
    <col min="1" max="2" width="10.21875" customWidth="1"/>
    <col min="4" max="4" width="9.88671875" customWidth="1"/>
  </cols>
  <sheetData>
    <row r="1" spans="1:4" x14ac:dyDescent="0.3">
      <c r="A1" t="s">
        <v>1</v>
      </c>
      <c r="B1" t="s">
        <v>17</v>
      </c>
      <c r="C1" t="s">
        <v>18</v>
      </c>
      <c r="D1" t="s">
        <v>19</v>
      </c>
    </row>
    <row r="2" spans="1:4" x14ac:dyDescent="0.3">
      <c r="A2" s="1" t="s">
        <v>8</v>
      </c>
      <c r="B2" s="3">
        <v>0.77</v>
      </c>
      <c r="C2" s="3">
        <v>0.68</v>
      </c>
      <c r="D2">
        <v>0.72</v>
      </c>
    </row>
    <row r="3" spans="1:4" x14ac:dyDescent="0.3">
      <c r="A3" s="1" t="s">
        <v>3</v>
      </c>
      <c r="B3" s="3">
        <v>0.9</v>
      </c>
      <c r="C3" s="3">
        <v>0.96</v>
      </c>
      <c r="D3">
        <v>0.93</v>
      </c>
    </row>
    <row r="4" spans="1:4" x14ac:dyDescent="0.3">
      <c r="A4" s="1" t="s">
        <v>4</v>
      </c>
      <c r="B4" s="3">
        <v>0.81</v>
      </c>
      <c r="C4" s="3">
        <v>0.67</v>
      </c>
      <c r="D4">
        <v>0.73</v>
      </c>
    </row>
    <row r="5" spans="1:4" x14ac:dyDescent="0.3">
      <c r="A5" s="1" t="s">
        <v>5</v>
      </c>
      <c r="B5" s="3">
        <v>0.68</v>
      </c>
      <c r="C5" s="3">
        <v>0.82</v>
      </c>
      <c r="D5">
        <v>0.74</v>
      </c>
    </row>
    <row r="6" spans="1:4" x14ac:dyDescent="0.3">
      <c r="A6" s="1" t="s">
        <v>6</v>
      </c>
      <c r="B6" s="3">
        <v>0.78</v>
      </c>
      <c r="C6" s="3">
        <v>0.8</v>
      </c>
      <c r="D6">
        <v>0.79</v>
      </c>
    </row>
    <row r="7" spans="1:4" x14ac:dyDescent="0.3">
      <c r="A7" s="2" t="s">
        <v>7</v>
      </c>
      <c r="B7" s="3">
        <v>0.81</v>
      </c>
      <c r="C7" s="3">
        <v>0.78</v>
      </c>
      <c r="D7">
        <v>0.8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4EE41-0C7C-4A2F-864D-2CA7EF9A3B56}">
  <dimension ref="A1:D7"/>
  <sheetViews>
    <sheetView workbookViewId="0">
      <selection activeCell="E16" sqref="E16"/>
    </sheetView>
  </sheetViews>
  <sheetFormatPr defaultRowHeight="14.4" x14ac:dyDescent="0.3"/>
  <cols>
    <col min="1" max="2" width="10.21875" customWidth="1"/>
    <col min="4" max="4" width="9.88671875" customWidth="1"/>
  </cols>
  <sheetData>
    <row r="1" spans="1:4" x14ac:dyDescent="0.3">
      <c r="A1" t="s">
        <v>1</v>
      </c>
      <c r="B1" t="s">
        <v>17</v>
      </c>
      <c r="C1" t="s">
        <v>18</v>
      </c>
      <c r="D1" t="s">
        <v>19</v>
      </c>
    </row>
    <row r="2" spans="1:4" x14ac:dyDescent="0.3">
      <c r="A2" s="1" t="s">
        <v>8</v>
      </c>
      <c r="B2">
        <v>0.86</v>
      </c>
      <c r="C2">
        <v>0.54</v>
      </c>
      <c r="D2">
        <v>0.66</v>
      </c>
    </row>
    <row r="3" spans="1:4" x14ac:dyDescent="0.3">
      <c r="A3" s="1" t="s">
        <v>3</v>
      </c>
      <c r="B3">
        <v>0.67</v>
      </c>
      <c r="C3">
        <v>0.95</v>
      </c>
      <c r="D3">
        <v>0.78</v>
      </c>
    </row>
    <row r="4" spans="1:4" x14ac:dyDescent="0.3">
      <c r="A4" s="1" t="s">
        <v>4</v>
      </c>
      <c r="B4">
        <v>0.64</v>
      </c>
      <c r="C4">
        <v>0.42</v>
      </c>
      <c r="D4">
        <v>0.51</v>
      </c>
    </row>
    <row r="5" spans="1:4" x14ac:dyDescent="0.3">
      <c r="A5" s="1" t="s">
        <v>5</v>
      </c>
      <c r="B5">
        <v>0.5</v>
      </c>
      <c r="C5">
        <v>0.55000000000000004</v>
      </c>
      <c r="D5">
        <v>0.52</v>
      </c>
    </row>
    <row r="6" spans="1:4" x14ac:dyDescent="0.3">
      <c r="A6" s="1" t="s">
        <v>6</v>
      </c>
      <c r="B6">
        <v>0.56000000000000005</v>
      </c>
      <c r="C6">
        <v>0.69</v>
      </c>
      <c r="D6">
        <v>0.62</v>
      </c>
    </row>
    <row r="7" spans="1:4" x14ac:dyDescent="0.3">
      <c r="A7" s="2" t="s">
        <v>7</v>
      </c>
      <c r="B7">
        <v>0.76</v>
      </c>
      <c r="C7">
        <v>0.71</v>
      </c>
      <c r="D7">
        <v>0.74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Number of images</vt:lpstr>
      <vt:lpstr>Accuracy</vt:lpstr>
      <vt:lpstr>CNN-Classification Report</vt:lpstr>
      <vt:lpstr>SVM-Classification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Westerberg</dc:creator>
  <cp:lastModifiedBy>David Krylstedt</cp:lastModifiedBy>
  <dcterms:created xsi:type="dcterms:W3CDTF">2023-02-14T08:19:50Z</dcterms:created>
  <dcterms:modified xsi:type="dcterms:W3CDTF">2023-02-15T09:52:23Z</dcterms:modified>
</cp:coreProperties>
</file>