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tra\Desktop\Navid IA 2022\"/>
    </mc:Choice>
  </mc:AlternateContent>
  <xr:revisionPtr revIDLastSave="0" documentId="8_{BE64AF45-4D93-42D3-8CC9-BE31DEFFCD64}" xr6:coauthVersionLast="47" xr6:coauthVersionMax="47" xr10:uidLastSave="{00000000-0000-0000-0000-000000000000}"/>
  <bookViews>
    <workbookView xWindow="-120" yWindow="-120" windowWidth="29040" windowHeight="15720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<sst xmlns="http://schemas.openxmlformats.org/spreadsheetml/2006/main" count="89" uniqueCount="44">
  <si>
    <t>AWDA/VINAS RIZGAN</t>
  </si>
  <si>
    <t>NTM457</t>
  </si>
  <si>
    <t>OUDAH/LORAS HAMMO</t>
  </si>
  <si>
    <t>NVWG7S</t>
  </si>
  <si>
    <t>KAMLEL/RANIA YOUNAN</t>
  </si>
  <si>
    <t>NORG7P</t>
  </si>
  <si>
    <t>YUSUF/MOIED RAFU</t>
  </si>
  <si>
    <t>YUSUF/MARCK MOIED</t>
  </si>
  <si>
    <t>YUSUF/MARIANNE</t>
  </si>
  <si>
    <t>TKTT</t>
  </si>
  <si>
    <t>FLY CENTER</t>
  </si>
  <si>
    <t>08-07-2022</t>
  </si>
  <si>
    <t>NOREX TRAVEL</t>
  </si>
  <si>
    <t>HAMID/MOMAN FERAS MAJ</t>
  </si>
  <si>
    <t>S44RZ4</t>
  </si>
  <si>
    <t>HASANI/WASFI FLAYYIH</t>
  </si>
  <si>
    <t>SJPBHX</t>
  </si>
  <si>
    <t>ALHAKIM/NAHLE</t>
  </si>
  <si>
    <t>R6M8RW</t>
  </si>
  <si>
    <t>ALKHATIB/SALIM TALEB</t>
  </si>
  <si>
    <t>R6XV9A</t>
  </si>
  <si>
    <t>HAMADI/LAMA ABED</t>
  </si>
  <si>
    <t>R7R8MN</t>
  </si>
  <si>
    <t>ALI/AHMAD KASSEM</t>
  </si>
  <si>
    <t>FUTURE TRAVEL</t>
  </si>
  <si>
    <t>14-07-2022</t>
  </si>
  <si>
    <t>HABIB TRAVEL</t>
  </si>
  <si>
    <t>ALHILO/YASIR HAZIM ABDU</t>
  </si>
  <si>
    <t>NB9Q6O</t>
  </si>
  <si>
    <t>KADHIM/ZINAH ABDULHAS</t>
  </si>
  <si>
    <t>NGLLNU</t>
  </si>
  <si>
    <t>AL KARAWI/RUQAYAH ALI I</t>
  </si>
  <si>
    <t>SHAFI/MESAYER JALEEL</t>
  </si>
  <si>
    <t>NGWQO</t>
  </si>
  <si>
    <t>22-07-2022</t>
  </si>
  <si>
    <t>Kolonne6</t>
  </si>
  <si>
    <t>Eticket</t>
  </si>
  <si>
    <t>Total Pris</t>
  </si>
  <si>
    <t>Tax</t>
  </si>
  <si>
    <t>Passenger</t>
  </si>
  <si>
    <t>PNR</t>
  </si>
  <si>
    <t>Agent</t>
  </si>
  <si>
    <t>Dato</t>
  </si>
  <si>
    <t>Fare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</si>
</sst>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kr.-406]_-;\-* #,##0.00\ [$kr.-406]_-;_-* &quot;-&quot;??\ [$kr.-406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  <dxf>
      <numFmt numFmtId="164" formatCode="_-* #,##0.00\ [$kr.-406]_-;\-* #,##0.00\ [$kr.-406]_-;_-* &quot;-&quot;??\ [$kr.-406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I17" totalsRowShown="0">
  <autoFilter ref="A1:I17"/>
  <tableColumns count="9">
    <tableColumn id="1" name="Eticket"/>
    <tableColumn id="2" name="Total Pris" dataDxfId="2"/>
    <tableColumn id="10" name="Fare Price" dataDxfId="0">
      <calculatedColumnFormula>Tabel1[[#This Row],[Total Pris]]-Tabel1[[#This Row],[Tax]]</calculatedColumnFormula>
    </tableColumn>
    <tableColumn id="3" name="Tax" dataDxfId="1"/>
    <tableColumn id="4" name="Passenger"/>
    <tableColumn id="5" name="PNR"/>
    <tableColumn id="6" name="Kolonne6"/>
    <tableColumn id="7" name="Agent"/>
    <tableColumn id="8" name="Da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3" sqref="J3"/>
    </sheetView>
  </sheetViews>
  <sheetFormatPr defaultRowHeight="15" x14ac:dyDescent="0.25"/>
  <cols>
    <col min="1" max="1" width="11.5703125" customWidth="1"/>
    <col min="2" max="4" width="13.85546875" style="1" customWidth="1"/>
    <col min="5" max="5" width="23.140625" bestFit="1" customWidth="1"/>
    <col min="6" max="6" width="11.5703125" customWidth="1"/>
    <col min="7" max="7" width="0" hidden="1" customWidth="1"/>
    <col min="8" max="8" width="14.85546875" bestFit="1" customWidth="1"/>
    <col min="9" max="9" width="11.5703125" customWidth="1"/>
  </cols>
  <sheetData>
    <row r="1" spans="1:9" x14ac:dyDescent="0.25">
      <c r="A1" t="s">
        <v>36</v>
      </c>
      <c r="B1" s="1" t="s">
        <v>37</v>
      </c>
      <c r="C1" s="1" t="s">
        <v>43</v>
      </c>
      <c r="D1" s="1" t="s">
        <v>38</v>
      </c>
      <c r="E1" t="s">
        <v>39</v>
      </c>
      <c r="F1" t="s">
        <v>40</v>
      </c>
      <c r="G1" t="s">
        <v>35</v>
      </c>
      <c r="H1" t="s">
        <v>41</v>
      </c>
      <c r="I1" t="s">
        <v>42</v>
      </c>
    </row>
    <row r="2" spans="1:9" x14ac:dyDescent="0.25">
      <c r="A2">
        <v>2400213222</v>
      </c>
      <c r="B2" s="1">
        <v>5384</v>
      </c>
      <c r="C2" s="1">
        <f>Tabel1[[#This Row],[Total Pris]]-Tabel1[[#This Row],[Tax]]</f>
        <v>5219</v>
      </c>
      <c r="D2" s="1">
        <v>165</v>
      </c>
      <c r="E2" t="s">
        <v>0</v>
      </c>
      <c r="F2" t="s">
        <v>1</v>
      </c>
      <c r="G2" t="s">
        <v>9</v>
      </c>
      <c r="H2" t="s">
        <v>10</v>
      </c>
      <c r="I2" t="s">
        <v>11</v>
      </c>
    </row>
    <row r="3" spans="1:9" x14ac:dyDescent="0.25">
      <c r="A3">
        <v>2400213223</v>
      </c>
      <c r="B3" s="1">
        <v>3149</v>
      </c>
      <c r="C3" s="1">
        <f>Tabel1[[#This Row],[Total Pris]]-Tabel1[[#This Row],[Tax]]</f>
        <v>2988</v>
      </c>
      <c r="D3" s="1">
        <v>161</v>
      </c>
      <c r="E3" t="s">
        <v>2</v>
      </c>
      <c r="F3" t="s">
        <v>3</v>
      </c>
      <c r="G3" t="s">
        <v>9</v>
      </c>
      <c r="H3" t="s">
        <v>10</v>
      </c>
      <c r="I3" t="s">
        <v>11</v>
      </c>
    </row>
    <row r="4" spans="1:9" x14ac:dyDescent="0.25">
      <c r="A4">
        <v>2400213228</v>
      </c>
      <c r="B4" s="1">
        <v>5384</v>
      </c>
      <c r="C4" s="1">
        <f>Tabel1[[#This Row],[Total Pris]]-Tabel1[[#This Row],[Tax]]</f>
        <v>5219</v>
      </c>
      <c r="D4" s="1">
        <v>165</v>
      </c>
      <c r="E4" t="s">
        <v>4</v>
      </c>
      <c r="F4" t="s">
        <v>5</v>
      </c>
      <c r="G4" t="s">
        <v>9</v>
      </c>
      <c r="H4" t="s">
        <v>12</v>
      </c>
      <c r="I4" t="s">
        <v>11</v>
      </c>
    </row>
    <row r="5" spans="1:9" x14ac:dyDescent="0.25">
      <c r="A5">
        <v>2400213229</v>
      </c>
      <c r="B5" s="1">
        <v>5384</v>
      </c>
      <c r="C5" s="1">
        <f>Tabel1[[#This Row],[Total Pris]]-Tabel1[[#This Row],[Tax]]</f>
        <v>5150</v>
      </c>
      <c r="D5" s="1">
        <v>234</v>
      </c>
      <c r="E5" t="s">
        <v>6</v>
      </c>
      <c r="F5" t="s">
        <v>5</v>
      </c>
      <c r="G5" t="s">
        <v>9</v>
      </c>
      <c r="H5" t="s">
        <v>12</v>
      </c>
      <c r="I5" t="s">
        <v>11</v>
      </c>
    </row>
    <row r="6" spans="1:9" x14ac:dyDescent="0.25">
      <c r="A6">
        <v>2400213230</v>
      </c>
      <c r="B6" s="1">
        <v>5384</v>
      </c>
      <c r="C6" s="1">
        <f>Tabel1[[#This Row],[Total Pris]]-Tabel1[[#This Row],[Tax]]</f>
        <v>5150</v>
      </c>
      <c r="D6" s="1">
        <v>234</v>
      </c>
      <c r="E6" t="s">
        <v>7</v>
      </c>
      <c r="F6" t="s">
        <v>5</v>
      </c>
      <c r="G6" t="s">
        <v>9</v>
      </c>
      <c r="H6" t="s">
        <v>12</v>
      </c>
      <c r="I6" t="s">
        <v>11</v>
      </c>
    </row>
    <row r="7" spans="1:9" x14ac:dyDescent="0.25">
      <c r="A7">
        <v>2400213231</v>
      </c>
      <c r="B7" s="1">
        <v>5384</v>
      </c>
      <c r="C7" s="1">
        <f>Tabel1[[#This Row],[Total Pris]]-Tabel1[[#This Row],[Tax]]</f>
        <v>5150</v>
      </c>
      <c r="D7" s="1">
        <v>234</v>
      </c>
      <c r="E7" t="s">
        <v>8</v>
      </c>
      <c r="F7" t="s">
        <v>5</v>
      </c>
      <c r="G7" t="s">
        <v>9</v>
      </c>
      <c r="H7" t="s">
        <v>12</v>
      </c>
      <c r="I7" t="s">
        <v>11</v>
      </c>
    </row>
    <row r="8" spans="1:9" x14ac:dyDescent="0.25">
      <c r="A8">
        <v>2400213399</v>
      </c>
      <c r="B8" s="1">
        <v>4964</v>
      </c>
      <c r="C8" s="1">
        <f>Tabel1[[#This Row],[Total Pris]]-Tabel1[[#This Row],[Tax]]</f>
        <v>4730</v>
      </c>
      <c r="D8" s="1">
        <v>234</v>
      </c>
      <c r="E8" t="s">
        <v>13</v>
      </c>
      <c r="F8" t="s">
        <v>14</v>
      </c>
      <c r="G8" t="s">
        <v>9</v>
      </c>
      <c r="H8" t="s">
        <v>24</v>
      </c>
      <c r="I8" t="s">
        <v>25</v>
      </c>
    </row>
    <row r="9" spans="1:9" x14ac:dyDescent="0.25">
      <c r="A9">
        <v>2400213411</v>
      </c>
      <c r="B9" s="1">
        <v>2927</v>
      </c>
      <c r="C9" s="1">
        <f>Tabel1[[#This Row],[Total Pris]]-Tabel1[[#This Row],[Tax]]</f>
        <v>2762</v>
      </c>
      <c r="D9" s="1">
        <v>165</v>
      </c>
      <c r="E9" t="s">
        <v>15</v>
      </c>
      <c r="F9" t="s">
        <v>16</v>
      </c>
      <c r="G9" t="s">
        <v>9</v>
      </c>
      <c r="H9" t="s">
        <v>26</v>
      </c>
      <c r="I9" t="s">
        <v>25</v>
      </c>
    </row>
    <row r="10" spans="1:9" x14ac:dyDescent="0.25">
      <c r="A10">
        <v>2400213382</v>
      </c>
      <c r="B10" s="1">
        <v>2779</v>
      </c>
      <c r="C10" s="1">
        <f>Tabel1[[#This Row],[Total Pris]]-Tabel1[[#This Row],[Tax]]</f>
        <v>2614</v>
      </c>
      <c r="D10" s="1">
        <v>165</v>
      </c>
      <c r="E10" t="s">
        <v>17</v>
      </c>
      <c r="F10" t="s">
        <v>18</v>
      </c>
      <c r="G10" t="s">
        <v>9</v>
      </c>
      <c r="H10" t="s">
        <v>12</v>
      </c>
      <c r="I10" t="s">
        <v>25</v>
      </c>
    </row>
    <row r="11" spans="1:9" x14ac:dyDescent="0.25">
      <c r="A11">
        <v>2400213383</v>
      </c>
      <c r="B11" s="1">
        <v>2683</v>
      </c>
      <c r="C11" s="1">
        <f>Tabel1[[#This Row],[Total Pris]]-Tabel1[[#This Row],[Tax]]</f>
        <v>2357</v>
      </c>
      <c r="D11" s="1">
        <v>326</v>
      </c>
      <c r="E11" t="s">
        <v>19</v>
      </c>
      <c r="F11" t="s">
        <v>20</v>
      </c>
      <c r="G11" t="s">
        <v>9</v>
      </c>
      <c r="H11" t="s">
        <v>12</v>
      </c>
      <c r="I11" t="s">
        <v>25</v>
      </c>
    </row>
    <row r="12" spans="1:9" x14ac:dyDescent="0.25">
      <c r="A12">
        <v>2400213384</v>
      </c>
      <c r="B12" s="1">
        <v>5312</v>
      </c>
      <c r="C12" s="1">
        <f>Tabel1[[#This Row],[Total Pris]]-Tabel1[[#This Row],[Tax]]</f>
        <v>4986</v>
      </c>
      <c r="D12" s="1">
        <v>326</v>
      </c>
      <c r="E12" t="s">
        <v>21</v>
      </c>
      <c r="F12" t="s">
        <v>22</v>
      </c>
      <c r="G12" t="s">
        <v>9</v>
      </c>
      <c r="H12" t="s">
        <v>12</v>
      </c>
      <c r="I12" t="s">
        <v>25</v>
      </c>
    </row>
    <row r="13" spans="1:9" x14ac:dyDescent="0.25">
      <c r="A13">
        <v>2400213385</v>
      </c>
      <c r="B13" s="1">
        <v>5312</v>
      </c>
      <c r="C13" s="1">
        <f>Tabel1[[#This Row],[Total Pris]]-Tabel1[[#This Row],[Tax]]</f>
        <v>4986</v>
      </c>
      <c r="D13" s="1">
        <v>326</v>
      </c>
      <c r="E13" t="s">
        <v>23</v>
      </c>
      <c r="F13" t="s">
        <v>22</v>
      </c>
      <c r="G13" t="s">
        <v>9</v>
      </c>
      <c r="H13" t="s">
        <v>12</v>
      </c>
      <c r="I13" t="s">
        <v>25</v>
      </c>
    </row>
    <row r="14" spans="1:9" x14ac:dyDescent="0.25">
      <c r="A14">
        <v>2400213571</v>
      </c>
      <c r="B14" s="1">
        <v>4767</v>
      </c>
      <c r="C14" s="1">
        <f>Tabel1[[#This Row],[Total Pris]]-Tabel1[[#This Row],[Tax]]</f>
        <v>4441</v>
      </c>
      <c r="D14" s="1">
        <v>326</v>
      </c>
      <c r="E14" t="s">
        <v>27</v>
      </c>
      <c r="F14" t="s">
        <v>28</v>
      </c>
      <c r="G14" t="s">
        <v>9</v>
      </c>
      <c r="H14" t="s">
        <v>26</v>
      </c>
      <c r="I14" t="s">
        <v>34</v>
      </c>
    </row>
    <row r="15" spans="1:9" x14ac:dyDescent="0.25">
      <c r="A15">
        <v>2400213578</v>
      </c>
      <c r="B15" s="1">
        <v>5059</v>
      </c>
      <c r="C15" s="1">
        <f>Tabel1[[#This Row],[Total Pris]]-Tabel1[[#This Row],[Tax]]</f>
        <v>4894</v>
      </c>
      <c r="D15" s="1">
        <v>165</v>
      </c>
      <c r="E15" t="s">
        <v>29</v>
      </c>
      <c r="F15" t="s">
        <v>30</v>
      </c>
      <c r="G15" t="s">
        <v>9</v>
      </c>
      <c r="H15" t="s">
        <v>26</v>
      </c>
      <c r="I15" t="s">
        <v>34</v>
      </c>
    </row>
    <row r="16" spans="1:9" x14ac:dyDescent="0.25">
      <c r="A16">
        <v>2400213579</v>
      </c>
      <c r="B16" s="1">
        <v>5059</v>
      </c>
      <c r="C16" s="1">
        <f>Tabel1[[#This Row],[Total Pris]]-Tabel1[[#This Row],[Tax]]</f>
        <v>4733</v>
      </c>
      <c r="D16" s="1">
        <v>326</v>
      </c>
      <c r="E16" t="s">
        <v>31</v>
      </c>
      <c r="F16" t="s">
        <v>30</v>
      </c>
      <c r="G16" t="s">
        <v>9</v>
      </c>
      <c r="H16" t="s">
        <v>26</v>
      </c>
      <c r="I16" t="s">
        <v>34</v>
      </c>
    </row>
    <row r="17" spans="1:9" x14ac:dyDescent="0.25">
      <c r="A17">
        <v>2400213580</v>
      </c>
      <c r="B17" s="1">
        <v>2736</v>
      </c>
      <c r="C17" s="1">
        <f>Tabel1[[#This Row],[Total Pris]]-Tabel1[[#This Row],[Tax]]</f>
        <v>2571</v>
      </c>
      <c r="D17" s="1">
        <v>165</v>
      </c>
      <c r="E17" t="s">
        <v>32</v>
      </c>
      <c r="F17" t="s">
        <v>33</v>
      </c>
      <c r="G17" t="s">
        <v>9</v>
      </c>
      <c r="H17" t="s">
        <v>26</v>
      </c>
      <c r="I17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Abdul Hadi</dc:creator>
  <cp:lastModifiedBy>Ahmad Abdul Hadi</cp:lastModifiedBy>
  <dcterms:created xsi:type="dcterms:W3CDTF">2022-11-28T15:19:31Z</dcterms:created>
  <dcterms:modified xsi:type="dcterms:W3CDTF">2022-11-28T15:44:00Z</dcterms:modified>
</cp:coreProperties>
</file>