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firstSheet="16" activeTab="17"/>
  </bookViews>
  <sheets>
    <sheet name="CUADROA3" sheetId="27" r:id="rId1"/>
    <sheet name="CUADROA2" sheetId="26" r:id="rId2"/>
    <sheet name="SECT_U.FIS." sheetId="24" r:id="rId3"/>
    <sheet name="SECT_TERAC." sheetId="29" r:id="rId4"/>
    <sheet name="CUADRO18" sheetId="21" r:id="rId5"/>
    <sheet name="CUADRO17" sheetId="20" r:id="rId6"/>
    <sheet name="CUADRO16" sheetId="19" r:id="rId7"/>
    <sheet name="CUADRO15" sheetId="18" r:id="rId8"/>
    <sheet name="CUADRO14" sheetId="17" r:id="rId9"/>
    <sheet name="CUADRO13" sheetId="16" r:id="rId10"/>
    <sheet name="CUADRO12" sheetId="15" r:id="rId11"/>
    <sheet name="CUADRO11" sheetId="14" r:id="rId12"/>
    <sheet name="CUADRO10" sheetId="13" r:id="rId13"/>
    <sheet name="CUADRO9" sheetId="12" r:id="rId14"/>
    <sheet name="CUADRO8" sheetId="11" r:id="rId15"/>
    <sheet name="CUADRO7" sheetId="10" r:id="rId16"/>
    <sheet name="CUADRO6" sheetId="9" r:id="rId17"/>
    <sheet name="CUADRO5 " sheetId="28" r:id="rId18"/>
    <sheet name="CUADRO4" sheetId="7" r:id="rId19"/>
    <sheet name="CUADRO3" sheetId="6" r:id="rId20"/>
    <sheet name="CUADRO2" sheetId="5" r:id="rId21"/>
    <sheet name="CUADRO1" sheetId="4" r:id="rId22"/>
  </sheets>
  <definedNames>
    <definedName name="a" localSheetId="3">SECT_TERAC.!$Y$1:$AS$45</definedName>
    <definedName name="A" localSheetId="2">SECT_U.FIS.!$X$1:$AR$48</definedName>
    <definedName name="a">#REF!</definedName>
    <definedName name="_xlnm.Print_Area" localSheetId="21">CUADRO1!$A$1:$D$22</definedName>
    <definedName name="_xlnm.Print_Area" localSheetId="11">CUADRO11!$A$1:$F$44</definedName>
    <definedName name="_xlnm.Print_Area" localSheetId="10">CUADRO12!$A$1:$H$45</definedName>
    <definedName name="_xlnm.Print_Area" localSheetId="9">CUADRO13!$A$1:$G$47</definedName>
    <definedName name="_xlnm.Print_Area" localSheetId="8">CUADRO14!$A$1:$F$27</definedName>
    <definedName name="_xlnm.Print_Area" localSheetId="7">CUADRO15!$A$1:$L$38</definedName>
    <definedName name="_xlnm.Print_Area" localSheetId="5">CUADRO17!$A$1:$G$36</definedName>
    <definedName name="_xlnm.Print_Area" localSheetId="20">CUADRO2!$A$1:$D$30</definedName>
    <definedName name="_xlnm.Print_Area" localSheetId="19">CUADRO3!$A$1:$F$21</definedName>
    <definedName name="_xlnm.Print_Area" localSheetId="18">CUADRO4!$A$1:$H$53</definedName>
    <definedName name="_xlnm.Print_Area" localSheetId="17">'CUADRO5 '!$B$1:$I$51</definedName>
    <definedName name="_xlnm.Print_Area" localSheetId="16">CUADRO6!$A$1:$F$29</definedName>
    <definedName name="_xlnm.Print_Area" localSheetId="15">CUADRO7!$A$1:$L$40</definedName>
    <definedName name="_xlnm.Print_Area" localSheetId="13">CUADRO9!$A$1:$G$36</definedName>
    <definedName name="_xlnm.Print_Area" localSheetId="1">CUADROA2!$A$1:$E$30</definedName>
    <definedName name="_xlnm.Print_Area" localSheetId="3">SECT_TERAC.!$A$1:$W$45</definedName>
    <definedName name="_xlnm.Print_Area" localSheetId="2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SECT_TERAC.!$Y$1:$AS$45</definedName>
  </definedNames>
  <calcPr calcId="162913"/>
</workbook>
</file>

<file path=xl/calcChain.xml><?xml version="1.0" encoding="utf-8"?>
<calcChain xmlns="http://schemas.openxmlformats.org/spreadsheetml/2006/main">
  <c r="H36" i="12" l="1"/>
  <c r="C12" i="24"/>
  <c r="D12" i="24"/>
</calcChain>
</file>

<file path=xl/sharedStrings.xml><?xml version="1.0" encoding="utf-8"?>
<sst xmlns="http://schemas.openxmlformats.org/spreadsheetml/2006/main" count="1526" uniqueCount="367">
  <si>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</si>
  <si>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</si>
  <si>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</si>
  <si>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</si>
  <si>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</si>
  <si>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</si>
  <si>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</si>
  <si>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</si>
  <si>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</si>
  <si>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</si>
  <si>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</si>
  <si>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</si>
  <si>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</si>
  <si>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</si>
  <si>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</si>
  <si>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</si>
  <si>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</si>
  <si>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</si>
  <si>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</si>
  <si>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</si>
  <si>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</si>
  <si>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</si>
  <si>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</si>
  <si>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</si>
  <si>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</si>
  <si>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</si>
  <si>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</si>
  <si>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</si>
  <si>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</si>
  <si>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</si>
  <si>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</si>
  <si>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</si>
  <si>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</si>
  <si>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</si>
  <si>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</si>
  <si>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</si>
  <si>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</si>
  <si>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</si>
  <si>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</si>
  <si>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</si>
  <si>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</si>
  <si>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</si>
  <si>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</si>
  <si>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</si>
  <si>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</si>
  <si>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</si>
  <si>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</si>
  <si>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</si>
  <si>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</si>
  <si>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</si>
  <si>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</si>
  <si>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(*) Se incluye la Gasolinas 95 y 97 que aportan aproximadamente 6000 TCal ( 47%)</t>
  </si>
  <si>
    <t>(**) Se incluye la Gasolinas 81 y 87 que aportan aproximadamente 150 TCal (1.3%)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</si>
  <si>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</si>
  <si>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</si>
  <si>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</si>
  <si>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</si>
  <si>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</si>
  <si>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</si>
  <si>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</si>
  <si>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</si>
  <si>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</si>
  <si>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</si>
  <si>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</si>
  <si>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</si>
  <si>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</si>
  <si>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</si>
  <si>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</si>
  <si>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</si>
  <si>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</si>
  <si>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</si>
  <si>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</si>
  <si>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</si>
  <si>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</si>
  <si>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</si>
  <si>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</si>
  <si>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</si>
  <si>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</si>
  <si>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</si>
  <si>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</si>
  <si>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</si>
  <si>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</si>
  <si>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</si>
  <si>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</si>
  <si>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</si>
  <si>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</si>
  <si>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</si>
  <si>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</si>
  <si>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</si>
  <si>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</si>
  <si>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</si>
  <si>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</si>
  <si>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</si>
  <si>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</si>
  <si>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</si>
  <si>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</si>
  <si>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</si>
  <si>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</si>
  <si>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</si>
  <si>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</si>
  <si>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</si>
  <si>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</si>
  <si>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</si>
  <si>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</si>
  <si>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</si>
  <si>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</si>
  <si>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</si>
  <si>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</si>
  <si>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</si>
  <si>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</si>
  <si>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</si>
  <si>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</si>
  <si>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</si>
  <si>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</si>
  <si>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</si>
  <si>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</si>
  <si>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</si>
  <si>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</si>
  <si>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</si>
  <si>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</si>
  <si>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</si>
  <si>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</si>
  <si>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</si>
  <si>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</si>
  <si>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</si>
  <si>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</si>
  <si>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</si>
  <si>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</si>
  <si>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</si>
  <si>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</si>
  <si>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</si>
  <si>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</si>
  <si>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</si>
  <si>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</si>
  <si>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</si>
  <si>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</si>
  <si>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</si>
  <si>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</si>
  <si>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</si>
  <si>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</si>
  <si>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</si>
  <si>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</si>
  <si>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</si>
  <si>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</si>
  <si>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</si>
  <si>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</si>
  <si>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</si>
  <si>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</si>
  <si>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</si>
  <si>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</si>
  <si>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</si>
  <si>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</si>
  <si>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</si>
  <si>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</si>
  <si>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</si>
  <si>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</si>
  <si>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</si>
  <si>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</si>
  <si>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</si>
  <si>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</si>
  <si>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</si>
  <si>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</si>
  <si>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</si>
  <si>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</si>
  <si>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</si>
  <si>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</si>
  <si>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</si>
  <si>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</si>
  <si>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</si>
  <si>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</si>
  <si>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</si>
  <si>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</si>
  <si>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</si>
  <si>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</si>
  <si>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</si>
  <si>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</si>
  <si>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</si>
  <si>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</si>
  <si>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</si>
  <si>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</si>
  <si>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</si>
  <si>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</si>
  <si>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</si>
  <si>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</si>
  <si>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</si>
  <si>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</si>
  <si>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</si>
  <si>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</si>
  <si>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</si>
  <si>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</si>
  <si>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</si>
  <si>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</si>
  <si>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</si>
  <si>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</si>
  <si>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</si>
  <si>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</si>
  <si>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</si>
  <si>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</si>
  <si>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</si>
  <si>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</si>
  <si>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</si>
  <si>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</si>
  <si>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</si>
  <si>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</si>
  <si>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</si>
  <si>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</si>
  <si>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</si>
  <si>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</si>
  <si>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</si>
  <si>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</si>
  <si>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</si>
  <si>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</si>
  <si>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</si>
  <si>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</si>
  <si>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</si>
  <si>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</si>
  <si>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</si>
  <si>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</si>
  <si>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</si>
  <si>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</si>
  <si>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</si>
  <si>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</si>
  <si>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</si>
  <si>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</si>
  <si>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</si>
  <si>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</si>
  <si>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</si>
  <si>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</si>
  <si>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</si>
  <si>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</si>
  <si>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</si>
  <si>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</si>
  <si>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</si>
  <si>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</si>
  <si>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</si>
  <si>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</si>
  <si>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</si>
  <si>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</si>
  <si>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</si>
  <si>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</si>
  <si>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</si>
  <si>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</si>
  <si>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</si>
  <si>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</si>
  <si>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</si>
  <si>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</si>
  <si>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</si>
  <si>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</si>
  <si>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</si>
  <si>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</si>
  <si>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</si>
  <si>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</si>
  <si>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</si>
  <si>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</si>
  <si>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</si>
  <si>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</si>
  <si>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</si>
  <si>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</si>
  <si>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</si>
  <si>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</si>
  <si>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</si>
  <si>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</si>
  <si>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</si>
  <si>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</si>
  <si>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</si>
  <si>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</si>
  <si>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</si>
  <si>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</si>
  <si>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</si>
  <si>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</si>
  <si>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</si>
  <si>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</si>
  <si>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</si>
  <si>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</si>
  <si>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</si>
  <si>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</si>
  <si>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</si>
  <si>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</si>
  <si>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</si>
  <si>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</si>
  <si>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</si>
  <si>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</si>
  <si>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</si>
  <si>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</si>
  <si>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</si>
  <si>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</si>
  <si>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</si>
  <si>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</si>
  <si>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</si>
  <si>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</si>
  <si>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</si>
  <si>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</si>
  <si>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</si>
  <si>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</si>
  <si>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</si>
  <si>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</si>
  <si>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</si>
  <si>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</si>
  <si>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</si>
  <si>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</si>
  <si>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</si>
  <si>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</si>
  <si>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</si>
  <si>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</si>
  <si>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</si>
  <si>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</si>
  <si>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</si>
  <si>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</si>
  <si>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</si>
  <si>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</si>
  <si>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</si>
  <si>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</si>
  <si>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</si>
  <si>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</si>
  <si>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</si>
  <si>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</si>
  <si>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</si>
  <si>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</si>
  <si>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</si>
  <si>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</si>
  <si>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</si>
  <si>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</si>
  <si>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</si>
  <si>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</si>
  <si>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</si>
  <si>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</si>
  <si>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</si>
  <si>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</si>
  <si>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</si>
  <si>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</si>
  <si>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</si>
  <si>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</si>
  <si>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</si>
  <si>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</si>
  <si>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</si>
  <si>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</si>
  <si>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</si>
  <si>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</si>
  <si>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</si>
  <si>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</si>
  <si>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</si>
  <si>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</si>
  <si>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</si>
  <si>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</si>
  <si>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</si>
  <si>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</si>
  <si>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</si>
  <si>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 xml:space="preserve">         AÑO 1991</t>
  </si>
  <si>
    <t>AÑO 1991</t>
  </si>
  <si>
    <t>GAS 81</t>
  </si>
  <si>
    <t>AÑO1991</t>
  </si>
  <si>
    <t>GASOLINA 81</t>
  </si>
  <si>
    <t>GASOLINA 93</t>
  </si>
  <si>
    <t xml:space="preserve">GAS 93 </t>
  </si>
  <si>
    <t>SECTOR RESIDENCIAL</t>
  </si>
  <si>
    <t>a) Producción Bruta : Isla= 298,85 + Continente=98,76+ Costa afuera =517,06</t>
  </si>
  <si>
    <t>b) Producción Bruta : Produccion total = 4.067,19 - Reinyecciones =2.294,8</t>
  </si>
  <si>
    <t>c) Cierre : Gas lift = 82 + Gas quemado = 123</t>
  </si>
  <si>
    <t>d) Consumo Bruto : Ventas =895 + Consumo propio Enap =563 + Gas Absorbido = 109,39</t>
  </si>
  <si>
    <t>(millones m3)</t>
  </si>
  <si>
    <t>Año 1991 (Teracalorías)</t>
  </si>
  <si>
    <t>Año 1991 (Unidades Físicas)</t>
  </si>
  <si>
    <t>EVOLUCION SECTORIAL</t>
  </si>
  <si>
    <t xml:space="preserve">DEL CONSUMO  AÑO 1991 </t>
  </si>
  <si>
    <t>81 S/P</t>
  </si>
  <si>
    <t>Industrias Y Minas Varias</t>
  </si>
  <si>
    <t>Resto de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</si>
</sst>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39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08">
    <xf numFmtId="0" fontId="0" fillId="0" borderId="0" xfId="0"/>
    <xf numFmtId="0" fontId="3" fillId="3" borderId="1" xfId="6" applyFont="1" applyFill="1" applyBorder="1" applyAlignment="1">
      <alignment horizontal="left"/>
    </xf>
    <xf numFmtId="0" fontId="4" fillId="3" borderId="2" xfId="6" applyFont="1" applyFill="1" applyBorder="1" applyAlignment="1">
      <alignment horizontal="center"/>
    </xf>
    <xf numFmtId="0" fontId="4" fillId="3" borderId="2" xfId="6" applyFont="1" applyFill="1" applyBorder="1" applyAlignment="1">
      <alignment horizontal="right"/>
    </xf>
    <xf numFmtId="0" fontId="5" fillId="3" borderId="3" xfId="6" applyFont="1" applyFill="1" applyBorder="1" applyAlignment="1">
      <alignment horizontal="right"/>
    </xf>
    <xf numFmtId="0" fontId="2" fillId="0" borderId="0" xfId="6" applyBorder="1"/>
    <xf numFmtId="0" fontId="2" fillId="0" borderId="0" xfId="6"/>
    <xf numFmtId="0" fontId="3" fillId="3" borderId="4" xfId="6" applyFont="1" applyFill="1" applyBorder="1" applyAlignment="1">
      <alignment horizontal="left"/>
    </xf>
    <xf numFmtId="0" fontId="4" fillId="3" borderId="0" xfId="6" applyFont="1" applyFill="1" applyBorder="1" applyAlignment="1">
      <alignment horizontal="right"/>
    </xf>
    <xf numFmtId="0" fontId="5" fillId="3" borderId="5" xfId="6" applyFont="1" applyFill="1" applyBorder="1" applyAlignment="1">
      <alignment horizontal="right"/>
    </xf>
    <xf numFmtId="0" fontId="4" fillId="3" borderId="0" xfId="6" applyFont="1" applyFill="1" applyBorder="1" applyAlignment="1">
      <alignment horizontal="left"/>
    </xf>
    <xf numFmtId="0" fontId="3" fillId="3" borderId="6" xfId="6" applyFont="1" applyFill="1" applyBorder="1" applyAlignment="1">
      <alignment horizontal="left"/>
    </xf>
    <xf numFmtId="0" fontId="4" fillId="3" borderId="7" xfId="6" applyFont="1" applyFill="1" applyBorder="1" applyAlignment="1">
      <alignment horizontal="right"/>
    </xf>
    <xf numFmtId="0" fontId="5" fillId="3" borderId="8" xfId="6" applyFont="1" applyFill="1" applyBorder="1" applyAlignment="1">
      <alignment horizontal="right"/>
    </xf>
    <xf numFmtId="0" fontId="6" fillId="4" borderId="4" xfId="6" applyFont="1" applyFill="1" applyBorder="1" applyAlignment="1">
      <alignment horizontal="left"/>
    </xf>
    <xf numFmtId="0" fontId="2" fillId="0" borderId="0" xfId="6" applyFill="1" applyBorder="1" applyAlignment="1"/>
    <xf numFmtId="0" fontId="2" fillId="0" borderId="5" xfId="6" applyFill="1" applyBorder="1" applyAlignment="1"/>
    <xf numFmtId="0" fontId="7" fillId="4" borderId="4" xfId="6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6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6" applyFont="1" applyFill="1" applyBorder="1" applyAlignment="1">
      <alignment horizontal="left"/>
    </xf>
    <xf numFmtId="0" fontId="2" fillId="0" borderId="13" xfId="6" applyFill="1" applyBorder="1" applyAlignment="1"/>
    <xf numFmtId="3" fontId="2" fillId="0" borderId="13" xfId="6" applyNumberFormat="1" applyFill="1" applyBorder="1" applyAlignment="1"/>
    <xf numFmtId="0" fontId="2" fillId="0" borderId="14" xfId="6" applyFill="1" applyBorder="1" applyAlignment="1"/>
    <xf numFmtId="0" fontId="8" fillId="0" borderId="0" xfId="6" applyFont="1" applyBorder="1"/>
    <xf numFmtId="0" fontId="2" fillId="0" borderId="0" xfId="6" applyBorder="1" applyAlignment="1">
      <alignment horizontal="center"/>
    </xf>
    <xf numFmtId="0" fontId="9" fillId="0" borderId="0" xfId="6" applyFont="1"/>
    <xf numFmtId="0" fontId="2" fillId="3" borderId="1" xfId="16" applyFill="1" applyBorder="1" applyAlignment="1"/>
    <xf numFmtId="0" fontId="4" fillId="3" borderId="2" xfId="16" applyFont="1" applyFill="1" applyBorder="1" applyAlignment="1">
      <alignment horizontal="center"/>
    </xf>
    <xf numFmtId="0" fontId="4" fillId="3" borderId="2" xfId="16" applyFont="1" applyFill="1" applyBorder="1" applyAlignment="1">
      <alignment horizontal="right"/>
    </xf>
    <xf numFmtId="0" fontId="5" fillId="3" borderId="3" xfId="16" applyFont="1" applyFill="1" applyBorder="1" applyAlignment="1">
      <alignment horizontal="right"/>
    </xf>
    <xf numFmtId="0" fontId="2" fillId="0" borderId="0" xfId="16"/>
    <xf numFmtId="0" fontId="2" fillId="3" borderId="4" xfId="16" applyFill="1" applyBorder="1" applyAlignment="1"/>
    <xf numFmtId="0" fontId="4" fillId="3" borderId="0" xfId="16" applyFont="1" applyFill="1" applyBorder="1" applyAlignment="1">
      <alignment horizontal="center"/>
    </xf>
    <xf numFmtId="0" fontId="4" fillId="3" borderId="0" xfId="16" applyFont="1" applyFill="1" applyBorder="1" applyAlignment="1">
      <alignment horizontal="right"/>
    </xf>
    <xf numFmtId="0" fontId="5" fillId="3" borderId="5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centerContinuous"/>
    </xf>
    <xf numFmtId="0" fontId="5" fillId="3" borderId="5" xfId="16" applyFont="1" applyFill="1" applyBorder="1" applyAlignment="1">
      <alignment horizontal="center"/>
    </xf>
    <xf numFmtId="0" fontId="10" fillId="3" borderId="4" xfId="16" applyFont="1" applyFill="1" applyBorder="1" applyAlignment="1">
      <alignment horizontal="left"/>
    </xf>
    <xf numFmtId="0" fontId="6" fillId="4" borderId="4" xfId="16" applyFont="1" applyFill="1" applyBorder="1" applyAlignment="1">
      <alignment horizontal="left"/>
    </xf>
    <xf numFmtId="0" fontId="2" fillId="0" borderId="0" xfId="16" applyFill="1" applyBorder="1" applyAlignment="1"/>
    <xf numFmtId="0" fontId="2" fillId="0" borderId="5" xfId="16" applyFill="1" applyBorder="1" applyAlignment="1"/>
    <xf numFmtId="3" fontId="2" fillId="0" borderId="0" xfId="16" applyNumberFormat="1" applyFill="1" applyBorder="1" applyAlignment="1"/>
    <xf numFmtId="164" fontId="2" fillId="0" borderId="5" xfId="16" applyNumberFormat="1" applyFill="1" applyBorder="1" applyAlignment="1"/>
    <xf numFmtId="0" fontId="7" fillId="4" borderId="4" xfId="16" applyFont="1" applyFill="1" applyBorder="1" applyAlignment="1">
      <alignment horizontal="left"/>
    </xf>
    <xf numFmtId="165" fontId="2" fillId="0" borderId="5" xfId="16" applyNumberFormat="1" applyFill="1" applyBorder="1" applyAlignment="1"/>
    <xf numFmtId="3" fontId="2" fillId="0" borderId="10" xfId="16" applyNumberFormat="1" applyFill="1" applyBorder="1" applyAlignment="1"/>
    <xf numFmtId="164" fontId="2" fillId="0" borderId="11" xfId="16" applyNumberFormat="1" applyFill="1" applyBorder="1" applyAlignment="1"/>
    <xf numFmtId="0" fontId="6" fillId="4" borderId="12" xfId="16" applyFont="1" applyFill="1" applyBorder="1" applyAlignment="1">
      <alignment horizontal="left"/>
    </xf>
    <xf numFmtId="3" fontId="2" fillId="0" borderId="13" xfId="16" applyNumberFormat="1" applyFill="1" applyBorder="1" applyAlignment="1"/>
    <xf numFmtId="0" fontId="2" fillId="0" borderId="14" xfId="16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9" fontId="11" fillId="0" borderId="0" xfId="24" applyFont="1"/>
    <xf numFmtId="166" fontId="11" fillId="0" borderId="0" xfId="24" applyNumberFormat="1" applyFont="1"/>
    <xf numFmtId="0" fontId="3" fillId="3" borderId="1" xfId="17" applyFont="1" applyFill="1" applyBorder="1" applyAlignment="1">
      <alignment horizontal="left"/>
    </xf>
    <xf numFmtId="0" fontId="5" fillId="3" borderId="2" xfId="17" applyFont="1" applyFill="1" applyBorder="1" applyAlignment="1">
      <alignment horizontal="right"/>
    </xf>
    <xf numFmtId="0" fontId="5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12" fillId="0" borderId="0" xfId="17" applyFont="1" applyBorder="1"/>
    <xf numFmtId="1" fontId="2" fillId="0" borderId="0" xfId="17" applyNumberFormat="1"/>
    <xf numFmtId="0" fontId="2" fillId="0" borderId="0" xfId="17"/>
    <xf numFmtId="0" fontId="3" fillId="3" borderId="4" xfId="17" applyFont="1" applyFill="1" applyBorder="1" applyAlignment="1">
      <alignment horizontal="left"/>
    </xf>
    <xf numFmtId="0" fontId="5" fillId="3" borderId="0" xfId="17" applyFont="1" applyFill="1" applyBorder="1" applyAlignment="1">
      <alignment horizontal="right"/>
    </xf>
    <xf numFmtId="0" fontId="5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3" fillId="3" borderId="6" xfId="17" applyFont="1" applyFill="1" applyBorder="1" applyAlignment="1">
      <alignment horizontal="left"/>
    </xf>
    <xf numFmtId="0" fontId="5" fillId="3" borderId="7" xfId="17" applyFont="1" applyFill="1" applyBorder="1" applyAlignment="1">
      <alignment horizontal="center"/>
    </xf>
    <xf numFmtId="0" fontId="5" fillId="3" borderId="7" xfId="17" applyFont="1" applyFill="1" applyBorder="1" applyAlignment="1">
      <alignment horizontal="righ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0" fontId="7" fillId="4" borderId="4" xfId="17" applyFont="1" applyFill="1" applyBorder="1" applyAlignment="1">
      <alignment horizontal="left"/>
    </xf>
    <xf numFmtId="3" fontId="2" fillId="0" borderId="0" xfId="17" applyNumberFormat="1" applyFill="1" applyBorder="1" applyAlignment="1"/>
    <xf numFmtId="3" fontId="2" fillId="0" borderId="5" xfId="17" applyNumberFormat="1" applyFill="1" applyBorder="1" applyAlignment="1"/>
    <xf numFmtId="3" fontId="2" fillId="0" borderId="0" xfId="17" applyNumberFormat="1"/>
    <xf numFmtId="1" fontId="14" fillId="0" borderId="0" xfId="17" applyNumberFormat="1" applyFont="1"/>
    <xf numFmtId="0" fontId="14" fillId="0" borderId="0" xfId="17" applyFont="1"/>
    <xf numFmtId="0" fontId="15" fillId="4" borderId="9" xfId="17" applyFont="1" applyFill="1" applyBorder="1" applyAlignment="1">
      <alignment horizontal="left"/>
    </xf>
    <xf numFmtId="3" fontId="2" fillId="0" borderId="10" xfId="17" applyNumberFormat="1" applyFill="1" applyBorder="1" applyAlignment="1"/>
    <xf numFmtId="3" fontId="2" fillId="0" borderId="11" xfId="17" applyNumberFormat="1" applyFill="1" applyBorder="1" applyAlignment="1"/>
    <xf numFmtId="9" fontId="2" fillId="0" borderId="0" xfId="17" applyNumberFormat="1" applyFill="1" applyBorder="1" applyAlignment="1"/>
    <xf numFmtId="0" fontId="2" fillId="0" borderId="13" xfId="17" applyFill="1" applyBorder="1" applyAlignment="1"/>
    <xf numFmtId="0" fontId="2" fillId="0" borderId="14" xfId="17" applyFill="1" applyBorder="1" applyAlignment="1"/>
    <xf numFmtId="0" fontId="3" fillId="3" borderId="1" xfId="18" applyFont="1" applyFill="1" applyBorder="1" applyAlignment="1">
      <alignment horizontal="left"/>
    </xf>
    <xf numFmtId="0" fontId="4" fillId="3" borderId="2" xfId="18" applyFont="1" applyFill="1" applyBorder="1" applyAlignment="1">
      <alignment horizontal="right"/>
    </xf>
    <xf numFmtId="0" fontId="4" fillId="3" borderId="2" xfId="18" applyFont="1" applyFill="1" applyBorder="1" applyAlignment="1">
      <alignment horizontal="center"/>
    </xf>
    <xf numFmtId="0" fontId="4" fillId="3" borderId="3" xfId="18" applyFont="1" applyFill="1" applyBorder="1" applyAlignment="1">
      <alignment horizontal="right"/>
    </xf>
    <xf numFmtId="0" fontId="12" fillId="0" borderId="0" xfId="18" applyFont="1" applyBorder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4" fillId="3" borderId="0" xfId="18" applyFont="1" applyFill="1" applyBorder="1" applyAlignment="1">
      <alignment horizontal="right"/>
    </xf>
    <xf numFmtId="0" fontId="4" fillId="3" borderId="0" xfId="18" applyFont="1" applyFill="1" applyBorder="1" applyAlignment="1">
      <alignment horizontal="center"/>
    </xf>
    <xf numFmtId="0" fontId="4" fillId="3" borderId="5" xfId="18" applyFont="1" applyFill="1" applyBorder="1" applyAlignment="1">
      <alignment horizontal="right"/>
    </xf>
    <xf numFmtId="0" fontId="4" fillId="3" borderId="5" xfId="18" applyFont="1" applyFill="1" applyBorder="1" applyAlignment="1">
      <alignment horizontal="center"/>
    </xf>
    <xf numFmtId="0" fontId="3" fillId="3" borderId="6" xfId="18" applyFont="1" applyFill="1" applyBorder="1" applyAlignment="1">
      <alignment horizontal="left"/>
    </xf>
    <xf numFmtId="0" fontId="4" fillId="3" borderId="7" xfId="18" applyFont="1" applyFill="1" applyBorder="1" applyAlignment="1">
      <alignment horizontal="center"/>
    </xf>
    <xf numFmtId="0" fontId="4" fillId="3" borderId="8" xfId="18" applyFont="1" applyFill="1" applyBorder="1" applyAlignment="1">
      <alignment horizontal="center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166" fontId="2" fillId="0" borderId="5" xfId="18" applyNumberFormat="1" applyFill="1" applyBorder="1" applyAlignment="1"/>
    <xf numFmtId="3" fontId="2" fillId="0" borderId="0" xfId="18" applyNumberFormat="1"/>
    <xf numFmtId="3" fontId="2" fillId="0" borderId="5" xfId="18" applyNumberFormat="1" applyFill="1" applyBorder="1" applyAlignment="1"/>
    <xf numFmtId="3" fontId="14" fillId="0" borderId="0" xfId="18" applyNumberFormat="1" applyFont="1" applyFill="1" applyBorder="1" applyAlignment="1"/>
    <xf numFmtId="0" fontId="6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166" fontId="2" fillId="0" borderId="11" xfId="18" applyNumberFormat="1" applyFill="1" applyBorder="1" applyAlignment="1"/>
    <xf numFmtId="9" fontId="2" fillId="0" borderId="0" xfId="18" applyNumberFormat="1"/>
    <xf numFmtId="0" fontId="2" fillId="0" borderId="0" xfId="18" applyFo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3" xfId="19" applyFont="1" applyFill="1" applyBorder="1" applyAlignment="1">
      <alignment horizontal="right"/>
    </xf>
    <xf numFmtId="0" fontId="2" fillId="0" borderId="0" xfId="19" applyFont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right"/>
    </xf>
    <xf numFmtId="0" fontId="4" fillId="3" borderId="8" xfId="19" applyFont="1" applyFill="1" applyBorder="1" applyAlignment="1">
      <alignment horizontal="right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3" fontId="2" fillId="0" borderId="5" xfId="19" applyNumberFormat="1" applyFill="1" applyBorder="1" applyAlignment="1"/>
    <xf numFmtId="3" fontId="2" fillId="0" borderId="0" xfId="19" applyNumberForma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3" fontId="2" fillId="0" borderId="11" xfId="19" applyNumberFormat="1" applyFill="1" applyBorder="1" applyAlignme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2" xfId="20" applyFont="1" applyFill="1" applyBorder="1" applyAlignment="1">
      <alignment horizontal="center"/>
    </xf>
    <xf numFmtId="0" fontId="5" fillId="3" borderId="3" xfId="20" applyFont="1" applyFill="1" applyBorder="1" applyAlignment="1">
      <alignment horizontal="right"/>
    </xf>
    <xf numFmtId="0" fontId="14" fillId="0" borderId="0" xfId="20" applyFont="1"/>
    <xf numFmtId="0" fontId="12" fillId="0" borderId="0" xfId="20" applyFont="1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5" fillId="3" borderId="5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left"/>
    </xf>
    <xf numFmtId="0" fontId="5" fillId="3" borderId="5" xfId="20" applyFont="1" applyFill="1" applyBorder="1" applyAlignment="1">
      <alignment horizontal="center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center"/>
    </xf>
    <xf numFmtId="0" fontId="5" fillId="3" borderId="8" xfId="20" applyFont="1" applyFill="1" applyBorder="1" applyAlignment="1">
      <alignment horizontal="center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0" fontId="7" fillId="4" borderId="4" xfId="20" applyFont="1" applyFill="1" applyBorder="1" applyAlignment="1">
      <alignment horizontal="left"/>
    </xf>
    <xf numFmtId="3" fontId="14" fillId="0" borderId="0" xfId="20" applyNumberFormat="1" applyFon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3" fontId="12" fillId="0" borderId="0" xfId="20" applyNumberFormat="1" applyFont="1"/>
    <xf numFmtId="0" fontId="16" fillId="0" borderId="0" xfId="21" applyFont="1"/>
    <xf numFmtId="0" fontId="2" fillId="0" borderId="0" xfId="21"/>
    <xf numFmtId="0" fontId="3" fillId="3" borderId="4" xfId="21" applyFont="1" applyFill="1" applyBorder="1" applyAlignment="1">
      <alignment horizontal="left"/>
    </xf>
    <xf numFmtId="0" fontId="5" fillId="3" borderId="0" xfId="21" applyFont="1" applyFill="1" applyBorder="1" applyAlignment="1">
      <alignment horizontal="right"/>
    </xf>
    <xf numFmtId="0" fontId="16" fillId="0" borderId="0" xfId="21" applyFont="1" applyAlignment="1">
      <alignment horizontal="left"/>
    </xf>
    <xf numFmtId="0" fontId="2" fillId="0" borderId="0" xfId="21" applyAlignment="1">
      <alignment horizontal="center"/>
    </xf>
    <xf numFmtId="0" fontId="3" fillId="3" borderId="6" xfId="21" applyFont="1" applyFill="1" applyBorder="1" applyAlignment="1">
      <alignment horizontal="left"/>
    </xf>
    <xf numFmtId="0" fontId="5" fillId="3" borderId="7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7" fillId="4" borderId="4" xfId="21" applyFont="1" applyFill="1" applyBorder="1" applyAlignment="1">
      <alignment horizontal="left"/>
    </xf>
    <xf numFmtId="3" fontId="2" fillId="0" borderId="0" xfId="21" applyNumberFormat="1" applyFill="1" applyBorder="1" applyAlignment="1"/>
    <xf numFmtId="3" fontId="2" fillId="0" borderId="0" xfId="21" applyNumberFormat="1" applyAlignment="1">
      <alignment horizontal="center"/>
    </xf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0" xfId="21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3" fillId="3" borderId="1" xfId="7" applyFont="1" applyFill="1" applyBorder="1" applyAlignment="1">
      <alignment horizontal="center"/>
    </xf>
    <xf numFmtId="0" fontId="4" fillId="3" borderId="3" xfId="7" applyFont="1" applyFill="1" applyBorder="1" applyAlignment="1">
      <alignment horizontal="right"/>
    </xf>
    <xf numFmtId="0" fontId="2" fillId="0" borderId="0" xfId="7"/>
    <xf numFmtId="0" fontId="3" fillId="3" borderId="4" xfId="7" applyFont="1" applyFill="1" applyBorder="1" applyAlignment="1">
      <alignment horizontal="center"/>
    </xf>
    <xf numFmtId="0" fontId="4" fillId="3" borderId="5" xfId="7" applyFont="1" applyFill="1" applyBorder="1" applyAlignment="1">
      <alignment horizontal="right"/>
    </xf>
    <xf numFmtId="0" fontId="3" fillId="3" borderId="4" xfId="7" applyFont="1" applyFill="1" applyBorder="1" applyAlignment="1">
      <alignment horizontal="centerContinuous"/>
    </xf>
    <xf numFmtId="0" fontId="4" fillId="3" borderId="5" xfId="7" applyFont="1" applyFill="1" applyBorder="1" applyAlignment="1">
      <alignment horizontal="centerContinuous"/>
    </xf>
    <xf numFmtId="0" fontId="3" fillId="3" borderId="4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165" fontId="2" fillId="0" borderId="5" xfId="7" applyNumberFormat="1" applyFill="1" applyBorder="1" applyAlignment="1"/>
    <xf numFmtId="3" fontId="7" fillId="4" borderId="4" xfId="7" applyNumberFormat="1" applyFont="1" applyFill="1" applyBorder="1" applyAlignment="1">
      <alignment horizontal="left"/>
    </xf>
    <xf numFmtId="3" fontId="6" fillId="4" borderId="9" xfId="7" applyNumberFormat="1" applyFont="1" applyFill="1" applyBorder="1" applyAlignment="1">
      <alignment horizontal="left"/>
    </xf>
    <xf numFmtId="165" fontId="2" fillId="0" borderId="11" xfId="7" applyNumberFormat="1" applyFill="1" applyBorder="1" applyAlignment="1"/>
    <xf numFmtId="3" fontId="6" fillId="4" borderId="12" xfId="7" applyNumberFormat="1" applyFont="1" applyFill="1" applyBorder="1" applyAlignment="1">
      <alignment horizontal="left"/>
    </xf>
    <xf numFmtId="165" fontId="2" fillId="0" borderId="14" xfId="7" applyNumberFormat="1" applyFill="1" applyBorder="1" applyAlignment="1"/>
    <xf numFmtId="0" fontId="3" fillId="3" borderId="1" xfId="8" applyFont="1" applyFill="1" applyBorder="1" applyAlignment="1">
      <alignment horizontal="left"/>
    </xf>
    <xf numFmtId="0" fontId="3" fillId="3" borderId="2" xfId="8" applyFont="1" applyFill="1" applyBorder="1" applyAlignment="1"/>
    <xf numFmtId="0" fontId="4" fillId="3" borderId="2" xfId="8" applyFont="1" applyFill="1" applyBorder="1" applyAlignment="1">
      <alignment horizontal="right"/>
    </xf>
    <xf numFmtId="0" fontId="5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left"/>
    </xf>
    <xf numFmtId="0" fontId="3" fillId="3" borderId="0" xfId="8" applyFont="1" applyFill="1" applyBorder="1" applyAlignment="1">
      <alignment horizontal="left"/>
    </xf>
    <xf numFmtId="0" fontId="4" fillId="3" borderId="0" xfId="8" applyFont="1" applyFill="1" applyBorder="1" applyAlignment="1">
      <alignment horizontal="right"/>
    </xf>
    <xf numFmtId="0" fontId="5" fillId="3" borderId="5" xfId="8" applyFont="1" applyFill="1" applyBorder="1" applyAlignment="1">
      <alignment horizontal="right"/>
    </xf>
    <xf numFmtId="0" fontId="3" fillId="3" borderId="6" xfId="8" applyFont="1" applyFill="1" applyBorder="1" applyAlignment="1">
      <alignment horizontal="left"/>
    </xf>
    <xf numFmtId="0" fontId="4" fillId="3" borderId="7" xfId="8" applyFont="1" applyFill="1" applyBorder="1" applyAlignment="1">
      <alignment horizontal="right"/>
    </xf>
    <xf numFmtId="0" fontId="5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0" xfId="8" applyFill="1" applyBorder="1" applyAlignment="1"/>
    <xf numFmtId="0" fontId="2" fillId="0" borderId="5" xfId="8" applyFill="1" applyBorder="1" applyAlignment="1"/>
    <xf numFmtId="0" fontId="14" fillId="0" borderId="0" xfId="8" applyFont="1"/>
    <xf numFmtId="0" fontId="7" fillId="4" borderId="4" xfId="8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8" applyNumberFormat="1" applyFill="1" applyBorder="1" applyAlignment="1"/>
    <xf numFmtId="3" fontId="2" fillId="0" borderId="5" xfId="8" applyNumberFormat="1" applyFill="1" applyBorder="1" applyAlignment="1"/>
    <xf numFmtId="0" fontId="6" fillId="4" borderId="12" xfId="8" applyFont="1" applyFill="1" applyBorder="1" applyAlignment="1">
      <alignment horizontal="left"/>
    </xf>
    <xf numFmtId="0" fontId="2" fillId="0" borderId="13" xfId="8" applyFill="1" applyBorder="1" applyAlignment="1"/>
    <xf numFmtId="0" fontId="2" fillId="0" borderId="14" xfId="8" applyFill="1" applyBorder="1" applyAlignment="1"/>
    <xf numFmtId="0" fontId="23" fillId="0" borderId="0" xfId="8" applyFont="1"/>
    <xf numFmtId="4" fontId="23" fillId="0" borderId="0" xfId="8" applyNumberFormat="1" applyFont="1" applyAlignment="1">
      <alignment horizontal="left"/>
    </xf>
    <xf numFmtId="0" fontId="16" fillId="0" borderId="0" xfId="8" applyFont="1"/>
    <xf numFmtId="0" fontId="4" fillId="3" borderId="15" xfId="8" applyFont="1" applyFill="1" applyBorder="1" applyAlignment="1">
      <alignment horizontal="right"/>
    </xf>
    <xf numFmtId="0" fontId="4" fillId="3" borderId="16" xfId="8" applyFont="1" applyFill="1" applyBorder="1" applyAlignment="1">
      <alignment horizontal="right"/>
    </xf>
    <xf numFmtId="0" fontId="4" fillId="3" borderId="17" xfId="8" applyFont="1" applyFill="1" applyBorder="1" applyAlignment="1">
      <alignment horizontal="right"/>
    </xf>
    <xf numFmtId="4" fontId="2" fillId="0" borderId="0" xfId="8" applyNumberFormat="1" applyFill="1" applyBorder="1" applyAlignment="1"/>
    <xf numFmtId="4" fontId="2" fillId="0" borderId="13" xfId="8" applyNumberFormat="1" applyFill="1" applyBorder="1" applyAlignment="1"/>
    <xf numFmtId="0" fontId="2" fillId="0" borderId="0" xfId="9"/>
    <xf numFmtId="0" fontId="24" fillId="3" borderId="0" xfId="9" applyFont="1" applyFill="1" applyBorder="1" applyAlignment="1">
      <alignment horizontal="center"/>
    </xf>
    <xf numFmtId="0" fontId="24" fillId="3" borderId="5" xfId="9" applyFont="1" applyFill="1" applyBorder="1" applyAlignment="1">
      <alignment horizontal="center"/>
    </xf>
    <xf numFmtId="0" fontId="24" fillId="3" borderId="7" xfId="9" applyFont="1" applyFill="1" applyBorder="1" applyAlignment="1">
      <alignment horizontal="center"/>
    </xf>
    <xf numFmtId="0" fontId="24" fillId="3" borderId="8" xfId="9" applyFont="1" applyFill="1" applyBorder="1" applyAlignment="1">
      <alignment horizontal="center"/>
    </xf>
    <xf numFmtId="3" fontId="2" fillId="0" borderId="0" xfId="9" applyNumberFormat="1"/>
    <xf numFmtId="0" fontId="4" fillId="3" borderId="1" xfId="10" applyFont="1" applyFill="1" applyBorder="1" applyAlignment="1">
      <alignment horizontal="right"/>
    </xf>
    <xf numFmtId="0" fontId="4" fillId="3" borderId="2" xfId="10" applyFont="1" applyFill="1" applyBorder="1" applyAlignment="1">
      <alignment horizontal="right"/>
    </xf>
    <xf numFmtId="0" fontId="4" fillId="3" borderId="2" xfId="10" applyFont="1" applyFill="1" applyBorder="1" applyAlignment="1">
      <alignment horizontal="center"/>
    </xf>
    <xf numFmtId="3" fontId="4" fillId="3" borderId="3" xfId="10" applyNumberFormat="1" applyFont="1" applyFill="1" applyBorder="1" applyAlignment="1">
      <alignment horizontal="right"/>
    </xf>
    <xf numFmtId="0" fontId="12" fillId="0" borderId="0" xfId="10" applyFont="1" applyBorder="1"/>
    <xf numFmtId="0" fontId="2" fillId="0" borderId="0" xfId="10"/>
    <xf numFmtId="0" fontId="4" fillId="3" borderId="4" xfId="10" applyFont="1" applyFill="1" applyBorder="1" applyAlignment="1">
      <alignment horizontal="right"/>
    </xf>
    <xf numFmtId="0" fontId="4" fillId="3" borderId="0" xfId="10" applyFont="1" applyFill="1" applyBorder="1" applyAlignment="1">
      <alignment horizontal="right"/>
    </xf>
    <xf numFmtId="0" fontId="4" fillId="3" borderId="0" xfId="10" applyFont="1" applyFill="1" applyBorder="1" applyAlignment="1">
      <alignment horizontal="center"/>
    </xf>
    <xf numFmtId="3" fontId="4" fillId="3" borderId="5" xfId="10" applyNumberFormat="1" applyFont="1" applyFill="1" applyBorder="1" applyAlignment="1">
      <alignment horizontal="right"/>
    </xf>
    <xf numFmtId="0" fontId="4" fillId="3" borderId="4" xfId="10" applyFont="1" applyFill="1" applyBorder="1" applyAlignment="1">
      <alignment horizontal="left"/>
    </xf>
    <xf numFmtId="3" fontId="4" fillId="3" borderId="5" xfId="10" applyNumberFormat="1" applyFont="1" applyFill="1" applyBorder="1" applyAlignment="1">
      <alignment horizontal="center"/>
    </xf>
    <xf numFmtId="0" fontId="4" fillId="3" borderId="6" xfId="10" applyFont="1" applyFill="1" applyBorder="1" applyAlignment="1">
      <alignment horizontal="right"/>
    </xf>
    <xf numFmtId="0" fontId="4" fillId="3" borderId="7" xfId="10" applyFont="1" applyFill="1" applyBorder="1" applyAlignment="1">
      <alignment horizontal="center"/>
    </xf>
    <xf numFmtId="3" fontId="4" fillId="3" borderId="8" xfId="10" applyNumberFormat="1" applyFont="1" applyFill="1" applyBorder="1" applyAlignment="1">
      <alignment horizontal="center"/>
    </xf>
    <xf numFmtId="0" fontId="21" fillId="4" borderId="4" xfId="10" applyFont="1" applyFill="1" applyBorder="1" applyAlignment="1">
      <alignment horizontal="left"/>
    </xf>
    <xf numFmtId="0" fontId="2" fillId="0" borderId="0" xfId="10" applyFill="1" applyBorder="1" applyAlignment="1"/>
    <xf numFmtId="3" fontId="2" fillId="0" borderId="5" xfId="10" applyNumberFormat="1" applyFill="1" applyBorder="1" applyAlignment="1"/>
    <xf numFmtId="3" fontId="2" fillId="0" borderId="0" xfId="10" applyNumberFormat="1" applyFill="1" applyBorder="1" applyAlignment="1"/>
    <xf numFmtId="3" fontId="2" fillId="0" borderId="0" xfId="10" applyNumberFormat="1"/>
    <xf numFmtId="0" fontId="22" fillId="4" borderId="4" xfId="10" applyFont="1" applyFill="1" applyBorder="1" applyAlignment="1">
      <alignment horizontal="left"/>
    </xf>
    <xf numFmtId="0" fontId="3" fillId="3" borderId="1" xfId="11" applyFont="1" applyFill="1" applyBorder="1" applyAlignment="1">
      <alignment horizontal="lef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0" fontId="5" fillId="3" borderId="3" xfId="11" applyFont="1" applyFill="1" applyBorder="1" applyAlignment="1">
      <alignment horizontal="right"/>
    </xf>
    <xf numFmtId="0" fontId="2" fillId="0" borderId="0" xfId="11"/>
    <xf numFmtId="0" fontId="3" fillId="3" borderId="4" xfId="11" applyFont="1" applyFill="1" applyBorder="1" applyAlignment="1">
      <alignment horizontal="lef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0" fontId="5" fillId="3" borderId="5" xfId="11" applyFont="1" applyFill="1" applyBorder="1" applyAlignment="1">
      <alignment horizontal="right"/>
    </xf>
    <xf numFmtId="0" fontId="3" fillId="3" borderId="6" xfId="11" applyFont="1" applyFill="1" applyBorder="1" applyAlignment="1">
      <alignment horizontal="left"/>
    </xf>
    <xf numFmtId="0" fontId="4" fillId="3" borderId="7" xfId="11" applyFont="1" applyFill="1" applyBorder="1" applyAlignment="1">
      <alignment horizontal="center"/>
    </xf>
    <xf numFmtId="0" fontId="5" fillId="3" borderId="8" xfId="11" applyFont="1" applyFill="1" applyBorder="1" applyAlignment="1">
      <alignment horizontal="center"/>
    </xf>
    <xf numFmtId="0" fontId="6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0" fontId="2" fillId="0" borderId="5" xfId="11" applyFill="1" applyBorder="1" applyAlignment="1"/>
    <xf numFmtId="0" fontId="7" fillId="4" borderId="4" xfId="11" applyFont="1" applyFill="1" applyBorder="1" applyAlignment="1">
      <alignment horizontal="left"/>
    </xf>
    <xf numFmtId="3" fontId="2" fillId="0" borderId="0" xfId="11" applyNumberFormat="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/>
    <xf numFmtId="3" fontId="2" fillId="0" borderId="0" xfId="11" applyNumberFormat="1" applyAlignment="1">
      <alignment horizontal="center"/>
    </xf>
    <xf numFmtId="0" fontId="2" fillId="0" borderId="0" xfId="11" applyAlignment="1">
      <alignment horizontal="center"/>
    </xf>
    <xf numFmtId="0" fontId="6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left"/>
    </xf>
    <xf numFmtId="0" fontId="5" fillId="3" borderId="3" xfId="12" applyFont="1" applyFill="1" applyBorder="1" applyAlignment="1">
      <alignment horizontal="right"/>
    </xf>
    <xf numFmtId="0" fontId="12" fillId="0" borderId="0" xfId="12" applyFont="1"/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left"/>
    </xf>
    <xf numFmtId="0" fontId="5" fillId="3" borderId="5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center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7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6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12" fillId="0" borderId="0" xfId="12" applyNumberFormat="1" applyFont="1"/>
    <xf numFmtId="0" fontId="6" fillId="4" borderId="12" xfId="12" applyFont="1" applyFill="1" applyBorder="1" applyAlignment="1">
      <alignment horizontal="left"/>
    </xf>
    <xf numFmtId="166" fontId="2" fillId="0" borderId="13" xfId="12" applyNumberFormat="1" applyFill="1" applyBorder="1" applyAlignment="1"/>
    <xf numFmtId="0" fontId="2" fillId="0" borderId="14" xfId="12" applyFill="1" applyBorder="1" applyAlignment="1"/>
    <xf numFmtId="0" fontId="3" fillId="3" borderId="1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2" fillId="0" borderId="0" xfId="13"/>
    <xf numFmtId="0" fontId="3" fillId="3" borderId="4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3" fillId="3" borderId="6" xfId="13" applyFont="1" applyFill="1" applyBorder="1" applyAlignment="1">
      <alignment horizontal="left"/>
    </xf>
    <xf numFmtId="0" fontId="5" fillId="3" borderId="8" xfId="13" applyFont="1" applyFill="1" applyBorder="1" applyAlignment="1">
      <alignment horizontal="right"/>
    </xf>
    <xf numFmtId="0" fontId="6" fillId="4" borderId="4" xfId="13" applyFont="1" applyFill="1" applyBorder="1" applyAlignment="1">
      <alignment horizontal="left"/>
    </xf>
    <xf numFmtId="0" fontId="2" fillId="0" borderId="5" xfId="13" applyFill="1" applyBorder="1" applyAlignment="1"/>
    <xf numFmtId="0" fontId="7" fillId="4" borderId="4" xfId="13" applyFont="1" applyFill="1" applyBorder="1" applyAlignment="1">
      <alignment horizontal="left"/>
    </xf>
    <xf numFmtId="3" fontId="2" fillId="0" borderId="5" xfId="13" applyNumberFormat="1" applyFill="1" applyBorder="1" applyAlignment="1"/>
    <xf numFmtId="3" fontId="2" fillId="0" borderId="0" xfId="13" applyNumberFormat="1"/>
    <xf numFmtId="0" fontId="6" fillId="4" borderId="12" xfId="13" applyFont="1" applyFill="1" applyBorder="1" applyAlignment="1">
      <alignment horizontal="left"/>
    </xf>
    <xf numFmtId="3" fontId="2" fillId="0" borderId="14" xfId="13" applyNumberFormat="1" applyFill="1" applyBorder="1" applyAlignment="1"/>
    <xf numFmtId="0" fontId="3" fillId="3" borderId="1" xfId="14" applyFont="1" applyFill="1" applyBorder="1" applyAlignment="1">
      <alignment horizontal="left"/>
    </xf>
    <xf numFmtId="0" fontId="4" fillId="3" borderId="2" xfId="14" applyFont="1" applyFill="1" applyBorder="1" applyAlignment="1">
      <alignment horizontal="right"/>
    </xf>
    <xf numFmtId="0" fontId="4" fillId="3" borderId="2" xfId="14" applyFont="1" applyFill="1" applyBorder="1" applyAlignment="1">
      <alignment horizontal="center"/>
    </xf>
    <xf numFmtId="0" fontId="5" fillId="3" borderId="3" xfId="14" applyFont="1" applyFill="1" applyBorder="1" applyAlignment="1">
      <alignment horizontal="right"/>
    </xf>
    <xf numFmtId="0" fontId="12" fillId="0" borderId="0" xfId="14" applyFo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center"/>
    </xf>
    <xf numFmtId="0" fontId="5" fillId="3" borderId="5" xfId="14" applyFont="1" applyFill="1" applyBorder="1" applyAlignment="1">
      <alignment horizontal="center"/>
    </xf>
    <xf numFmtId="0" fontId="3" fillId="3" borderId="6" xfId="14" applyFont="1" applyFill="1" applyBorder="1" applyAlignment="1">
      <alignment horizontal="left"/>
    </xf>
    <xf numFmtId="0" fontId="4" fillId="3" borderId="7" xfId="14" applyFont="1" applyFill="1" applyBorder="1" applyAlignment="1">
      <alignment horizontal="center"/>
    </xf>
    <xf numFmtId="0" fontId="5" fillId="3" borderId="8" xfId="14" applyFont="1" applyFill="1" applyBorder="1" applyAlignment="1">
      <alignment horizontal="center"/>
    </xf>
    <xf numFmtId="0" fontId="6" fillId="4" borderId="4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5" xfId="14" applyFill="1" applyBorder="1" applyAlignment="1"/>
    <xf numFmtId="3" fontId="2" fillId="0" borderId="0" xfId="14" applyNumberFormat="1" applyFill="1" applyBorder="1" applyAlignment="1"/>
    <xf numFmtId="3" fontId="2" fillId="0" borderId="5" xfId="14" applyNumberFormat="1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0" xfId="14" applyNumberFormat="1"/>
    <xf numFmtId="1" fontId="2" fillId="0" borderId="0" xfId="14" applyNumberFormat="1" applyFill="1" applyBorder="1" applyAlignment="1"/>
    <xf numFmtId="0" fontId="6" fillId="4" borderId="12" xfId="14" applyFont="1" applyFill="1" applyBorder="1" applyAlignment="1">
      <alignment horizontal="left"/>
    </xf>
    <xf numFmtId="3" fontId="2" fillId="0" borderId="13" xfId="14" applyNumberFormat="1" applyFill="1" applyBorder="1" applyAlignment="1"/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3" fillId="3" borderId="2" xfId="15" applyFont="1" applyFill="1" applyBorder="1" applyAlignment="1">
      <alignment horizontal="left"/>
    </xf>
    <xf numFmtId="0" fontId="4" fillId="3" borderId="3" xfId="15" applyFont="1" applyFill="1" applyBorder="1" applyAlignment="1">
      <alignment horizontal="right"/>
    </xf>
    <xf numFmtId="0" fontId="2" fillId="0" borderId="0" xfId="15"/>
    <xf numFmtId="0" fontId="3" fillId="3" borderId="4" xfId="15" applyFont="1" applyFill="1" applyBorder="1" applyAlignment="1">
      <alignment horizontal="left"/>
    </xf>
    <xf numFmtId="0" fontId="3" fillId="3" borderId="0" xfId="15" applyFont="1" applyFill="1" applyBorder="1" applyAlignment="1">
      <alignment horizontal="left"/>
    </xf>
    <xf numFmtId="0" fontId="4" fillId="3" borderId="5" xfId="15" applyFont="1" applyFill="1" applyBorder="1" applyAlignment="1">
      <alignment horizontal="right"/>
    </xf>
    <xf numFmtId="0" fontId="3" fillId="3" borderId="4" xfId="15" applyFont="1" applyFill="1" applyBorder="1" applyAlignment="1">
      <alignment horizontal="right"/>
    </xf>
    <xf numFmtId="0" fontId="4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3" fillId="3" borderId="7" xfId="15" applyFont="1" applyFill="1" applyBorder="1" applyAlignment="1">
      <alignment horizontal="left"/>
    </xf>
    <xf numFmtId="0" fontId="4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6" fillId="4" borderId="0" xfId="15" applyFont="1" applyFill="1" applyBorder="1" applyAlignment="1">
      <alignment horizontal="left"/>
    </xf>
    <xf numFmtId="0" fontId="2" fillId="0" borderId="5" xfId="15" applyFill="1" applyBorder="1" applyAlignment="1"/>
    <xf numFmtId="0" fontId="16" fillId="0" borderId="0" xfId="15" applyFont="1" applyAlignment="1">
      <alignment horizontal="center"/>
    </xf>
    <xf numFmtId="0" fontId="7" fillId="4" borderId="4" xfId="15" applyFont="1" applyFill="1" applyBorder="1" applyAlignment="1">
      <alignment horizontal="left"/>
    </xf>
    <xf numFmtId="0" fontId="7" fillId="4" borderId="0" xfId="15" applyFont="1" applyFill="1" applyBorder="1" applyAlignment="1">
      <alignment horizontal="left"/>
    </xf>
    <xf numFmtId="164" fontId="2" fillId="0" borderId="5" xfId="15" applyNumberFormat="1" applyFill="1" applyBorder="1" applyAlignment="1"/>
    <xf numFmtId="3" fontId="7" fillId="4" borderId="4" xfId="15" applyNumberFormat="1" applyFont="1" applyFill="1" applyBorder="1" applyAlignment="1">
      <alignment horizontal="left"/>
    </xf>
    <xf numFmtId="3" fontId="7" fillId="4" borderId="0" xfId="15" applyNumberFormat="1" applyFont="1" applyFill="1" applyBorder="1" applyAlignment="1">
      <alignment horizontal="left"/>
    </xf>
    <xf numFmtId="3" fontId="6" fillId="4" borderId="9" xfId="15" applyNumberFormat="1" applyFont="1" applyFill="1" applyBorder="1" applyAlignment="1">
      <alignment horizontal="left"/>
    </xf>
    <xf numFmtId="3" fontId="6" fillId="4" borderId="10" xfId="15" applyNumberFormat="1" applyFont="1" applyFill="1" applyBorder="1" applyAlignment="1">
      <alignment horizontal="left"/>
    </xf>
    <xf numFmtId="164" fontId="2" fillId="0" borderId="11" xfId="15" applyNumberFormat="1" applyFill="1" applyBorder="1" applyAlignment="1"/>
    <xf numFmtId="3" fontId="6" fillId="4" borderId="12" xfId="15" applyNumberFormat="1" applyFont="1" applyFill="1" applyBorder="1" applyAlignment="1">
      <alignment horizontal="left"/>
    </xf>
    <xf numFmtId="3" fontId="6" fillId="4" borderId="13" xfId="15" applyNumberFormat="1" applyFont="1" applyFill="1" applyBorder="1" applyAlignment="1">
      <alignment horizontal="left"/>
    </xf>
    <xf numFmtId="0" fontId="2" fillId="0" borderId="14" xfId="15" applyFill="1" applyBorder="1" applyAlignment="1"/>
    <xf numFmtId="3" fontId="2" fillId="0" borderId="0" xfId="15" applyNumberFormat="1" applyAlignment="1">
      <alignment horizontal="center"/>
    </xf>
    <xf numFmtId="3" fontId="2" fillId="0" borderId="0" xfId="15" applyNumberFormat="1" applyBorder="1" applyAlignment="1">
      <alignment horizontal="center"/>
    </xf>
    <xf numFmtId="0" fontId="2" fillId="0" borderId="0" xfId="15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18" xfId="4" applyFont="1" applyBorder="1" applyAlignment="1">
      <alignment horizontal="center"/>
    </xf>
    <xf numFmtId="3" fontId="26" fillId="0" borderId="18" xfId="4" applyNumberFormat="1" applyFont="1" applyBorder="1" applyAlignment="1">
      <alignment horizontal="left"/>
    </xf>
    <xf numFmtId="3" fontId="26" fillId="0" borderId="18" xfId="4" applyNumberFormat="1" applyFont="1" applyBorder="1" applyAlignment="1">
      <alignment horizontal="center"/>
    </xf>
    <xf numFmtId="0" fontId="25" fillId="0" borderId="19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0" xfId="4" applyFont="1" applyBorder="1" applyAlignment="1">
      <alignment horizontal="center"/>
    </xf>
    <xf numFmtId="3" fontId="26" fillId="0" borderId="20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19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18" xfId="5" applyFont="1" applyBorder="1" applyAlignment="1">
      <alignment horizontal="center"/>
    </xf>
    <xf numFmtId="3" fontId="26" fillId="0" borderId="18" xfId="5" applyNumberFormat="1" applyFont="1" applyBorder="1" applyAlignment="1">
      <alignment horizontal="center"/>
    </xf>
    <xf numFmtId="0" fontId="25" fillId="0" borderId="19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0" xfId="5" applyFont="1" applyBorder="1" applyAlignment="1">
      <alignment horizontal="center"/>
    </xf>
    <xf numFmtId="3" fontId="26" fillId="0" borderId="20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2" fontId="26" fillId="0" borderId="0" xfId="5" applyNumberFormat="1" applyFont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19" xfId="5" applyNumberFormat="1" applyBorder="1" applyAlignment="1">
      <alignment horizontal="center"/>
    </xf>
    <xf numFmtId="0" fontId="25" fillId="0" borderId="0" xfId="22"/>
    <xf numFmtId="0" fontId="26" fillId="2" borderId="21" xfId="22" applyFont="1" applyFill="1" applyBorder="1"/>
    <xf numFmtId="0" fontId="8" fillId="2" borderId="18" xfId="22" applyFont="1" applyFill="1" applyBorder="1" applyAlignment="1">
      <alignment horizontal="center"/>
    </xf>
    <xf numFmtId="0" fontId="25" fillId="2" borderId="22" xfId="22" applyFill="1" applyBorder="1"/>
    <xf numFmtId="0" fontId="26" fillId="2" borderId="23" xfId="22" applyFont="1" applyFill="1" applyBorder="1"/>
    <xf numFmtId="0" fontId="8" fillId="2" borderId="0" xfId="22" applyFont="1" applyFill="1" applyBorder="1" applyAlignment="1">
      <alignment horizontal="center"/>
    </xf>
    <xf numFmtId="0" fontId="25" fillId="2" borderId="24" xfId="22" applyFill="1" applyBorder="1"/>
    <xf numFmtId="0" fontId="25" fillId="2" borderId="0" xfId="22" applyFill="1" applyBorder="1"/>
    <xf numFmtId="0" fontId="26" fillId="2" borderId="25" xfId="22" applyFont="1" applyFill="1" applyBorder="1"/>
    <xf numFmtId="0" fontId="26" fillId="2" borderId="26" xfId="22" applyFont="1" applyFill="1" applyBorder="1" applyAlignment="1">
      <alignment horizontal="center"/>
    </xf>
    <xf numFmtId="0" fontId="26" fillId="2" borderId="27" xfId="22" applyFont="1" applyFill="1" applyBorder="1" applyAlignment="1">
      <alignment horizontal="center"/>
    </xf>
    <xf numFmtId="0" fontId="26" fillId="2" borderId="28" xfId="22" applyFont="1" applyFill="1" applyBorder="1"/>
    <xf numFmtId="0" fontId="26" fillId="2" borderId="29" xfId="22" applyFont="1" applyFill="1" applyBorder="1"/>
    <xf numFmtId="167" fontId="25" fillId="2" borderId="26" xfId="22" applyNumberFormat="1" applyFill="1" applyBorder="1" applyAlignment="1">
      <alignment horizontal="center"/>
    </xf>
    <xf numFmtId="3" fontId="25" fillId="2" borderId="27" xfId="22" applyNumberFormat="1" applyFill="1" applyBorder="1" applyAlignment="1">
      <alignment horizontal="center"/>
    </xf>
    <xf numFmtId="0" fontId="25" fillId="2" borderId="26" xfId="22" applyFill="1" applyBorder="1" applyAlignment="1">
      <alignment horizontal="center"/>
    </xf>
    <xf numFmtId="0" fontId="26" fillId="2" borderId="23" xfId="22" applyFont="1" applyFill="1" applyBorder="1" applyAlignment="1">
      <alignment horizontal="left"/>
    </xf>
    <xf numFmtId="0" fontId="26" fillId="2" borderId="30" xfId="22" applyFont="1" applyFill="1" applyBorder="1" applyAlignment="1">
      <alignment horizontal="left"/>
    </xf>
    <xf numFmtId="0" fontId="25" fillId="2" borderId="20" xfId="22" applyFill="1" applyBorder="1"/>
    <xf numFmtId="0" fontId="25" fillId="2" borderId="31" xfId="22" applyFill="1" applyBorder="1"/>
    <xf numFmtId="0" fontId="29" fillId="2" borderId="21" xfId="23" applyNumberFormat="1" applyFont="1" applyFill="1" applyBorder="1" applyAlignment="1">
      <alignment horizontal="left"/>
    </xf>
    <xf numFmtId="0" fontId="29" fillId="2" borderId="18" xfId="23" applyNumberFormat="1" applyFont="1" applyFill="1" applyBorder="1" applyAlignment="1">
      <alignment horizontal="center"/>
    </xf>
    <xf numFmtId="0" fontId="29" fillId="2" borderId="18" xfId="23" applyNumberFormat="1" applyFont="1" applyFill="1" applyBorder="1" applyAlignment="1">
      <alignment horizontal="left"/>
    </xf>
    <xf numFmtId="0" fontId="29" fillId="2" borderId="22" xfId="23" applyNumberFormat="1" applyFont="1" applyFill="1" applyBorder="1" applyAlignment="1">
      <alignment horizontal="center"/>
    </xf>
    <xf numFmtId="0" fontId="12" fillId="0" borderId="0" xfId="23" applyNumberFormat="1" applyFont="1"/>
    <xf numFmtId="0" fontId="29" fillId="2" borderId="23" xfId="23" applyNumberFormat="1" applyFont="1" applyFill="1" applyBorder="1" applyAlignment="1">
      <alignment horizontal="left"/>
    </xf>
    <xf numFmtId="0" fontId="29" fillId="2" borderId="0" xfId="23" applyNumberFormat="1" applyFont="1" applyFill="1" applyBorder="1" applyAlignment="1">
      <alignment horizontal="center"/>
    </xf>
    <xf numFmtId="0" fontId="29" fillId="2" borderId="0" xfId="23" applyNumberFormat="1" applyFont="1" applyFill="1" applyBorder="1" applyAlignment="1">
      <alignment horizontal="left"/>
    </xf>
    <xf numFmtId="0" fontId="29" fillId="2" borderId="24" xfId="23" applyNumberFormat="1" applyFont="1" applyFill="1" applyBorder="1" applyAlignment="1">
      <alignment horizontal="center"/>
    </xf>
    <xf numFmtId="0" fontId="29" fillId="2" borderId="23" xfId="23" applyNumberFormat="1" applyFont="1" applyFill="1" applyBorder="1" applyAlignment="1">
      <alignment horizontal="center"/>
    </xf>
    <xf numFmtId="0" fontId="29" fillId="2" borderId="23" xfId="23" applyNumberFormat="1" applyFont="1" applyFill="1" applyBorder="1" applyAlignment="1">
      <alignment horizontal="right"/>
    </xf>
    <xf numFmtId="0" fontId="29" fillId="2" borderId="24" xfId="23" applyNumberFormat="1" applyFont="1" applyFill="1" applyBorder="1" applyAlignment="1">
      <alignment horizontal="right"/>
    </xf>
    <xf numFmtId="0" fontId="29" fillId="2" borderId="32" xfId="23" applyNumberFormat="1" applyFont="1" applyFill="1" applyBorder="1" applyAlignment="1"/>
    <xf numFmtId="11" fontId="30" fillId="2" borderId="33" xfId="23" applyNumberFormat="1" applyFont="1" applyFill="1" applyBorder="1" applyAlignment="1">
      <alignment horizontal="center"/>
    </xf>
    <xf numFmtId="11" fontId="30" fillId="2" borderId="34" xfId="23" applyNumberFormat="1" applyFont="1" applyFill="1" applyBorder="1" applyAlignment="1"/>
    <xf numFmtId="0" fontId="29" fillId="2" borderId="23" xfId="23" applyNumberFormat="1" applyFont="1" applyFill="1" applyBorder="1" applyAlignment="1"/>
    <xf numFmtId="11" fontId="30" fillId="2" borderId="0" xfId="23" applyNumberFormat="1" applyFont="1" applyFill="1" applyBorder="1" applyAlignment="1">
      <alignment horizontal="center"/>
    </xf>
    <xf numFmtId="11" fontId="30" fillId="2" borderId="24" xfId="23" applyNumberFormat="1" applyFont="1" applyFill="1" applyBorder="1" applyAlignment="1"/>
    <xf numFmtId="0" fontId="29" fillId="2" borderId="35" xfId="23" applyNumberFormat="1" applyFont="1" applyFill="1" applyBorder="1" applyAlignment="1"/>
    <xf numFmtId="11" fontId="30" fillId="2" borderId="36" xfId="23" applyNumberFormat="1" applyFont="1" applyFill="1" applyBorder="1" applyAlignment="1">
      <alignment horizontal="center"/>
    </xf>
    <xf numFmtId="11" fontId="30" fillId="2" borderId="37" xfId="23" applyNumberFormat="1" applyFont="1" applyFill="1" applyBorder="1" applyAlignment="1"/>
    <xf numFmtId="0" fontId="12" fillId="0" borderId="0" xfId="23" applyFont="1"/>
    <xf numFmtId="0" fontId="29" fillId="2" borderId="21" xfId="23" applyFont="1" applyFill="1" applyBorder="1" applyAlignment="1">
      <alignment horizontal="center"/>
    </xf>
    <xf numFmtId="0" fontId="31" fillId="2" borderId="18" xfId="23" applyFont="1" applyFill="1" applyBorder="1" applyAlignment="1">
      <alignment horizontal="center"/>
    </xf>
    <xf numFmtId="0" fontId="31" fillId="2" borderId="22" xfId="23" applyFont="1" applyFill="1" applyBorder="1" applyAlignment="1">
      <alignment horizontal="center"/>
    </xf>
    <xf numFmtId="0" fontId="29" fillId="2" borderId="21" xfId="23" applyFont="1" applyFill="1" applyBorder="1" applyAlignment="1">
      <alignment horizontal="left"/>
    </xf>
    <xf numFmtId="0" fontId="29" fillId="2" borderId="38" xfId="23" applyFont="1" applyFill="1" applyBorder="1" applyAlignment="1"/>
    <xf numFmtId="0" fontId="23" fillId="2" borderId="33" xfId="23" applyFont="1" applyFill="1" applyBorder="1" applyAlignment="1"/>
    <xf numFmtId="0" fontId="29" fillId="2" borderId="34" xfId="23" applyFont="1" applyFill="1" applyBorder="1" applyAlignment="1"/>
    <xf numFmtId="0" fontId="12" fillId="2" borderId="32" xfId="23" applyFont="1" applyFill="1" applyBorder="1" applyAlignment="1"/>
    <xf numFmtId="0" fontId="30" fillId="2" borderId="34" xfId="23" applyFont="1" applyFill="1" applyBorder="1" applyAlignment="1"/>
    <xf numFmtId="0" fontId="12" fillId="2" borderId="39" xfId="23" quotePrefix="1" applyFont="1" applyFill="1" applyBorder="1" applyAlignment="1">
      <alignment horizontal="left"/>
    </xf>
    <xf numFmtId="0" fontId="30" fillId="2" borderId="40" xfId="23" applyFont="1" applyFill="1" applyBorder="1" applyAlignment="1"/>
    <xf numFmtId="0" fontId="30" fillId="2" borderId="41" xfId="23" applyFont="1" applyFill="1" applyBorder="1" applyAlignment="1"/>
    <xf numFmtId="0" fontId="23" fillId="2" borderId="23" xfId="23" applyFont="1" applyFill="1" applyBorder="1" applyAlignment="1"/>
    <xf numFmtId="0" fontId="30" fillId="2" borderId="0" xfId="23" applyNumberFormat="1" applyFont="1" applyFill="1" applyBorder="1" applyAlignment="1">
      <alignment horizontal="left"/>
    </xf>
    <xf numFmtId="0" fontId="30" fillId="2" borderId="24" xfId="23" applyNumberFormat="1" applyFont="1" applyFill="1" applyBorder="1" applyAlignment="1">
      <alignment horizontal="left"/>
    </xf>
    <xf numFmtId="0" fontId="12" fillId="2" borderId="23" xfId="23" applyFont="1" applyFill="1" applyBorder="1" applyAlignment="1"/>
    <xf numFmtId="0" fontId="30" fillId="2" borderId="24" xfId="23" applyFont="1" applyFill="1" applyBorder="1" applyAlignment="1"/>
    <xf numFmtId="0" fontId="12" fillId="2" borderId="30" xfId="23" applyFont="1" applyFill="1" applyBorder="1" applyAlignment="1"/>
    <xf numFmtId="0" fontId="30" fillId="2" borderId="20" xfId="23" applyFont="1" applyFill="1" applyBorder="1" applyAlignment="1"/>
    <xf numFmtId="0" fontId="30" fillId="2" borderId="31" xfId="23" applyFont="1" applyFill="1" applyBorder="1" applyAlignment="1"/>
    <xf numFmtId="0" fontId="23" fillId="2" borderId="38" xfId="23" applyFont="1" applyFill="1" applyBorder="1" applyAlignment="1"/>
    <xf numFmtId="0" fontId="30" fillId="2" borderId="42" xfId="23" applyNumberFormat="1" applyFont="1" applyFill="1" applyBorder="1" applyAlignment="1">
      <alignment horizontal="left"/>
    </xf>
    <xf numFmtId="0" fontId="30" fillId="2" borderId="34" xfId="23" applyNumberFormat="1" applyFont="1" applyFill="1" applyBorder="1" applyAlignment="1">
      <alignment horizontal="left"/>
    </xf>
    <xf numFmtId="0" fontId="30" fillId="2" borderId="0" xfId="23" applyFont="1" applyFill="1" applyBorder="1" applyAlignment="1">
      <alignment horizontal="left"/>
    </xf>
    <xf numFmtId="0" fontId="30" fillId="2" borderId="24" xfId="23" applyFont="1" applyFill="1" applyBorder="1" applyAlignment="1">
      <alignment horizontal="left"/>
    </xf>
    <xf numFmtId="0" fontId="30" fillId="2" borderId="33" xfId="23" applyFont="1" applyFill="1" applyBorder="1" applyAlignment="1">
      <alignment horizontal="left"/>
    </xf>
    <xf numFmtId="0" fontId="30" fillId="2" borderId="34" xfId="23" applyFont="1" applyFill="1" applyBorder="1" applyAlignment="1">
      <alignment horizontal="left"/>
    </xf>
    <xf numFmtId="0" fontId="12" fillId="0" borderId="24" xfId="23" applyFont="1" applyBorder="1"/>
    <xf numFmtId="0" fontId="29" fillId="2" borderId="18" xfId="23" applyFont="1" applyFill="1" applyBorder="1" applyAlignment="1">
      <alignment horizontal="center"/>
    </xf>
    <xf numFmtId="0" fontId="29" fillId="2" borderId="22" xfId="23" applyFont="1" applyFill="1" applyBorder="1" applyAlignment="1">
      <alignment horizontal="center"/>
    </xf>
    <xf numFmtId="0" fontId="29" fillId="2" borderId="23" xfId="23" applyFont="1" applyFill="1" applyBorder="1" applyAlignment="1">
      <alignment horizontal="left"/>
    </xf>
    <xf numFmtId="0" fontId="29" fillId="2" borderId="0" xfId="23" applyFont="1" applyFill="1" applyBorder="1" applyAlignment="1">
      <alignment horizontal="left"/>
    </xf>
    <xf numFmtId="0" fontId="29" fillId="2" borderId="24" xfId="23" applyFont="1" applyFill="1" applyBorder="1" applyAlignment="1">
      <alignment horizontal="right"/>
    </xf>
    <xf numFmtId="0" fontId="30" fillId="2" borderId="32" xfId="23" applyFont="1" applyFill="1" applyBorder="1" applyAlignment="1"/>
    <xf numFmtId="0" fontId="30" fillId="2" borderId="33" xfId="23" applyFont="1" applyFill="1" applyBorder="1" applyAlignment="1"/>
    <xf numFmtId="0" fontId="30" fillId="2" borderId="33" xfId="23" applyNumberFormat="1" applyFont="1" applyFill="1" applyBorder="1" applyAlignment="1">
      <alignment horizontal="left"/>
    </xf>
    <xf numFmtId="0" fontId="30" fillId="2" borderId="23" xfId="23" applyFont="1" applyFill="1" applyBorder="1" applyAlignment="1"/>
    <xf numFmtId="0" fontId="30" fillId="2" borderId="0" xfId="23" applyFont="1" applyFill="1" applyBorder="1" applyAlignment="1"/>
    <xf numFmtId="0" fontId="12" fillId="0" borderId="43" xfId="23" applyFont="1" applyBorder="1"/>
    <xf numFmtId="0" fontId="23" fillId="2" borderId="30" xfId="23" applyNumberFormat="1" applyFont="1" applyFill="1" applyBorder="1" applyAlignment="1"/>
    <xf numFmtId="0" fontId="30" fillId="2" borderId="20" xfId="23" applyNumberFormat="1" applyFont="1" applyFill="1" applyBorder="1" applyAlignment="1">
      <alignment horizontal="left"/>
    </xf>
    <xf numFmtId="0" fontId="30" fillId="2" borderId="31" xfId="23" applyNumberFormat="1" applyFont="1" applyFill="1" applyBorder="1" applyAlignment="1">
      <alignment horizontal="left"/>
    </xf>
    <xf numFmtId="0" fontId="30" fillId="2" borderId="35" xfId="23" applyNumberFormat="1" applyFont="1" applyFill="1" applyBorder="1" applyAlignment="1"/>
    <xf numFmtId="0" fontId="30" fillId="2" borderId="36" xfId="23" applyNumberFormat="1" applyFont="1" applyFill="1" applyBorder="1" applyAlignment="1"/>
    <xf numFmtId="0" fontId="32" fillId="4" borderId="4" xfId="17" applyFont="1" applyFill="1" applyBorder="1" applyAlignment="1">
      <alignment horizontal="left"/>
    </xf>
    <xf numFmtId="0" fontId="32" fillId="4" borderId="12" xfId="17" applyFont="1" applyFill="1" applyBorder="1" applyAlignment="1">
      <alignment horizontal="left"/>
    </xf>
    <xf numFmtId="0" fontId="24" fillId="3" borderId="1" xfId="9" applyFont="1" applyFill="1" applyBorder="1" applyAlignment="1">
      <alignment horizontal="left"/>
    </xf>
    <xf numFmtId="0" fontId="24" fillId="3" borderId="2" xfId="9" applyFont="1" applyFill="1" applyBorder="1" applyAlignment="1">
      <alignment horizontal="left"/>
    </xf>
    <xf numFmtId="0" fontId="10" fillId="3" borderId="2" xfId="9" applyFont="1" applyFill="1" applyBorder="1" applyAlignment="1">
      <alignment horizontal="right"/>
    </xf>
    <xf numFmtId="0" fontId="24" fillId="3" borderId="3" xfId="9" applyFont="1" applyFill="1" applyBorder="1" applyAlignment="1">
      <alignment horizontal="right"/>
    </xf>
    <xf numFmtId="0" fontId="33" fillId="0" borderId="0" xfId="9" applyFont="1" applyBorder="1"/>
    <xf numFmtId="0" fontId="33" fillId="0" borderId="0" xfId="9" applyFont="1"/>
    <xf numFmtId="0" fontId="24" fillId="3" borderId="4" xfId="9" applyFont="1" applyFill="1" applyBorder="1" applyAlignment="1">
      <alignment horizontal="left"/>
    </xf>
    <xf numFmtId="0" fontId="24" fillId="3" borderId="0" xfId="9" applyFont="1" applyFill="1" applyBorder="1" applyAlignment="1">
      <alignment horizontal="left"/>
    </xf>
    <xf numFmtId="0" fontId="24" fillId="3" borderId="0" xfId="9" applyFont="1" applyFill="1" applyBorder="1" applyAlignment="1"/>
    <xf numFmtId="0" fontId="10" fillId="3" borderId="0" xfId="9" applyFont="1" applyFill="1" applyBorder="1" applyAlignment="1">
      <alignment horizontal="right"/>
    </xf>
    <xf numFmtId="0" fontId="24" fillId="3" borderId="5" xfId="9" applyFont="1" applyFill="1" applyBorder="1" applyAlignment="1">
      <alignment horizontal="right"/>
    </xf>
    <xf numFmtId="0" fontId="24" fillId="3" borderId="6" xfId="9" applyFont="1" applyFill="1" applyBorder="1" applyAlignment="1">
      <alignment horizontal="left"/>
    </xf>
    <xf numFmtId="0" fontId="34" fillId="4" borderId="4" xfId="9" applyFont="1" applyFill="1" applyBorder="1" applyAlignment="1">
      <alignment horizontal="left"/>
    </xf>
    <xf numFmtId="0" fontId="35" fillId="4" borderId="4" xfId="9" applyFont="1" applyFill="1" applyBorder="1" applyAlignment="1">
      <alignment horizontal="left"/>
    </xf>
    <xf numFmtId="0" fontId="36" fillId="0" borderId="0" xfId="9" applyFont="1" applyFill="1" applyBorder="1" applyAlignment="1">
      <alignment horizontal="center"/>
    </xf>
    <xf numFmtId="0" fontId="36" fillId="0" borderId="5" xfId="9" applyFont="1" applyFill="1" applyBorder="1" applyAlignment="1">
      <alignment horizontal="center"/>
    </xf>
    <xf numFmtId="3" fontId="36" fillId="0" borderId="0" xfId="9" applyNumberFormat="1" applyFont="1" applyFill="1" applyBorder="1" applyAlignment="1">
      <alignment horizontal="center"/>
    </xf>
    <xf numFmtId="3" fontId="36" fillId="0" borderId="5" xfId="9" applyNumberFormat="1" applyFont="1" applyFill="1" applyBorder="1" applyAlignment="1">
      <alignment horizontal="center"/>
    </xf>
    <xf numFmtId="3" fontId="37" fillId="0" borderId="0" xfId="9" applyNumberFormat="1" applyFont="1" applyFill="1" applyBorder="1" applyAlignment="1">
      <alignment horizontal="center"/>
    </xf>
    <xf numFmtId="3" fontId="37" fillId="0" borderId="5" xfId="9" applyNumberFormat="1" applyFont="1" applyFill="1" applyBorder="1" applyAlignment="1">
      <alignment horizontal="center"/>
    </xf>
    <xf numFmtId="0" fontId="13" fillId="3" borderId="0" xfId="17" applyFont="1" applyFill="1" applyBorder="1" applyAlignment="1">
      <alignment horizontal="center"/>
    </xf>
    <xf numFmtId="0" fontId="13" fillId="3" borderId="7" xfId="17" applyFont="1" applyFill="1" applyBorder="1" applyAlignment="1">
      <alignment horizontal="center"/>
    </xf>
    <xf numFmtId="0" fontId="5" fillId="3" borderId="8" xfId="17" applyFont="1" applyFill="1" applyBorder="1" applyAlignment="1">
      <alignment horizontal="center"/>
    </xf>
    <xf numFmtId="3" fontId="2" fillId="0" borderId="0" xfId="17" applyNumberFormat="1" applyFont="1" applyFill="1" applyBorder="1" applyAlignment="1"/>
    <xf numFmtId="3" fontId="2" fillId="0" borderId="0" xfId="18" applyNumberFormat="1" applyFont="1" applyFill="1" applyBorder="1" applyAlignment="1"/>
    <xf numFmtId="3" fontId="2" fillId="0" borderId="10" xfId="20" applyNumberFormat="1" applyFont="1" applyFill="1" applyBorder="1" applyAlignment="1"/>
    <xf numFmtId="3" fontId="2" fillId="0" borderId="0" xfId="21" applyNumberFormat="1" applyFont="1" applyFill="1" applyBorder="1" applyAlignment="1"/>
    <xf numFmtId="0" fontId="3" fillId="3" borderId="1" xfId="21" applyFont="1" applyFill="1" applyBorder="1" applyAlignment="1">
      <alignment horizontal="center"/>
    </xf>
    <xf numFmtId="0" fontId="5" fillId="3" borderId="2" xfId="21" applyFont="1" applyFill="1" applyBorder="1" applyAlignment="1">
      <alignment horizontal="center"/>
    </xf>
    <xf numFmtId="0" fontId="3" fillId="3" borderId="4" xfId="21" applyFont="1" applyFill="1" applyBorder="1" applyAlignment="1">
      <alignment horizontal="center"/>
    </xf>
    <xf numFmtId="0" fontId="5" fillId="3" borderId="0" xfId="21" applyFont="1" applyFill="1" applyBorder="1" applyAlignment="1">
      <alignment horizontal="center"/>
    </xf>
    <xf numFmtId="165" fontId="2" fillId="0" borderId="5" xfId="7" applyNumberFormat="1" applyFont="1" applyFill="1" applyBorder="1" applyAlignment="1"/>
    <xf numFmtId="0" fontId="2" fillId="0" borderId="0" xfId="8" applyFont="1"/>
    <xf numFmtId="3" fontId="2" fillId="0" borderId="0" xfId="10" applyNumberFormat="1" applyFont="1" applyFill="1" applyBorder="1" applyAlignment="1"/>
    <xf numFmtId="0" fontId="38" fillId="4" borderId="4" xfId="10" applyFont="1" applyFill="1" applyBorder="1" applyAlignment="1">
      <alignment horizontal="left"/>
    </xf>
    <xf numFmtId="0" fontId="2" fillId="0" borderId="0" xfId="13" applyFont="1"/>
  </cellXfs>
  <cellStyles count="25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Cuadro1" xfId="6"/>
    <cellStyle name="Normal_CUADRO10" xfId="7"/>
    <cellStyle name="Normal_CUADRO11" xfId="8"/>
    <cellStyle name="Normal_CUADRO12" xfId="9"/>
    <cellStyle name="Normal_CUADRO13" xfId="10"/>
    <cellStyle name="Normal_CUADRO14" xfId="11"/>
    <cellStyle name="Normal_Cuadro15" xfId="12"/>
    <cellStyle name="Normal_CUADRO16" xfId="13"/>
    <cellStyle name="Normal_CUADRO17" xfId="14"/>
    <cellStyle name="Normal_CUADRO18" xfId="15"/>
    <cellStyle name="Normal_CUADRO2" xfId="16"/>
    <cellStyle name="Normal_Cuadro4" xfId="17"/>
    <cellStyle name="Normal_Cuadro5" xfId="18"/>
    <cellStyle name="Normal_CUADRO6" xfId="19"/>
    <cellStyle name="Normal_CUADRO7" xfId="20"/>
    <cellStyle name="Normal_CUADRO8" xfId="21"/>
    <cellStyle name="Normal_Cuadroa2" xfId="22"/>
    <cellStyle name="Normal_CUADROA3" xfId="23"/>
    <cellStyle name="Porcentaje" xfId="2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08" customWidth="1"/>
    <col min="2" max="3" width="9" style="508" customWidth="1"/>
    <col min="4" max="4" width="10.5703125" style="508" customWidth="1"/>
    <col min="5" max="8" width="9.7109375" style="508" customWidth="1"/>
    <col min="9" max="9" width="12.42578125" style="508" customWidth="1"/>
    <col min="10" max="10" width="14.7109375" style="508" customWidth="1"/>
    <col min="11" max="11" width="16.140625" style="508" customWidth="1"/>
    <col min="12" max="16384" width="9.140625" style="508"/>
  </cols>
  <sheetData>
    <row r="1" spans="1:10">
      <c r="A1" s="504"/>
      <c r="B1" s="505"/>
      <c r="C1" s="506" t="s">
        <v>280</v>
      </c>
      <c r="D1" s="505"/>
      <c r="E1" s="505"/>
      <c r="F1" s="505"/>
      <c r="G1" s="505"/>
      <c r="H1" s="505"/>
      <c r="I1" s="505"/>
      <c r="J1" s="507"/>
    </row>
    <row r="2" spans="1:10">
      <c r="A2" s="509"/>
      <c r="B2" s="510"/>
      <c r="C2" s="510"/>
      <c r="D2" s="510" t="s">
        <v>281</v>
      </c>
      <c r="E2" s="510"/>
      <c r="F2" s="511" t="s">
        <v>282</v>
      </c>
      <c r="G2" s="510"/>
      <c r="H2" s="510"/>
      <c r="I2" s="510"/>
      <c r="J2" s="512"/>
    </row>
    <row r="3" spans="1:10">
      <c r="A3" s="513"/>
      <c r="B3" s="510"/>
      <c r="C3" s="510"/>
      <c r="D3" s="510"/>
      <c r="E3" s="510"/>
      <c r="F3" s="510"/>
      <c r="G3" s="510"/>
      <c r="H3" s="510"/>
      <c r="I3" s="510"/>
      <c r="J3" s="512"/>
    </row>
    <row r="4" spans="1:10">
      <c r="A4" s="514"/>
      <c r="B4" s="510" t="s">
        <v>283</v>
      </c>
      <c r="C4" s="510" t="s">
        <v>284</v>
      </c>
      <c r="D4" s="510" t="s">
        <v>285</v>
      </c>
      <c r="E4" s="510" t="s">
        <v>286</v>
      </c>
      <c r="F4" s="510" t="s">
        <v>287</v>
      </c>
      <c r="G4" s="510" t="s">
        <v>288</v>
      </c>
      <c r="H4" s="510" t="s">
        <v>289</v>
      </c>
      <c r="I4" s="510" t="s">
        <v>290</v>
      </c>
      <c r="J4" s="515" t="s">
        <v>291</v>
      </c>
    </row>
    <row r="5" spans="1:10">
      <c r="A5" s="516" t="s">
        <v>283</v>
      </c>
      <c r="B5" s="517">
        <v>1</v>
      </c>
      <c r="C5" s="517">
        <v>0.13780000000000001</v>
      </c>
      <c r="D5" s="517">
        <v>1.39E-3</v>
      </c>
      <c r="E5" s="517">
        <v>5.8100000000000001E-3</v>
      </c>
      <c r="F5" s="517">
        <v>5524.86</v>
      </c>
      <c r="G5" s="517">
        <v>1.613944</v>
      </c>
      <c r="H5" s="517">
        <v>131.0615</v>
      </c>
      <c r="I5" s="517">
        <v>167.2073</v>
      </c>
      <c r="J5" s="518">
        <v>5917.1597000000002</v>
      </c>
    </row>
    <row r="6" spans="1:10">
      <c r="A6" s="519"/>
      <c r="B6" s="520"/>
      <c r="C6" s="520"/>
      <c r="D6" s="520"/>
      <c r="E6" s="520"/>
      <c r="F6" s="520"/>
      <c r="G6" s="520"/>
      <c r="H6" s="520"/>
      <c r="I6" s="520"/>
      <c r="J6" s="521"/>
    </row>
    <row r="7" spans="1:10">
      <c r="A7" s="516" t="s">
        <v>284</v>
      </c>
      <c r="B7" s="517">
        <v>7.2056490000000002</v>
      </c>
      <c r="C7" s="517">
        <v>1</v>
      </c>
      <c r="D7" s="517">
        <v>0.01</v>
      </c>
      <c r="E7" s="517">
        <v>4.1840000000000002E-2</v>
      </c>
      <c r="F7" s="517">
        <v>39810.22</v>
      </c>
      <c r="G7" s="517">
        <v>11.62951</v>
      </c>
      <c r="H7" s="517">
        <v>944.38379999999995</v>
      </c>
      <c r="I7" s="517">
        <v>1204.837</v>
      </c>
      <c r="J7" s="518">
        <v>42636.976000000002</v>
      </c>
    </row>
    <row r="8" spans="1:10">
      <c r="A8" s="519"/>
      <c r="B8" s="520"/>
      <c r="C8" s="520"/>
      <c r="D8" s="520"/>
      <c r="E8" s="520"/>
      <c r="F8" s="520"/>
      <c r="G8" s="520"/>
      <c r="H8" s="520"/>
      <c r="I8" s="520"/>
      <c r="J8" s="521"/>
    </row>
    <row r="9" spans="1:10">
      <c r="A9" s="516" t="s">
        <v>285</v>
      </c>
      <c r="B9" s="517">
        <v>720.56489999999997</v>
      </c>
      <c r="C9" s="517">
        <v>100</v>
      </c>
      <c r="D9" s="517">
        <v>1</v>
      </c>
      <c r="E9" s="517">
        <v>4.1840000000000002</v>
      </c>
      <c r="F9" s="517">
        <v>3981022</v>
      </c>
      <c r="G9" s="517">
        <v>1162.952</v>
      </c>
      <c r="H9" s="517">
        <v>94438.38</v>
      </c>
      <c r="I9" s="517">
        <v>120483.7</v>
      </c>
      <c r="J9" s="518">
        <v>4263697.5999999996</v>
      </c>
    </row>
    <row r="10" spans="1:10">
      <c r="A10" s="519"/>
      <c r="B10" s="520"/>
      <c r="C10" s="520"/>
      <c r="D10" s="520"/>
      <c r="E10" s="520"/>
      <c r="F10" s="520"/>
      <c r="G10" s="520"/>
      <c r="H10" s="520"/>
      <c r="I10" s="520"/>
      <c r="J10" s="521"/>
    </row>
    <row r="11" spans="1:10">
      <c r="A11" s="516" t="s">
        <v>286</v>
      </c>
      <c r="B11" s="517">
        <v>172.2191</v>
      </c>
      <c r="C11" s="517">
        <v>23.900569999999998</v>
      </c>
      <c r="D11" s="517">
        <v>0.239005</v>
      </c>
      <c r="E11" s="517">
        <v>1</v>
      </c>
      <c r="F11" s="517">
        <v>952380.95238095243</v>
      </c>
      <c r="G11" s="517">
        <v>277.95209999999997</v>
      </c>
      <c r="H11" s="517">
        <v>22571.31</v>
      </c>
      <c r="I11" s="517">
        <v>28796.29</v>
      </c>
      <c r="J11" s="518">
        <v>1019048.1</v>
      </c>
    </row>
    <row r="12" spans="1:10">
      <c r="A12" s="519"/>
      <c r="B12" s="520"/>
      <c r="C12" s="520"/>
      <c r="D12" s="520"/>
      <c r="E12" s="520"/>
      <c r="F12" s="520"/>
      <c r="G12" s="520"/>
      <c r="H12" s="520"/>
      <c r="I12" s="520"/>
      <c r="J12" s="521"/>
    </row>
    <row r="13" spans="1:10">
      <c r="A13" s="516" t="s">
        <v>287</v>
      </c>
      <c r="B13" s="517">
        <v>1.8000000000000001E-4</v>
      </c>
      <c r="C13" s="517">
        <v>2.51E-5</v>
      </c>
      <c r="D13" s="517">
        <v>2.4999999999999999E-7</v>
      </c>
      <c r="E13" s="517">
        <v>1.0499999999999999E-6</v>
      </c>
      <c r="F13" s="517">
        <v>1</v>
      </c>
      <c r="G13" s="517">
        <v>2.9E-4</v>
      </c>
      <c r="H13" s="517">
        <v>2.3720000000000001E-2</v>
      </c>
      <c r="I13" s="517">
        <v>3.0265E-2</v>
      </c>
      <c r="J13" s="518">
        <v>1.07101</v>
      </c>
    </row>
    <row r="14" spans="1:10">
      <c r="A14" s="519"/>
      <c r="B14" s="520"/>
      <c r="C14" s="520"/>
      <c r="D14" s="520"/>
      <c r="E14" s="520"/>
      <c r="F14" s="520"/>
      <c r="G14" s="520"/>
      <c r="H14" s="520"/>
      <c r="I14" s="520"/>
      <c r="J14" s="521"/>
    </row>
    <row r="15" spans="1:10">
      <c r="A15" s="516" t="s">
        <v>288</v>
      </c>
      <c r="B15" s="517">
        <v>0.61960000000000004</v>
      </c>
      <c r="C15" s="517">
        <v>8.5989999999999997E-2</v>
      </c>
      <c r="D15" s="517">
        <v>8.5999999999999998E-4</v>
      </c>
      <c r="E15" s="517">
        <v>3.5999999999999999E-3</v>
      </c>
      <c r="F15" s="517">
        <v>3423.2</v>
      </c>
      <c r="G15" s="517">
        <v>1</v>
      </c>
      <c r="H15" s="517">
        <v>81.205770000000001</v>
      </c>
      <c r="I15" s="517">
        <v>103.6016</v>
      </c>
      <c r="J15" s="518">
        <v>3666.2721000000001</v>
      </c>
    </row>
    <row r="16" spans="1:10">
      <c r="A16" s="519"/>
      <c r="B16" s="520"/>
      <c r="C16" s="520"/>
      <c r="D16" s="520"/>
      <c r="E16" s="520"/>
      <c r="F16" s="520"/>
      <c r="G16" s="520"/>
      <c r="H16" s="520"/>
      <c r="I16" s="520"/>
      <c r="J16" s="521"/>
    </row>
    <row r="17" spans="1:10">
      <c r="A17" s="516" t="s">
        <v>289</v>
      </c>
      <c r="B17" s="517">
        <v>7.6299999999999996E-3</v>
      </c>
      <c r="C17" s="517">
        <v>1.06E-3</v>
      </c>
      <c r="D17" s="517">
        <v>1.06E-5</v>
      </c>
      <c r="E17" s="517">
        <v>4.4299999999999999E-5</v>
      </c>
      <c r="F17" s="517">
        <v>42.154690000000002</v>
      </c>
      <c r="G17" s="517">
        <v>1.2314E-2</v>
      </c>
      <c r="H17" s="517">
        <v>1</v>
      </c>
      <c r="I17" s="517">
        <v>1.2757909999999999</v>
      </c>
      <c r="J17" s="518">
        <v>45.147928</v>
      </c>
    </row>
    <row r="18" spans="1:10">
      <c r="A18" s="519"/>
      <c r="B18" s="520"/>
      <c r="C18" s="520"/>
      <c r="D18" s="520"/>
      <c r="E18" s="520"/>
      <c r="F18" s="520"/>
      <c r="G18" s="520"/>
      <c r="H18" s="520"/>
      <c r="I18" s="520"/>
      <c r="J18" s="521"/>
    </row>
    <row r="19" spans="1:10">
      <c r="A19" s="516" t="s">
        <v>292</v>
      </c>
      <c r="B19" s="517">
        <v>5.9800000000000001E-3</v>
      </c>
      <c r="C19" s="517">
        <v>8.3000000000000001E-4</v>
      </c>
      <c r="D19" s="517">
        <v>8.3000000000000002E-6</v>
      </c>
      <c r="E19" s="517">
        <v>3.4700000000000003E-5</v>
      </c>
      <c r="F19" s="517">
        <v>33.041980000000002</v>
      </c>
      <c r="G19" s="517">
        <v>9.6520000000000009E-3</v>
      </c>
      <c r="H19" s="517">
        <v>0.78382600000000002</v>
      </c>
      <c r="I19" s="517">
        <v>1</v>
      </c>
      <c r="J19" s="518">
        <v>35.388165000000001</v>
      </c>
    </row>
    <row r="20" spans="1:10">
      <c r="A20" s="519"/>
      <c r="B20" s="520"/>
      <c r="C20" s="520"/>
      <c r="D20" s="520"/>
      <c r="E20" s="520"/>
      <c r="F20" s="520"/>
      <c r="G20" s="520"/>
      <c r="H20" s="520"/>
      <c r="I20" s="520"/>
      <c r="J20" s="521"/>
    </row>
    <row r="21" spans="1:10">
      <c r="A21" s="522" t="s">
        <v>291</v>
      </c>
      <c r="B21" s="523">
        <v>1.7000000000000001E-4</v>
      </c>
      <c r="C21" s="523">
        <v>2.3499999999999999E-5</v>
      </c>
      <c r="D21" s="523">
        <v>2.35E-7</v>
      </c>
      <c r="E21" s="523">
        <v>9.8100000000000001E-7</v>
      </c>
      <c r="F21" s="523">
        <v>0.933701</v>
      </c>
      <c r="G21" s="523">
        <v>2.72E-4</v>
      </c>
      <c r="H21" s="523">
        <v>2.2148999999999999E-2</v>
      </c>
      <c r="I21" s="523">
        <v>2.8257999999999998E-2</v>
      </c>
      <c r="J21" s="524">
        <v>1</v>
      </c>
    </row>
    <row r="22" spans="1:10">
      <c r="A22" s="525" t="s">
        <v>293</v>
      </c>
      <c r="B22" s="525"/>
      <c r="C22" s="525"/>
      <c r="D22" s="525"/>
      <c r="E22" s="525"/>
      <c r="F22" s="525"/>
      <c r="G22" s="525"/>
      <c r="H22" s="525"/>
      <c r="I22" s="525"/>
      <c r="J22" s="525"/>
    </row>
    <row r="23" spans="1:10">
      <c r="A23" s="525"/>
      <c r="B23" s="525"/>
      <c r="C23" s="525"/>
      <c r="D23" s="525"/>
      <c r="E23" s="525"/>
      <c r="F23" s="525"/>
      <c r="G23" s="525"/>
      <c r="H23" s="525"/>
      <c r="I23" s="525"/>
      <c r="J23" s="525"/>
    </row>
    <row r="24" spans="1:10">
      <c r="A24" s="525"/>
      <c r="B24" s="525"/>
      <c r="C24" s="525"/>
      <c r="D24" s="525"/>
      <c r="E24" s="525"/>
      <c r="F24" s="525"/>
      <c r="G24" s="525"/>
      <c r="H24" s="525"/>
      <c r="I24" s="525"/>
      <c r="J24" s="525"/>
    </row>
    <row r="25" spans="1:10">
      <c r="A25" s="526" t="s">
        <v>294</v>
      </c>
      <c r="B25" s="527"/>
      <c r="C25" s="528"/>
      <c r="D25" s="525"/>
      <c r="E25" s="529" t="s">
        <v>295</v>
      </c>
      <c r="F25" s="528"/>
      <c r="G25" s="525"/>
      <c r="H25" s="529" t="s">
        <v>296</v>
      </c>
      <c r="I25" s="527"/>
      <c r="J25" s="528"/>
    </row>
    <row r="26" spans="1:10">
      <c r="A26" s="530" t="s">
        <v>297</v>
      </c>
      <c r="B26" s="531"/>
      <c r="C26" s="532" t="s">
        <v>298</v>
      </c>
      <c r="D26" s="525"/>
      <c r="E26" s="533" t="s">
        <v>299</v>
      </c>
      <c r="F26" s="534" t="s">
        <v>300</v>
      </c>
      <c r="G26" s="525"/>
      <c r="H26" s="535" t="s">
        <v>301</v>
      </c>
      <c r="I26" s="536" t="s">
        <v>302</v>
      </c>
      <c r="J26" s="537"/>
    </row>
    <row r="27" spans="1:10">
      <c r="A27" s="538" t="s">
        <v>303</v>
      </c>
      <c r="B27" s="539"/>
      <c r="C27" s="540" t="s">
        <v>283</v>
      </c>
      <c r="D27" s="525"/>
      <c r="E27" s="541" t="s">
        <v>304</v>
      </c>
      <c r="F27" s="542" t="s">
        <v>305</v>
      </c>
      <c r="G27" s="525"/>
      <c r="H27" s="543" t="s">
        <v>306</v>
      </c>
      <c r="I27" s="544"/>
      <c r="J27" s="545"/>
    </row>
    <row r="28" spans="1:10">
      <c r="A28" s="546" t="s">
        <v>307</v>
      </c>
      <c r="B28" s="547"/>
      <c r="C28" s="548" t="s">
        <v>284</v>
      </c>
      <c r="D28" s="525"/>
      <c r="E28" s="533" t="s">
        <v>308</v>
      </c>
      <c r="F28" s="534" t="s">
        <v>309</v>
      </c>
      <c r="G28" s="525"/>
      <c r="H28" s="525" t="s">
        <v>310</v>
      </c>
      <c r="I28" s="525"/>
      <c r="J28" s="525"/>
    </row>
    <row r="29" spans="1:10">
      <c r="A29" s="538" t="s">
        <v>311</v>
      </c>
      <c r="B29" s="549"/>
      <c r="C29" s="550" t="s">
        <v>312</v>
      </c>
      <c r="D29" s="525"/>
      <c r="E29" s="543" t="s">
        <v>313</v>
      </c>
      <c r="F29" s="545" t="s">
        <v>314</v>
      </c>
      <c r="G29" s="525"/>
      <c r="H29" s="525"/>
      <c r="I29" s="525"/>
      <c r="J29" s="525"/>
    </row>
    <row r="30" spans="1:10">
      <c r="A30" s="546" t="s">
        <v>315</v>
      </c>
      <c r="B30" s="551"/>
      <c r="C30" s="552" t="s">
        <v>316</v>
      </c>
      <c r="D30" s="525"/>
      <c r="E30" s="525"/>
      <c r="F30" s="525"/>
      <c r="G30" s="525"/>
      <c r="H30" s="525"/>
      <c r="I30" s="525"/>
      <c r="J30" s="525"/>
    </row>
    <row r="31" spans="1:10">
      <c r="A31" s="538" t="s">
        <v>317</v>
      </c>
      <c r="B31" s="539"/>
      <c r="C31" s="540" t="s">
        <v>285</v>
      </c>
      <c r="D31" s="553"/>
      <c r="E31" s="526" t="s">
        <v>318</v>
      </c>
      <c r="F31" s="554"/>
      <c r="G31" s="555"/>
      <c r="H31" s="525"/>
      <c r="I31" s="525"/>
      <c r="J31" s="525"/>
    </row>
    <row r="32" spans="1:10">
      <c r="A32" s="546" t="s">
        <v>319</v>
      </c>
      <c r="B32" s="547"/>
      <c r="C32" s="548" t="s">
        <v>320</v>
      </c>
      <c r="D32" s="525"/>
      <c r="E32" s="556" t="s">
        <v>298</v>
      </c>
      <c r="F32" s="557" t="s">
        <v>321</v>
      </c>
      <c r="G32" s="558" t="s">
        <v>322</v>
      </c>
      <c r="H32" s="525"/>
      <c r="I32" s="525"/>
      <c r="J32" s="525"/>
    </row>
    <row r="33" spans="1:10">
      <c r="A33" s="538" t="s">
        <v>323</v>
      </c>
      <c r="B33" s="539"/>
      <c r="C33" s="540" t="s">
        <v>324</v>
      </c>
      <c r="D33" s="525"/>
      <c r="E33" s="559" t="s">
        <v>325</v>
      </c>
      <c r="F33" s="560" t="s">
        <v>326</v>
      </c>
      <c r="G33" s="518">
        <v>1000</v>
      </c>
      <c r="H33" s="525"/>
      <c r="I33" s="525"/>
      <c r="J33" s="525"/>
    </row>
    <row r="34" spans="1:10">
      <c r="A34" s="546" t="s">
        <v>327</v>
      </c>
      <c r="B34" s="561"/>
      <c r="C34" s="548" t="s">
        <v>328</v>
      </c>
      <c r="D34" s="525"/>
      <c r="E34" s="562" t="s">
        <v>329</v>
      </c>
      <c r="F34" s="563" t="s">
        <v>330</v>
      </c>
      <c r="G34" s="521">
        <v>1000000</v>
      </c>
      <c r="H34" s="525"/>
      <c r="I34" s="525"/>
      <c r="J34" s="525"/>
    </row>
    <row r="35" spans="1:10">
      <c r="A35" s="538" t="s">
        <v>331</v>
      </c>
      <c r="B35" s="539"/>
      <c r="C35" s="540" t="s">
        <v>332</v>
      </c>
      <c r="D35" s="564"/>
      <c r="E35" s="559" t="s">
        <v>333</v>
      </c>
      <c r="F35" s="560" t="s">
        <v>334</v>
      </c>
      <c r="G35" s="518">
        <v>1000000000</v>
      </c>
      <c r="H35" s="525"/>
      <c r="I35" s="525"/>
      <c r="J35" s="525"/>
    </row>
    <row r="36" spans="1:10">
      <c r="A36" s="546" t="s">
        <v>335</v>
      </c>
      <c r="B36" s="561"/>
      <c r="C36" s="548" t="s">
        <v>336</v>
      </c>
      <c r="D36" s="525"/>
      <c r="E36" s="562" t="s">
        <v>337</v>
      </c>
      <c r="F36" s="563" t="s">
        <v>338</v>
      </c>
      <c r="G36" s="521">
        <v>1000000000000</v>
      </c>
      <c r="H36" s="525"/>
      <c r="I36" s="525"/>
      <c r="J36" s="525"/>
    </row>
    <row r="37" spans="1:10">
      <c r="A37" s="565" t="s">
        <v>339</v>
      </c>
      <c r="B37" s="566"/>
      <c r="C37" s="567" t="s">
        <v>288</v>
      </c>
      <c r="D37" s="525"/>
      <c r="E37" s="568" t="s">
        <v>340</v>
      </c>
      <c r="F37" s="569" t="s">
        <v>341</v>
      </c>
      <c r="G37" s="524">
        <v>1000000000000000</v>
      </c>
      <c r="H37" s="525"/>
      <c r="I37" s="525"/>
      <c r="J37" s="525"/>
    </row>
    <row r="41" spans="1:10">
      <c r="A41" s="508" t="s">
        <v>342</v>
      </c>
    </row>
    <row r="42" spans="1:10">
      <c r="A42" s="508" t="s">
        <v>343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workbookViewId="0"/>
  </sheetViews>
  <sheetFormatPr baseColWidth="10" defaultColWidth="9.140625" defaultRowHeight="12.75"/>
  <cols>
    <col min="1" max="1" width="25.42578125" style="292" bestFit="1" customWidth="1"/>
    <col min="2" max="2" width="10.28515625" style="292" customWidth="1"/>
    <col min="3" max="3" width="10.7109375" style="292" customWidth="1"/>
    <col min="4" max="4" width="9" style="292" customWidth="1"/>
    <col min="5" max="5" width="9.28515625" style="292" customWidth="1"/>
    <col min="6" max="6" width="8.5703125" style="292" customWidth="1"/>
    <col min="7" max="7" width="10.140625" style="292" customWidth="1"/>
    <col min="8" max="16384" width="9.140625" style="292"/>
  </cols>
  <sheetData>
    <row r="1" spans="1:9">
      <c r="A1" s="287"/>
      <c r="B1" s="288"/>
      <c r="C1" s="288"/>
      <c r="D1" s="289" t="s">
        <v>54</v>
      </c>
      <c r="E1" s="288"/>
      <c r="F1" s="288"/>
      <c r="G1" s="290"/>
      <c r="H1" s="291"/>
    </row>
    <row r="2" spans="1:9">
      <c r="A2" s="293"/>
      <c r="B2" s="294"/>
      <c r="C2" s="295"/>
      <c r="D2" s="295" t="s">
        <v>140</v>
      </c>
      <c r="E2" s="294"/>
      <c r="F2" s="294"/>
      <c r="G2" s="296"/>
      <c r="H2" s="291"/>
    </row>
    <row r="3" spans="1:9">
      <c r="A3" s="293"/>
      <c r="B3" s="294"/>
      <c r="C3" s="294"/>
      <c r="D3" s="294" t="s">
        <v>348</v>
      </c>
      <c r="E3" s="294"/>
      <c r="F3" s="294"/>
      <c r="G3" s="296"/>
      <c r="H3" s="291"/>
    </row>
    <row r="4" spans="1:9">
      <c r="A4" s="293"/>
      <c r="B4" s="294"/>
      <c r="C4" s="294"/>
      <c r="D4" s="294"/>
      <c r="E4" s="294"/>
      <c r="F4" s="294"/>
      <c r="G4" s="296"/>
      <c r="H4" s="291"/>
    </row>
    <row r="5" spans="1:9">
      <c r="A5" s="297" t="s">
        <v>4</v>
      </c>
      <c r="B5" s="295" t="s">
        <v>56</v>
      </c>
      <c r="C5" s="295" t="s">
        <v>56</v>
      </c>
      <c r="D5" s="295" t="s">
        <v>56</v>
      </c>
      <c r="E5" s="295" t="s">
        <v>57</v>
      </c>
      <c r="F5" s="295" t="s">
        <v>58</v>
      </c>
      <c r="G5" s="298" t="s">
        <v>59</v>
      </c>
      <c r="H5" s="291"/>
    </row>
    <row r="6" spans="1:9">
      <c r="A6" s="299"/>
      <c r="B6" s="300" t="s">
        <v>60</v>
      </c>
      <c r="C6" s="300" t="s">
        <v>61</v>
      </c>
      <c r="D6" s="300" t="s">
        <v>62</v>
      </c>
      <c r="E6" s="300" t="s">
        <v>63</v>
      </c>
      <c r="F6" s="300" t="s">
        <v>141</v>
      </c>
      <c r="G6" s="301" t="s">
        <v>65</v>
      </c>
    </row>
    <row r="7" spans="1:9">
      <c r="A7" s="302"/>
      <c r="B7" s="303"/>
      <c r="C7" s="303"/>
      <c r="D7" s="303"/>
      <c r="E7" s="303"/>
      <c r="F7" s="303"/>
      <c r="G7" s="304"/>
    </row>
    <row r="8" spans="1:9">
      <c r="A8" s="302" t="s">
        <v>35</v>
      </c>
      <c r="B8" s="305">
        <v>185</v>
      </c>
      <c r="C8" s="305">
        <v>834</v>
      </c>
      <c r="D8" s="305">
        <v>7</v>
      </c>
      <c r="E8" s="305">
        <v>1026</v>
      </c>
      <c r="F8" s="305">
        <v>443</v>
      </c>
      <c r="G8" s="304">
        <v>1469</v>
      </c>
      <c r="H8" s="306"/>
      <c r="I8" s="306"/>
    </row>
    <row r="9" spans="1:9">
      <c r="A9" s="307" t="s">
        <v>136</v>
      </c>
      <c r="B9" s="305"/>
      <c r="C9" s="305"/>
      <c r="D9" s="305"/>
      <c r="E9" s="305"/>
      <c r="F9" s="305"/>
      <c r="G9" s="304"/>
    </row>
    <row r="10" spans="1:9">
      <c r="A10" s="302" t="s">
        <v>36</v>
      </c>
      <c r="B10" s="305">
        <v>1768</v>
      </c>
      <c r="C10" s="305">
        <v>685</v>
      </c>
      <c r="D10" s="305">
        <v>167</v>
      </c>
      <c r="E10" s="305">
        <v>2620</v>
      </c>
      <c r="F10" s="305">
        <v>131</v>
      </c>
      <c r="G10" s="304">
        <v>2751</v>
      </c>
      <c r="H10" s="306"/>
      <c r="I10" s="306"/>
    </row>
    <row r="11" spans="1:9">
      <c r="A11" s="307" t="s">
        <v>137</v>
      </c>
      <c r="B11" s="305"/>
      <c r="C11" s="305"/>
      <c r="D11" s="305"/>
      <c r="E11" s="305"/>
      <c r="F11" s="305"/>
      <c r="G11" s="304"/>
      <c r="I11" s="306"/>
    </row>
    <row r="12" spans="1:9">
      <c r="A12" s="302" t="s">
        <v>351</v>
      </c>
      <c r="B12" s="305">
        <v>135</v>
      </c>
      <c r="C12" s="305">
        <v>0</v>
      </c>
      <c r="D12" s="305">
        <v>0</v>
      </c>
      <c r="E12" s="305">
        <v>135</v>
      </c>
      <c r="F12" s="305">
        <v>0</v>
      </c>
      <c r="G12" s="304">
        <v>135</v>
      </c>
      <c r="H12" s="306"/>
      <c r="I12" s="306"/>
    </row>
    <row r="13" spans="1:9">
      <c r="A13" s="307" t="s">
        <v>137</v>
      </c>
      <c r="B13" s="305"/>
      <c r="C13" s="305"/>
      <c r="D13" s="305"/>
      <c r="E13" s="305"/>
      <c r="F13" s="305"/>
      <c r="G13" s="304"/>
      <c r="I13" s="306"/>
    </row>
    <row r="14" spans="1:9">
      <c r="A14" s="302" t="s">
        <v>142</v>
      </c>
      <c r="B14" s="305">
        <v>1813</v>
      </c>
      <c r="C14" s="305">
        <v>0</v>
      </c>
      <c r="D14" s="305">
        <v>0</v>
      </c>
      <c r="E14" s="305">
        <v>1813</v>
      </c>
      <c r="F14" s="305">
        <v>0</v>
      </c>
      <c r="G14" s="304">
        <v>1813</v>
      </c>
      <c r="H14" s="306"/>
      <c r="I14" s="306"/>
    </row>
    <row r="15" spans="1:9">
      <c r="A15" s="307" t="s">
        <v>137</v>
      </c>
      <c r="B15" s="305"/>
      <c r="C15" s="305"/>
      <c r="D15" s="305"/>
      <c r="E15" s="305"/>
      <c r="F15" s="305"/>
      <c r="G15" s="304"/>
      <c r="I15" s="306"/>
    </row>
    <row r="16" spans="1:9">
      <c r="A16" s="302" t="s">
        <v>38</v>
      </c>
      <c r="B16" s="305">
        <v>0</v>
      </c>
      <c r="C16" s="305">
        <v>73</v>
      </c>
      <c r="D16" s="305">
        <v>198</v>
      </c>
      <c r="E16" s="305">
        <v>271</v>
      </c>
      <c r="F16" s="305">
        <v>0</v>
      </c>
      <c r="G16" s="304">
        <v>271</v>
      </c>
      <c r="H16" s="306"/>
      <c r="I16" s="306"/>
    </row>
    <row r="17" spans="1:9">
      <c r="A17" s="307" t="s">
        <v>137</v>
      </c>
      <c r="B17" s="305"/>
      <c r="C17" s="305"/>
      <c r="D17" s="305"/>
      <c r="E17" s="305"/>
      <c r="F17" s="305"/>
      <c r="G17" s="304"/>
      <c r="I17" s="306"/>
    </row>
    <row r="18" spans="1:9">
      <c r="A18" s="302" t="s">
        <v>39</v>
      </c>
      <c r="B18" s="305">
        <v>0</v>
      </c>
      <c r="C18" s="305">
        <v>53</v>
      </c>
      <c r="D18" s="305">
        <v>550</v>
      </c>
      <c r="E18" s="305">
        <v>603</v>
      </c>
      <c r="F18" s="305">
        <v>3</v>
      </c>
      <c r="G18" s="304">
        <v>606</v>
      </c>
      <c r="H18" s="306"/>
      <c r="I18" s="306"/>
    </row>
    <row r="19" spans="1:9">
      <c r="A19" s="307" t="s">
        <v>136</v>
      </c>
      <c r="B19" s="305"/>
      <c r="C19" s="305"/>
      <c r="D19" s="305"/>
      <c r="E19" s="305"/>
      <c r="F19" s="305"/>
      <c r="G19" s="304"/>
      <c r="I19" s="306"/>
    </row>
    <row r="20" spans="1:9">
      <c r="A20" s="302" t="s">
        <v>40</v>
      </c>
      <c r="B20" s="305">
        <v>8</v>
      </c>
      <c r="C20" s="305">
        <v>0</v>
      </c>
      <c r="D20" s="305">
        <v>0</v>
      </c>
      <c r="E20" s="305">
        <v>8</v>
      </c>
      <c r="F20" s="305">
        <v>0</v>
      </c>
      <c r="G20" s="304">
        <v>8</v>
      </c>
      <c r="H20" s="306"/>
      <c r="I20" s="306"/>
    </row>
    <row r="21" spans="1:9">
      <c r="A21" s="307" t="s">
        <v>137</v>
      </c>
      <c r="B21" s="305"/>
      <c r="C21" s="305"/>
      <c r="D21" s="305"/>
      <c r="E21" s="305"/>
      <c r="F21" s="305"/>
      <c r="G21" s="304"/>
      <c r="I21" s="306"/>
    </row>
    <row r="22" spans="1:9">
      <c r="A22" s="302" t="s">
        <v>41</v>
      </c>
      <c r="B22" s="305">
        <v>339</v>
      </c>
      <c r="C22" s="305">
        <v>0</v>
      </c>
      <c r="D22" s="305">
        <v>0</v>
      </c>
      <c r="E22" s="305">
        <v>339</v>
      </c>
      <c r="F22" s="305">
        <v>0</v>
      </c>
      <c r="G22" s="304">
        <v>339</v>
      </c>
      <c r="H22" s="306"/>
      <c r="I22" s="306"/>
    </row>
    <row r="23" spans="1:9">
      <c r="A23" s="307" t="s">
        <v>137</v>
      </c>
      <c r="B23" s="305"/>
      <c r="C23" s="305"/>
      <c r="D23" s="305"/>
      <c r="E23" s="305"/>
      <c r="F23" s="305"/>
      <c r="G23" s="304"/>
      <c r="I23" s="306"/>
    </row>
    <row r="24" spans="1:9">
      <c r="A24" s="302" t="s">
        <v>42</v>
      </c>
      <c r="B24" s="305">
        <v>0</v>
      </c>
      <c r="C24" s="305">
        <v>2</v>
      </c>
      <c r="D24" s="305">
        <v>0</v>
      </c>
      <c r="E24" s="305">
        <v>2</v>
      </c>
      <c r="F24" s="305">
        <v>58</v>
      </c>
      <c r="G24" s="304">
        <v>60</v>
      </c>
      <c r="H24" s="306"/>
      <c r="I24" s="306"/>
    </row>
    <row r="25" spans="1:9">
      <c r="A25" s="307" t="s">
        <v>137</v>
      </c>
      <c r="B25" s="305"/>
      <c r="C25" s="305"/>
      <c r="D25" s="305"/>
      <c r="E25" s="305"/>
      <c r="F25" s="305"/>
      <c r="G25" s="304"/>
      <c r="I25" s="306"/>
    </row>
    <row r="26" spans="1:9">
      <c r="A26" s="302" t="s">
        <v>43</v>
      </c>
      <c r="B26" s="305">
        <v>0</v>
      </c>
      <c r="C26" s="305">
        <v>1</v>
      </c>
      <c r="D26" s="305">
        <v>0</v>
      </c>
      <c r="E26" s="305">
        <v>1</v>
      </c>
      <c r="F26" s="305">
        <v>304</v>
      </c>
      <c r="G26" s="304">
        <v>305</v>
      </c>
      <c r="H26" s="306"/>
      <c r="I26" s="306"/>
    </row>
    <row r="27" spans="1:9">
      <c r="A27" s="307" t="s">
        <v>138</v>
      </c>
      <c r="B27" s="305"/>
      <c r="C27" s="305"/>
      <c r="D27" s="305"/>
      <c r="E27" s="305"/>
      <c r="F27" s="305"/>
      <c r="G27" s="304"/>
      <c r="I27" s="306"/>
    </row>
    <row r="28" spans="1:9">
      <c r="A28" s="302" t="s">
        <v>17</v>
      </c>
      <c r="B28" s="305">
        <v>223</v>
      </c>
      <c r="C28" s="305">
        <v>11392</v>
      </c>
      <c r="D28" s="305">
        <v>5281</v>
      </c>
      <c r="E28" s="305">
        <v>16896</v>
      </c>
      <c r="F28" s="305">
        <v>836</v>
      </c>
      <c r="G28" s="304">
        <v>17732</v>
      </c>
      <c r="H28" s="306"/>
      <c r="I28" s="306"/>
    </row>
    <row r="29" spans="1:9">
      <c r="A29" s="307" t="s">
        <v>139</v>
      </c>
      <c r="B29" s="305"/>
      <c r="C29" s="305"/>
      <c r="D29" s="305"/>
      <c r="E29" s="305"/>
      <c r="F29" s="305"/>
      <c r="G29" s="304"/>
      <c r="I29" s="306"/>
    </row>
    <row r="30" spans="1:9">
      <c r="A30" s="302" t="s">
        <v>8</v>
      </c>
      <c r="B30" s="305">
        <v>0</v>
      </c>
      <c r="C30" s="305">
        <v>762</v>
      </c>
      <c r="D30" s="305">
        <v>26</v>
      </c>
      <c r="E30" s="305">
        <v>788</v>
      </c>
      <c r="F30" s="305">
        <v>2269</v>
      </c>
      <c r="G30" s="304">
        <v>3057</v>
      </c>
      <c r="H30" s="306"/>
      <c r="I30" s="306"/>
    </row>
    <row r="31" spans="1:9">
      <c r="A31" s="307" t="s">
        <v>136</v>
      </c>
      <c r="B31" s="305"/>
      <c r="C31" s="305"/>
      <c r="D31" s="305"/>
      <c r="E31" s="305"/>
      <c r="F31" s="305"/>
      <c r="G31" s="304"/>
      <c r="I31" s="306"/>
    </row>
    <row r="32" spans="1:9">
      <c r="A32" s="302" t="s">
        <v>46</v>
      </c>
      <c r="B32" s="305">
        <v>0</v>
      </c>
      <c r="C32" s="305">
        <v>233</v>
      </c>
      <c r="D32" s="305">
        <v>0</v>
      </c>
      <c r="E32" s="305">
        <v>233</v>
      </c>
      <c r="F32" s="305">
        <v>172</v>
      </c>
      <c r="G32" s="304">
        <v>405</v>
      </c>
      <c r="H32" s="306"/>
      <c r="I32" s="306"/>
    </row>
    <row r="33" spans="1:9">
      <c r="A33" s="307" t="s">
        <v>136</v>
      </c>
      <c r="B33" s="305"/>
      <c r="C33" s="305"/>
      <c r="D33" s="305"/>
      <c r="E33" s="305"/>
      <c r="F33" s="305"/>
      <c r="G33" s="304"/>
      <c r="I33" s="306"/>
    </row>
    <row r="34" spans="1:9">
      <c r="A34" s="302" t="s">
        <v>47</v>
      </c>
      <c r="B34" s="305">
        <v>0</v>
      </c>
      <c r="C34" s="305">
        <v>14</v>
      </c>
      <c r="D34" s="305">
        <v>0</v>
      </c>
      <c r="E34" s="305">
        <v>14</v>
      </c>
      <c r="F34" s="305">
        <v>0</v>
      </c>
      <c r="G34" s="304">
        <v>14</v>
      </c>
      <c r="H34" s="306"/>
      <c r="I34" s="306"/>
    </row>
    <row r="35" spans="1:9">
      <c r="A35" s="307" t="s">
        <v>137</v>
      </c>
      <c r="B35" s="305"/>
      <c r="C35" s="305"/>
      <c r="D35" s="305"/>
      <c r="E35" s="305"/>
      <c r="F35" s="305"/>
      <c r="G35" s="304"/>
      <c r="I35" s="306"/>
    </row>
    <row r="36" spans="1:9">
      <c r="A36" s="302" t="s">
        <v>19</v>
      </c>
      <c r="B36" s="305">
        <v>0</v>
      </c>
      <c r="C36" s="305">
        <v>214</v>
      </c>
      <c r="D36" s="305">
        <v>141</v>
      </c>
      <c r="E36" s="305">
        <v>355</v>
      </c>
      <c r="F36" s="305">
        <v>22</v>
      </c>
      <c r="G36" s="304">
        <v>377</v>
      </c>
      <c r="H36" s="306"/>
      <c r="I36" s="306"/>
    </row>
    <row r="37" spans="1:9">
      <c r="A37" s="307" t="s">
        <v>138</v>
      </c>
      <c r="B37" s="305"/>
      <c r="C37" s="305"/>
      <c r="D37" s="305"/>
      <c r="E37" s="305"/>
      <c r="F37" s="305"/>
      <c r="G37" s="304"/>
      <c r="I37" s="306"/>
    </row>
    <row r="38" spans="1:9">
      <c r="A38" s="302" t="s">
        <v>49</v>
      </c>
      <c r="B38" s="305">
        <v>0</v>
      </c>
      <c r="C38" s="305">
        <v>749</v>
      </c>
      <c r="D38" s="305">
        <v>0</v>
      </c>
      <c r="E38" s="305">
        <v>749</v>
      </c>
      <c r="F38" s="305">
        <v>387</v>
      </c>
      <c r="G38" s="304">
        <v>1136</v>
      </c>
      <c r="H38" s="306"/>
      <c r="I38" s="306"/>
    </row>
    <row r="39" spans="1:9">
      <c r="A39" s="307" t="s">
        <v>138</v>
      </c>
      <c r="B39" s="305"/>
      <c r="C39" s="305"/>
      <c r="D39" s="305"/>
      <c r="E39" s="305"/>
      <c r="F39" s="305"/>
      <c r="G39" s="304"/>
      <c r="I39" s="306"/>
    </row>
    <row r="40" spans="1:9">
      <c r="A40" s="302" t="s">
        <v>66</v>
      </c>
      <c r="B40" s="305">
        <v>8</v>
      </c>
      <c r="C40" s="305">
        <v>6</v>
      </c>
      <c r="D40" s="305">
        <v>188</v>
      </c>
      <c r="E40" s="305">
        <v>202</v>
      </c>
      <c r="F40" s="305">
        <v>1261</v>
      </c>
      <c r="G40" s="304">
        <v>1463</v>
      </c>
      <c r="H40" s="306"/>
      <c r="I40" s="306"/>
    </row>
    <row r="41" spans="1:9">
      <c r="A41" s="307" t="s">
        <v>138</v>
      </c>
      <c r="B41" s="305"/>
      <c r="C41" s="305"/>
      <c r="D41" s="305"/>
      <c r="E41" s="305"/>
      <c r="F41" s="305"/>
      <c r="G41" s="304"/>
      <c r="I41" s="306"/>
    </row>
    <row r="42" spans="1:9">
      <c r="A42" s="302" t="s">
        <v>21</v>
      </c>
      <c r="B42" s="305">
        <v>0</v>
      </c>
      <c r="C42" s="305">
        <v>19</v>
      </c>
      <c r="D42" s="305">
        <v>0</v>
      </c>
      <c r="E42" s="305">
        <v>19</v>
      </c>
      <c r="F42" s="305">
        <v>0</v>
      </c>
      <c r="G42" s="304">
        <v>19</v>
      </c>
      <c r="H42" s="306"/>
      <c r="I42" s="306"/>
    </row>
    <row r="43" spans="1:9">
      <c r="A43" s="307" t="s">
        <v>136</v>
      </c>
      <c r="B43" s="305"/>
      <c r="C43" s="305"/>
      <c r="D43" s="305"/>
      <c r="E43" s="305"/>
      <c r="F43" s="305"/>
      <c r="G43" s="304"/>
      <c r="I43" s="306"/>
    </row>
    <row r="44" spans="1:9">
      <c r="A44" s="606" t="s">
        <v>11</v>
      </c>
      <c r="B44" s="305">
        <v>0</v>
      </c>
      <c r="C44" s="305">
        <v>0</v>
      </c>
      <c r="D44" s="305">
        <v>0</v>
      </c>
      <c r="E44" s="305">
        <v>0</v>
      </c>
      <c r="F44" s="305">
        <v>47</v>
      </c>
      <c r="G44" s="304">
        <v>47</v>
      </c>
      <c r="I44" s="306"/>
    </row>
    <row r="45" spans="1:9">
      <c r="A45" s="307" t="s">
        <v>359</v>
      </c>
      <c r="B45" s="605"/>
      <c r="C45" s="305"/>
      <c r="D45" s="305"/>
      <c r="E45" s="305"/>
      <c r="F45" s="305"/>
      <c r="G45" s="304"/>
      <c r="I45" s="306"/>
    </row>
    <row r="46" spans="1:9">
      <c r="A46" s="302" t="s">
        <v>10</v>
      </c>
      <c r="B46" s="305">
        <v>0</v>
      </c>
      <c r="C46" s="305">
        <v>2538</v>
      </c>
      <c r="D46" s="305">
        <v>5675</v>
      </c>
      <c r="E46" s="305">
        <v>8213</v>
      </c>
      <c r="F46" s="305">
        <v>288</v>
      </c>
      <c r="G46" s="304">
        <v>8501</v>
      </c>
      <c r="H46" s="306"/>
      <c r="I46" s="306"/>
    </row>
    <row r="47" spans="1:9">
      <c r="A47" s="307" t="s">
        <v>136</v>
      </c>
      <c r="B47" s="305"/>
      <c r="C47" s="305"/>
      <c r="D47" s="305"/>
      <c r="E47" s="305"/>
      <c r="F47" s="305"/>
      <c r="G47" s="304"/>
      <c r="I47" s="306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48"/>
  <sheetViews>
    <sheetView zoomScale="75" workbookViewId="0">
      <selection activeCell="C26" sqref="C26"/>
    </sheetView>
  </sheetViews>
  <sheetFormatPr baseColWidth="10" defaultColWidth="9.140625" defaultRowHeight="12.75"/>
  <cols>
    <col min="1" max="1" width="34.140625" style="281" customWidth="1"/>
    <col min="2" max="8" width="18.7109375" style="281" customWidth="1"/>
    <col min="9" max="16384" width="9.140625" style="281"/>
  </cols>
  <sheetData>
    <row r="1" spans="1:10" s="577" customFormat="1" ht="15.75">
      <c r="A1" s="572"/>
      <c r="B1" s="573"/>
      <c r="C1" s="573"/>
      <c r="D1" s="573" t="s">
        <v>130</v>
      </c>
      <c r="E1" s="573"/>
      <c r="F1" s="574"/>
      <c r="G1" s="574"/>
      <c r="H1" s="575"/>
      <c r="I1" s="576"/>
    </row>
    <row r="2" spans="1:10" s="577" customFormat="1" ht="15.75">
      <c r="A2" s="578"/>
      <c r="B2" s="579"/>
      <c r="C2" s="579"/>
      <c r="D2" s="580" t="s">
        <v>131</v>
      </c>
      <c r="E2" s="579"/>
      <c r="F2" s="581"/>
      <c r="G2" s="581"/>
      <c r="H2" s="582"/>
      <c r="I2" s="576"/>
    </row>
    <row r="3" spans="1:10" s="577" customFormat="1" ht="15.75">
      <c r="A3" s="578"/>
      <c r="B3" s="579"/>
      <c r="C3" s="579"/>
      <c r="D3" s="579"/>
      <c r="E3" s="579" t="s">
        <v>348</v>
      </c>
      <c r="F3" s="581"/>
      <c r="G3" s="581"/>
      <c r="H3" s="582"/>
      <c r="I3" s="576"/>
    </row>
    <row r="4" spans="1:10" s="577" customFormat="1" ht="15.75">
      <c r="A4" s="578"/>
      <c r="B4" s="282"/>
      <c r="C4" s="282"/>
      <c r="D4" s="282"/>
      <c r="E4" s="282"/>
      <c r="F4" s="282"/>
      <c r="G4" s="282"/>
      <c r="H4" s="283"/>
      <c r="I4" s="576"/>
    </row>
    <row r="5" spans="1:10" s="577" customFormat="1" ht="15.75">
      <c r="A5" s="578" t="s">
        <v>4</v>
      </c>
      <c r="B5" s="282" t="s">
        <v>24</v>
      </c>
      <c r="C5" s="282" t="s">
        <v>25</v>
      </c>
      <c r="D5" s="282" t="s">
        <v>26</v>
      </c>
      <c r="E5" s="282" t="s">
        <v>132</v>
      </c>
      <c r="F5" s="282" t="s">
        <v>28</v>
      </c>
      <c r="G5" s="282" t="s">
        <v>28</v>
      </c>
      <c r="H5" s="283" t="s">
        <v>28</v>
      </c>
      <c r="I5" s="576"/>
    </row>
    <row r="6" spans="1:10" s="577" customFormat="1" ht="15.75">
      <c r="A6" s="583"/>
      <c r="B6" s="284" t="s">
        <v>29</v>
      </c>
      <c r="C6" s="284"/>
      <c r="D6" s="284"/>
      <c r="E6" s="284" t="s">
        <v>133</v>
      </c>
      <c r="F6" s="284" t="s">
        <v>134</v>
      </c>
      <c r="G6" s="284" t="s">
        <v>135</v>
      </c>
      <c r="H6" s="285" t="s">
        <v>12</v>
      </c>
    </row>
    <row r="7" spans="1:10" ht="15.75">
      <c r="A7" s="584"/>
      <c r="B7" s="586"/>
      <c r="C7" s="586"/>
      <c r="D7" s="586"/>
      <c r="E7" s="586"/>
      <c r="F7" s="586"/>
      <c r="G7" s="586"/>
      <c r="H7" s="587"/>
    </row>
    <row r="8" spans="1:10" ht="15.75">
      <c r="A8" s="584" t="s">
        <v>35</v>
      </c>
      <c r="B8" s="588">
        <v>1451</v>
      </c>
      <c r="C8" s="588">
        <v>10</v>
      </c>
      <c r="D8" s="588">
        <v>75</v>
      </c>
      <c r="E8" s="588">
        <v>-84</v>
      </c>
      <c r="F8" s="588">
        <v>1026</v>
      </c>
      <c r="G8" s="588">
        <v>443</v>
      </c>
      <c r="H8" s="589">
        <v>1469</v>
      </c>
      <c r="I8" s="286"/>
      <c r="J8" s="286"/>
    </row>
    <row r="9" spans="1:10" ht="15.75">
      <c r="A9" s="585" t="s">
        <v>136</v>
      </c>
      <c r="B9" s="590"/>
      <c r="C9" s="590"/>
      <c r="D9" s="590"/>
      <c r="E9" s="590"/>
      <c r="F9" s="590"/>
      <c r="G9" s="590"/>
      <c r="H9" s="591"/>
      <c r="I9" s="286"/>
    </row>
    <row r="10" spans="1:10" ht="15.75">
      <c r="A10" s="584" t="s">
        <v>36</v>
      </c>
      <c r="B10" s="588">
        <v>2430</v>
      </c>
      <c r="C10" s="588">
        <v>374</v>
      </c>
      <c r="D10" s="588">
        <v>0</v>
      </c>
      <c r="E10" s="588">
        <v>53</v>
      </c>
      <c r="F10" s="588">
        <v>2620</v>
      </c>
      <c r="G10" s="588">
        <v>131</v>
      </c>
      <c r="H10" s="589">
        <v>2751</v>
      </c>
      <c r="I10" s="286"/>
      <c r="J10" s="286"/>
    </row>
    <row r="11" spans="1:10" ht="15.75">
      <c r="A11" s="585" t="s">
        <v>137</v>
      </c>
      <c r="B11" s="590"/>
      <c r="C11" s="590"/>
      <c r="D11" s="590"/>
      <c r="E11" s="590"/>
      <c r="F11" s="590"/>
      <c r="G11" s="590"/>
      <c r="H11" s="591"/>
      <c r="I11" s="286"/>
    </row>
    <row r="12" spans="1:10" ht="15.75">
      <c r="A12" s="584" t="s">
        <v>349</v>
      </c>
      <c r="B12" s="588">
        <v>181</v>
      </c>
      <c r="C12" s="588">
        <v>0</v>
      </c>
      <c r="D12" s="588">
        <v>16</v>
      </c>
      <c r="E12" s="588">
        <v>30</v>
      </c>
      <c r="F12" s="588">
        <v>135</v>
      </c>
      <c r="G12" s="588">
        <v>0</v>
      </c>
      <c r="H12" s="589">
        <v>135</v>
      </c>
      <c r="I12" s="286"/>
      <c r="J12" s="286"/>
    </row>
    <row r="13" spans="1:10" ht="15.75">
      <c r="A13" s="585" t="s">
        <v>137</v>
      </c>
      <c r="B13" s="590"/>
      <c r="C13" s="590"/>
      <c r="D13" s="590"/>
      <c r="E13" s="590"/>
      <c r="F13" s="590"/>
      <c r="G13" s="590"/>
      <c r="H13" s="591"/>
      <c r="I13" s="286"/>
    </row>
    <row r="14" spans="1:10" ht="15.75">
      <c r="A14" s="584" t="s">
        <v>37</v>
      </c>
      <c r="B14" s="588">
        <v>1806</v>
      </c>
      <c r="C14" s="588">
        <v>100</v>
      </c>
      <c r="D14" s="588">
        <v>0</v>
      </c>
      <c r="E14" s="588">
        <v>93</v>
      </c>
      <c r="F14" s="588">
        <v>1813</v>
      </c>
      <c r="G14" s="588">
        <v>0</v>
      </c>
      <c r="H14" s="589">
        <v>1813</v>
      </c>
      <c r="I14" s="286"/>
      <c r="J14" s="286"/>
    </row>
    <row r="15" spans="1:10" ht="15.75">
      <c r="A15" s="585" t="s">
        <v>137</v>
      </c>
      <c r="B15" s="590"/>
      <c r="C15" s="590"/>
      <c r="D15" s="590"/>
      <c r="E15" s="590"/>
      <c r="F15" s="590"/>
      <c r="G15" s="590"/>
      <c r="H15" s="591"/>
      <c r="I15" s="286"/>
    </row>
    <row r="16" spans="1:10" ht="15.75">
      <c r="A16" s="584" t="s">
        <v>38</v>
      </c>
      <c r="B16" s="588">
        <v>290</v>
      </c>
      <c r="C16" s="588">
        <v>0</v>
      </c>
      <c r="D16" s="588">
        <v>0</v>
      </c>
      <c r="E16" s="588">
        <v>19</v>
      </c>
      <c r="F16" s="588">
        <v>271</v>
      </c>
      <c r="G16" s="588">
        <v>0</v>
      </c>
      <c r="H16" s="589">
        <v>271</v>
      </c>
      <c r="I16" s="286"/>
      <c r="J16" s="286"/>
    </row>
    <row r="17" spans="1:10" ht="15.75">
      <c r="A17" s="585" t="s">
        <v>137</v>
      </c>
      <c r="B17" s="590"/>
      <c r="C17" s="590"/>
      <c r="D17" s="590"/>
      <c r="E17" s="590"/>
      <c r="F17" s="590"/>
      <c r="G17" s="590"/>
      <c r="H17" s="591"/>
      <c r="I17" s="286"/>
    </row>
    <row r="18" spans="1:10" ht="15.75">
      <c r="A18" s="584" t="s">
        <v>39</v>
      </c>
      <c r="B18" s="588">
        <v>402</v>
      </c>
      <c r="C18" s="588">
        <v>219</v>
      </c>
      <c r="D18" s="588">
        <v>0</v>
      </c>
      <c r="E18" s="588">
        <v>15</v>
      </c>
      <c r="F18" s="588">
        <v>603</v>
      </c>
      <c r="G18" s="588">
        <v>3</v>
      </c>
      <c r="H18" s="589">
        <v>606</v>
      </c>
      <c r="I18" s="286"/>
      <c r="J18" s="286"/>
    </row>
    <row r="19" spans="1:10" ht="15.75">
      <c r="A19" s="585" t="s">
        <v>136</v>
      </c>
      <c r="B19" s="590"/>
      <c r="C19" s="590"/>
      <c r="D19" s="590"/>
      <c r="E19" s="590"/>
      <c r="F19" s="590"/>
      <c r="G19" s="590"/>
      <c r="H19" s="591"/>
      <c r="I19" s="286"/>
    </row>
    <row r="20" spans="1:10" ht="15.75">
      <c r="A20" s="584" t="s">
        <v>40</v>
      </c>
      <c r="B20" s="588">
        <v>17</v>
      </c>
      <c r="C20" s="588">
        <v>0</v>
      </c>
      <c r="D20" s="588">
        <v>3.6</v>
      </c>
      <c r="E20" s="588">
        <v>5</v>
      </c>
      <c r="F20" s="588">
        <v>8</v>
      </c>
      <c r="G20" s="588">
        <v>0</v>
      </c>
      <c r="H20" s="589">
        <v>8</v>
      </c>
      <c r="I20" s="286"/>
      <c r="J20" s="286"/>
    </row>
    <row r="21" spans="1:10" ht="15.75">
      <c r="A21" s="585" t="s">
        <v>137</v>
      </c>
      <c r="B21" s="590"/>
      <c r="C21" s="590"/>
      <c r="D21" s="590"/>
      <c r="E21" s="590"/>
      <c r="F21" s="590"/>
      <c r="G21" s="590"/>
      <c r="H21" s="591"/>
      <c r="I21" s="286"/>
    </row>
    <row r="22" spans="1:10" ht="15.75">
      <c r="A22" s="584" t="s">
        <v>41</v>
      </c>
      <c r="B22" s="588">
        <v>342</v>
      </c>
      <c r="C22" s="588">
        <v>33</v>
      </c>
      <c r="D22" s="588">
        <v>0</v>
      </c>
      <c r="E22" s="588">
        <v>37</v>
      </c>
      <c r="F22" s="588">
        <v>339</v>
      </c>
      <c r="G22" s="588">
        <v>0</v>
      </c>
      <c r="H22" s="589">
        <v>339</v>
      </c>
      <c r="I22" s="286"/>
      <c r="J22" s="286"/>
    </row>
    <row r="23" spans="1:10" ht="15.75">
      <c r="A23" s="585" t="s">
        <v>137</v>
      </c>
      <c r="B23" s="590"/>
      <c r="C23" s="590"/>
      <c r="D23" s="590"/>
      <c r="E23" s="590"/>
      <c r="F23" s="590"/>
      <c r="G23" s="590"/>
      <c r="H23" s="591"/>
      <c r="I23" s="286"/>
    </row>
    <row r="24" spans="1:10" ht="15.75">
      <c r="A24" s="584" t="s">
        <v>42</v>
      </c>
      <c r="B24" s="588">
        <v>60</v>
      </c>
      <c r="C24" s="588">
        <v>0</v>
      </c>
      <c r="D24" s="588">
        <v>0</v>
      </c>
      <c r="E24" s="588">
        <v>0</v>
      </c>
      <c r="F24" s="588">
        <v>2</v>
      </c>
      <c r="G24" s="588">
        <v>58</v>
      </c>
      <c r="H24" s="589">
        <v>60</v>
      </c>
      <c r="I24" s="286"/>
      <c r="J24" s="286"/>
    </row>
    <row r="25" spans="1:10" ht="15.75">
      <c r="A25" s="585" t="s">
        <v>137</v>
      </c>
      <c r="B25" s="590"/>
      <c r="C25" s="590"/>
      <c r="D25" s="590"/>
      <c r="E25" s="590"/>
      <c r="F25" s="590"/>
      <c r="G25" s="590"/>
      <c r="H25" s="591"/>
      <c r="I25" s="286"/>
    </row>
    <row r="26" spans="1:10" ht="15.75">
      <c r="A26" s="584" t="s">
        <v>43</v>
      </c>
      <c r="B26" s="588">
        <v>305</v>
      </c>
      <c r="C26" s="588">
        <v>0</v>
      </c>
      <c r="D26" s="588">
        <v>0</v>
      </c>
      <c r="E26" s="588">
        <v>0</v>
      </c>
      <c r="F26" s="588">
        <v>1</v>
      </c>
      <c r="G26" s="588">
        <v>304</v>
      </c>
      <c r="H26" s="589">
        <v>305</v>
      </c>
      <c r="I26" s="286"/>
      <c r="J26" s="286"/>
    </row>
    <row r="27" spans="1:10" ht="15.75">
      <c r="A27" s="585" t="s">
        <v>138</v>
      </c>
      <c r="B27" s="590"/>
      <c r="C27" s="590"/>
      <c r="D27" s="590"/>
      <c r="E27" s="590"/>
      <c r="F27" s="590"/>
      <c r="G27" s="590"/>
      <c r="H27" s="591"/>
      <c r="I27" s="286"/>
    </row>
    <row r="28" spans="1:10" ht="15.75">
      <c r="A28" s="584" t="s">
        <v>17</v>
      </c>
      <c r="B28" s="588">
        <v>19961</v>
      </c>
      <c r="C28" s="588">
        <v>0</v>
      </c>
      <c r="D28" s="588">
        <v>0</v>
      </c>
      <c r="E28" s="588">
        <v>2229</v>
      </c>
      <c r="F28" s="588">
        <v>16896</v>
      </c>
      <c r="G28" s="588">
        <v>836</v>
      </c>
      <c r="H28" s="589">
        <v>17732</v>
      </c>
      <c r="I28" s="286"/>
      <c r="J28" s="286"/>
    </row>
    <row r="29" spans="1:10" ht="15.75">
      <c r="A29" s="585" t="s">
        <v>139</v>
      </c>
      <c r="B29" s="590"/>
      <c r="C29" s="590"/>
      <c r="D29" s="590"/>
      <c r="E29" s="590"/>
      <c r="F29" s="590"/>
      <c r="G29" s="590"/>
      <c r="H29" s="591"/>
      <c r="I29" s="286"/>
    </row>
    <row r="30" spans="1:10" ht="15.75">
      <c r="A30" s="584" t="s">
        <v>45</v>
      </c>
      <c r="B30" s="588">
        <v>2208</v>
      </c>
      <c r="C30" s="588">
        <v>1490</v>
      </c>
      <c r="D30" s="588">
        <v>0</v>
      </c>
      <c r="E30" s="588">
        <v>641</v>
      </c>
      <c r="F30" s="588">
        <v>788</v>
      </c>
      <c r="G30" s="588">
        <v>2269</v>
      </c>
      <c r="H30" s="589">
        <v>3057</v>
      </c>
      <c r="I30" s="286"/>
      <c r="J30" s="286"/>
    </row>
    <row r="31" spans="1:10" ht="15.75">
      <c r="A31" s="585" t="s">
        <v>136</v>
      </c>
      <c r="B31" s="590"/>
      <c r="C31" s="590"/>
      <c r="D31" s="590"/>
      <c r="E31" s="590"/>
      <c r="F31" s="590"/>
      <c r="G31" s="590"/>
      <c r="H31" s="591"/>
      <c r="I31" s="286"/>
    </row>
    <row r="32" spans="1:10" ht="15.75">
      <c r="A32" s="584" t="s">
        <v>46</v>
      </c>
      <c r="B32" s="588">
        <v>471</v>
      </c>
      <c r="C32" s="588">
        <v>0</v>
      </c>
      <c r="D32" s="588">
        <v>0</v>
      </c>
      <c r="E32" s="588">
        <v>66</v>
      </c>
      <c r="F32" s="588">
        <v>233</v>
      </c>
      <c r="G32" s="588">
        <v>172</v>
      </c>
      <c r="H32" s="589">
        <v>405</v>
      </c>
      <c r="I32" s="286"/>
      <c r="J32" s="286"/>
    </row>
    <row r="33" spans="1:10" ht="15.75">
      <c r="A33" s="585" t="s">
        <v>136</v>
      </c>
      <c r="B33" s="590"/>
      <c r="C33" s="590"/>
      <c r="D33" s="590"/>
      <c r="E33" s="590"/>
      <c r="F33" s="590"/>
      <c r="G33" s="590"/>
      <c r="H33" s="591"/>
      <c r="I33" s="286"/>
    </row>
    <row r="34" spans="1:10" ht="15.75">
      <c r="A34" s="584" t="s">
        <v>47</v>
      </c>
      <c r="B34" s="588">
        <v>14</v>
      </c>
      <c r="C34" s="588">
        <v>0</v>
      </c>
      <c r="D34" s="588">
        <v>0</v>
      </c>
      <c r="E34" s="588">
        <v>1</v>
      </c>
      <c r="F34" s="588">
        <v>14</v>
      </c>
      <c r="G34" s="588">
        <v>0</v>
      </c>
      <c r="H34" s="589">
        <v>14</v>
      </c>
      <c r="I34" s="286"/>
      <c r="J34" s="286"/>
    </row>
    <row r="35" spans="1:10" ht="15.75">
      <c r="A35" s="585" t="s">
        <v>137</v>
      </c>
      <c r="B35" s="590"/>
      <c r="C35" s="590"/>
      <c r="D35" s="590"/>
      <c r="E35" s="590"/>
      <c r="F35" s="590"/>
      <c r="G35" s="590"/>
      <c r="H35" s="591"/>
      <c r="I35" s="286"/>
    </row>
    <row r="36" spans="1:10" ht="15.75">
      <c r="A36" s="584" t="s">
        <v>19</v>
      </c>
      <c r="B36" s="588">
        <v>408</v>
      </c>
      <c r="C36" s="588">
        <v>0</v>
      </c>
      <c r="D36" s="588">
        <v>0</v>
      </c>
      <c r="E36" s="588">
        <v>30</v>
      </c>
      <c r="F36" s="588">
        <v>355</v>
      </c>
      <c r="G36" s="588">
        <v>22</v>
      </c>
      <c r="H36" s="589">
        <v>377</v>
      </c>
      <c r="I36" s="286"/>
      <c r="J36" s="286"/>
    </row>
    <row r="37" spans="1:10" ht="15.75">
      <c r="A37" s="585" t="s">
        <v>138</v>
      </c>
      <c r="B37" s="590"/>
      <c r="C37" s="590"/>
      <c r="D37" s="590"/>
      <c r="E37" s="590"/>
      <c r="F37" s="590"/>
      <c r="G37" s="590"/>
      <c r="H37" s="591"/>
      <c r="I37" s="286"/>
    </row>
    <row r="38" spans="1:10" ht="15.75">
      <c r="A38" s="584" t="s">
        <v>49</v>
      </c>
      <c r="B38" s="588">
        <v>1470</v>
      </c>
      <c r="C38" s="588">
        <v>0</v>
      </c>
      <c r="D38" s="588">
        <v>0</v>
      </c>
      <c r="E38" s="588">
        <v>334</v>
      </c>
      <c r="F38" s="588">
        <v>749</v>
      </c>
      <c r="G38" s="588">
        <v>387</v>
      </c>
      <c r="H38" s="589">
        <v>1136</v>
      </c>
      <c r="I38" s="286"/>
      <c r="J38" s="286"/>
    </row>
    <row r="39" spans="1:10" ht="15.75">
      <c r="A39" s="585" t="s">
        <v>138</v>
      </c>
      <c r="B39" s="590"/>
      <c r="C39" s="590"/>
      <c r="D39" s="590"/>
      <c r="E39" s="590"/>
      <c r="F39" s="590"/>
      <c r="G39" s="590"/>
      <c r="H39" s="591"/>
      <c r="I39" s="286"/>
    </row>
    <row r="40" spans="1:10" ht="15.75">
      <c r="A40" s="584" t="s">
        <v>50</v>
      </c>
      <c r="B40" s="588">
        <v>1463</v>
      </c>
      <c r="C40" s="588">
        <v>0</v>
      </c>
      <c r="D40" s="588">
        <v>0</v>
      </c>
      <c r="E40" s="588">
        <v>0</v>
      </c>
      <c r="F40" s="588">
        <v>202</v>
      </c>
      <c r="G40" s="588">
        <v>1261</v>
      </c>
      <c r="H40" s="589">
        <v>1463</v>
      </c>
      <c r="I40" s="286"/>
      <c r="J40" s="286"/>
    </row>
    <row r="41" spans="1:10" ht="15.75">
      <c r="A41" s="585" t="s">
        <v>138</v>
      </c>
      <c r="B41" s="590"/>
      <c r="C41" s="590"/>
      <c r="D41" s="590"/>
      <c r="E41" s="590"/>
      <c r="F41" s="590"/>
      <c r="G41" s="590"/>
      <c r="H41" s="591"/>
      <c r="I41" s="286"/>
    </row>
    <row r="42" spans="1:10" ht="15.75">
      <c r="A42" s="584" t="s">
        <v>21</v>
      </c>
      <c r="B42" s="588">
        <v>693</v>
      </c>
      <c r="C42" s="588">
        <v>0</v>
      </c>
      <c r="D42" s="588">
        <v>650</v>
      </c>
      <c r="E42" s="588">
        <v>24</v>
      </c>
      <c r="F42" s="588">
        <v>19</v>
      </c>
      <c r="G42" s="588">
        <v>0</v>
      </c>
      <c r="H42" s="589">
        <v>19</v>
      </c>
      <c r="I42" s="286"/>
      <c r="J42" s="286"/>
    </row>
    <row r="43" spans="1:10" ht="15.75">
      <c r="A43" s="585" t="s">
        <v>136</v>
      </c>
      <c r="B43" s="590"/>
      <c r="C43" s="590"/>
      <c r="D43" s="590"/>
      <c r="E43" s="590"/>
      <c r="F43" s="590"/>
      <c r="G43" s="590"/>
      <c r="H43" s="591"/>
      <c r="I43" s="286"/>
    </row>
    <row r="44" spans="1:10" ht="15.75">
      <c r="A44" s="584" t="s">
        <v>10</v>
      </c>
      <c r="B44" s="588">
        <v>8500</v>
      </c>
      <c r="C44" s="588">
        <v>0</v>
      </c>
      <c r="D44" s="588">
        <v>0</v>
      </c>
      <c r="E44" s="588">
        <v>0</v>
      </c>
      <c r="F44" s="588">
        <v>8213</v>
      </c>
      <c r="G44" s="588">
        <v>288</v>
      </c>
      <c r="H44" s="589">
        <v>8501</v>
      </c>
      <c r="I44" s="286"/>
      <c r="J44" s="286"/>
    </row>
    <row r="45" spans="1:10" ht="15.75">
      <c r="A45" s="585" t="s">
        <v>136</v>
      </c>
      <c r="B45" s="590"/>
      <c r="C45" s="590"/>
      <c r="D45" s="590"/>
      <c r="E45" s="590"/>
      <c r="F45" s="590"/>
      <c r="G45" s="590"/>
      <c r="H45" s="591"/>
      <c r="I45" s="286"/>
    </row>
    <row r="46" spans="1:10">
      <c r="H46" s="286"/>
    </row>
    <row r="47" spans="1:10">
      <c r="H47" s="286"/>
    </row>
    <row r="48" spans="1:10">
      <c r="H48" s="286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/>
  </sheetViews>
  <sheetFormatPr baseColWidth="10" defaultColWidth="9.140625" defaultRowHeight="12.75"/>
  <cols>
    <col min="1" max="1" width="42.7109375" style="252" customWidth="1"/>
    <col min="2" max="2" width="13.5703125" style="252" customWidth="1"/>
    <col min="3" max="3" width="13.7109375" style="252" customWidth="1"/>
    <col min="4" max="4" width="13" style="252" customWidth="1"/>
    <col min="5" max="5" width="12.85546875" style="252" bestFit="1" customWidth="1"/>
    <col min="6" max="6" width="12.42578125" style="252" bestFit="1" customWidth="1"/>
    <col min="7" max="16384" width="9.140625" style="252"/>
  </cols>
  <sheetData>
    <row r="1" spans="1:7" ht="15.75">
      <c r="A1" s="248" t="s">
        <v>113</v>
      </c>
      <c r="B1" s="249"/>
      <c r="C1" s="250"/>
      <c r="D1" s="250"/>
      <c r="E1" s="250"/>
      <c r="F1" s="251"/>
    </row>
    <row r="2" spans="1:7" ht="15.75">
      <c r="A2" s="253" t="s">
        <v>114</v>
      </c>
      <c r="B2" s="254"/>
      <c r="C2" s="255"/>
      <c r="D2" s="255"/>
      <c r="E2" s="255"/>
      <c r="F2" s="256"/>
    </row>
    <row r="3" spans="1:7" ht="15.75">
      <c r="A3" s="253" t="s">
        <v>115</v>
      </c>
      <c r="B3" s="254" t="s">
        <v>348</v>
      </c>
      <c r="C3" s="255"/>
      <c r="D3" s="255"/>
      <c r="E3" s="255"/>
      <c r="F3" s="256"/>
    </row>
    <row r="4" spans="1:7" ht="15.75">
      <c r="A4" s="253"/>
      <c r="B4" s="255"/>
      <c r="C4" s="255"/>
      <c r="D4" s="255"/>
      <c r="E4" s="255"/>
      <c r="F4" s="256"/>
    </row>
    <row r="5" spans="1:7" ht="15.75">
      <c r="A5" s="253"/>
      <c r="B5" s="255"/>
      <c r="C5" s="255"/>
      <c r="D5" s="255"/>
      <c r="E5" s="255"/>
      <c r="F5" s="256"/>
    </row>
    <row r="6" spans="1:7" ht="15.75">
      <c r="A6" s="253"/>
      <c r="B6" s="255" t="s">
        <v>24</v>
      </c>
      <c r="C6" s="255" t="s">
        <v>25</v>
      </c>
      <c r="D6" s="255" t="s">
        <v>26</v>
      </c>
      <c r="E6" s="255" t="s">
        <v>116</v>
      </c>
      <c r="F6" s="256" t="s">
        <v>28</v>
      </c>
    </row>
    <row r="7" spans="1:7" ht="15.75">
      <c r="A7" s="257" t="s">
        <v>4</v>
      </c>
      <c r="B7" s="258" t="s">
        <v>29</v>
      </c>
      <c r="C7" s="258"/>
      <c r="D7" s="258"/>
      <c r="E7" s="258" t="s">
        <v>117</v>
      </c>
      <c r="F7" s="259" t="s">
        <v>31</v>
      </c>
    </row>
    <row r="8" spans="1:7">
      <c r="A8" s="260"/>
      <c r="B8" s="261"/>
      <c r="C8" s="261"/>
      <c r="D8" s="261"/>
      <c r="E8" s="261"/>
      <c r="F8" s="262"/>
    </row>
    <row r="9" spans="1:7">
      <c r="A9" s="260"/>
      <c r="B9" s="261"/>
      <c r="C9" s="261"/>
      <c r="D9" s="261"/>
      <c r="E9" s="261"/>
      <c r="F9" s="262"/>
      <c r="G9" s="263"/>
    </row>
    <row r="10" spans="1:7">
      <c r="A10" s="264" t="s">
        <v>118</v>
      </c>
      <c r="B10" s="265">
        <v>915</v>
      </c>
      <c r="C10" s="265">
        <v>6325</v>
      </c>
      <c r="D10" s="265">
        <v>0</v>
      </c>
      <c r="E10" s="265">
        <v>25</v>
      </c>
      <c r="F10" s="266">
        <v>7214</v>
      </c>
      <c r="G10" s="267"/>
    </row>
    <row r="11" spans="1:7">
      <c r="A11" s="260" t="s">
        <v>119</v>
      </c>
      <c r="B11" s="268"/>
      <c r="C11" s="268"/>
      <c r="D11" s="268"/>
      <c r="E11" s="268"/>
      <c r="F11" s="269"/>
      <c r="G11" s="267"/>
    </row>
    <row r="12" spans="1:7">
      <c r="A12" s="260"/>
      <c r="B12" s="268"/>
      <c r="C12" s="268"/>
      <c r="D12" s="268"/>
      <c r="E12" s="268"/>
      <c r="F12" s="269"/>
      <c r="G12" s="267"/>
    </row>
    <row r="13" spans="1:7">
      <c r="A13" s="264" t="s">
        <v>120</v>
      </c>
      <c r="B13" s="265">
        <v>1772</v>
      </c>
      <c r="C13" s="265">
        <v>0</v>
      </c>
      <c r="D13" s="265">
        <v>0</v>
      </c>
      <c r="E13" s="265">
        <v>205</v>
      </c>
      <c r="F13" s="266">
        <v>1567</v>
      </c>
      <c r="G13" s="267"/>
    </row>
    <row r="14" spans="1:7">
      <c r="A14" s="260" t="s">
        <v>121</v>
      </c>
      <c r="B14" s="268"/>
      <c r="C14" s="268"/>
      <c r="D14" s="268"/>
      <c r="E14" s="268"/>
      <c r="F14" s="269"/>
      <c r="G14" s="267"/>
    </row>
    <row r="15" spans="1:7">
      <c r="A15" s="260"/>
      <c r="B15" s="268"/>
      <c r="C15" s="268"/>
      <c r="D15" s="268"/>
      <c r="E15" s="268"/>
      <c r="F15" s="269"/>
      <c r="G15" s="267"/>
    </row>
    <row r="16" spans="1:7">
      <c r="A16" s="264" t="s">
        <v>99</v>
      </c>
      <c r="B16" s="265">
        <v>2208</v>
      </c>
      <c r="C16" s="265">
        <v>1490</v>
      </c>
      <c r="D16" s="265">
        <v>0</v>
      </c>
      <c r="E16" s="265">
        <v>641</v>
      </c>
      <c r="F16" s="266">
        <v>3057</v>
      </c>
      <c r="G16" s="267"/>
    </row>
    <row r="17" spans="1:7">
      <c r="A17" s="260" t="s">
        <v>122</v>
      </c>
      <c r="B17" s="268"/>
      <c r="C17" s="268"/>
      <c r="D17" s="268"/>
      <c r="E17" s="268"/>
      <c r="F17" s="269"/>
      <c r="G17" s="267"/>
    </row>
    <row r="18" spans="1:7">
      <c r="A18" s="260"/>
      <c r="B18" s="268"/>
      <c r="C18" s="268"/>
      <c r="D18" s="268"/>
      <c r="E18" s="268"/>
      <c r="F18" s="269"/>
      <c r="G18" s="267"/>
    </row>
    <row r="19" spans="1:7">
      <c r="A19" s="264" t="s">
        <v>9</v>
      </c>
      <c r="B19" s="265">
        <v>13689</v>
      </c>
      <c r="C19" s="265">
        <v>0</v>
      </c>
      <c r="D19" s="265">
        <v>0</v>
      </c>
      <c r="E19" s="265">
        <v>560</v>
      </c>
      <c r="F19" s="266">
        <v>13128</v>
      </c>
      <c r="G19" s="267"/>
    </row>
    <row r="20" spans="1:7">
      <c r="A20" s="260" t="s">
        <v>123</v>
      </c>
      <c r="B20" s="268"/>
      <c r="C20" s="268"/>
      <c r="D20" s="268"/>
      <c r="E20" s="268"/>
      <c r="F20" s="269"/>
      <c r="G20" s="263"/>
    </row>
    <row r="21" spans="1:7">
      <c r="A21" s="260"/>
      <c r="B21" s="268"/>
      <c r="C21" s="268"/>
      <c r="D21" s="268"/>
      <c r="E21" s="268"/>
      <c r="F21" s="269"/>
      <c r="G21" s="263"/>
    </row>
    <row r="22" spans="1:7">
      <c r="A22" s="264" t="s">
        <v>22</v>
      </c>
      <c r="B22" s="265">
        <v>8500</v>
      </c>
      <c r="C22" s="265">
        <v>0</v>
      </c>
      <c r="D22" s="265">
        <v>0</v>
      </c>
      <c r="E22" s="265">
        <v>0</v>
      </c>
      <c r="F22" s="266">
        <v>8500</v>
      </c>
      <c r="G22" s="267"/>
    </row>
    <row r="23" spans="1:7">
      <c r="A23" s="260" t="s">
        <v>122</v>
      </c>
      <c r="B23" s="268"/>
      <c r="C23" s="268"/>
      <c r="D23" s="268"/>
      <c r="E23" s="268"/>
      <c r="F23" s="269"/>
      <c r="G23" s="263"/>
    </row>
    <row r="24" spans="1:7">
      <c r="A24" s="260"/>
      <c r="B24" s="268"/>
      <c r="C24" s="268"/>
      <c r="D24" s="268"/>
      <c r="E24" s="268"/>
      <c r="F24" s="269"/>
      <c r="G24" s="263"/>
    </row>
    <row r="25" spans="1:7">
      <c r="A25" s="264" t="s">
        <v>11</v>
      </c>
      <c r="B25" s="265">
        <v>47</v>
      </c>
      <c r="C25" s="265">
        <v>0</v>
      </c>
      <c r="D25" s="265">
        <v>0</v>
      </c>
      <c r="E25" s="265">
        <v>0</v>
      </c>
      <c r="F25" s="266">
        <v>47</v>
      </c>
      <c r="G25" s="267"/>
    </row>
    <row r="26" spans="1:7" ht="13.5" thickBot="1">
      <c r="A26" s="270" t="s">
        <v>124</v>
      </c>
      <c r="B26" s="271"/>
      <c r="C26" s="271"/>
      <c r="D26" s="271"/>
      <c r="E26" s="271"/>
      <c r="F26" s="272"/>
      <c r="G26" s="263"/>
    </row>
    <row r="27" spans="1:7">
      <c r="A27" s="273" t="s">
        <v>355</v>
      </c>
    </row>
    <row r="28" spans="1:7">
      <c r="A28" s="273" t="s">
        <v>356</v>
      </c>
    </row>
    <row r="29" spans="1:7">
      <c r="A29" s="273" t="s">
        <v>357</v>
      </c>
    </row>
    <row r="30" spans="1:7">
      <c r="A30" s="273" t="s">
        <v>358</v>
      </c>
      <c r="B30" s="274"/>
      <c r="C30" s="275"/>
      <c r="D30" s="275"/>
      <c r="E30" s="275"/>
      <c r="F30" s="275"/>
    </row>
    <row r="32" spans="1:7">
      <c r="A32" s="604"/>
    </row>
    <row r="33" spans="1:3">
      <c r="A33" s="604"/>
    </row>
    <row r="34" spans="1:3" ht="15.95" customHeight="1"/>
    <row r="35" spans="1:3" ht="15.95" customHeight="1" thickBot="1"/>
    <row r="36" spans="1:3">
      <c r="A36" s="276" t="s">
        <v>125</v>
      </c>
      <c r="B36" s="277"/>
      <c r="C36" s="278"/>
    </row>
    <row r="37" spans="1:3">
      <c r="A37" s="260" t="s">
        <v>126</v>
      </c>
      <c r="B37" s="261"/>
      <c r="C37" s="262"/>
    </row>
    <row r="38" spans="1:3">
      <c r="A38" s="260"/>
      <c r="B38" s="261"/>
      <c r="C38" s="262"/>
    </row>
    <row r="39" spans="1:3">
      <c r="A39" s="260"/>
      <c r="B39" s="261"/>
      <c r="C39" s="262"/>
    </row>
    <row r="40" spans="1:3">
      <c r="A40" s="260" t="s">
        <v>127</v>
      </c>
      <c r="B40" s="279">
        <v>118.64</v>
      </c>
      <c r="C40" s="262"/>
    </row>
    <row r="41" spans="1:3">
      <c r="A41" s="260"/>
      <c r="B41" s="261"/>
      <c r="C41" s="262"/>
    </row>
    <row r="42" spans="1:3">
      <c r="A42" s="260" t="s">
        <v>128</v>
      </c>
      <c r="B42" s="279">
        <v>203.6</v>
      </c>
      <c r="C42" s="262"/>
    </row>
    <row r="43" spans="1:3">
      <c r="A43" s="260"/>
      <c r="B43" s="261"/>
      <c r="C43" s="262"/>
    </row>
    <row r="44" spans="1:3" ht="13.5" thickBot="1">
      <c r="A44" s="270" t="s">
        <v>129</v>
      </c>
      <c r="B44" s="280">
        <v>129.30000000000001</v>
      </c>
      <c r="C44" s="272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workbookViewId="0"/>
  </sheetViews>
  <sheetFormatPr baseColWidth="10" defaultColWidth="9.140625" defaultRowHeight="12.75"/>
  <cols>
    <col min="1" max="1" width="47.85546875" style="231" bestFit="1" customWidth="1"/>
    <col min="2" max="2" width="11.140625" style="231" bestFit="1" customWidth="1"/>
    <col min="3" max="16384" width="9.140625" style="231"/>
  </cols>
  <sheetData>
    <row r="1" spans="1:2" ht="15.75">
      <c r="A1" s="229" t="s">
        <v>101</v>
      </c>
      <c r="B1" s="230"/>
    </row>
    <row r="2" spans="1:2" ht="15.75">
      <c r="A2" s="232" t="s">
        <v>102</v>
      </c>
      <c r="B2" s="233"/>
    </row>
    <row r="3" spans="1:2" ht="15.75">
      <c r="A3" s="232" t="s">
        <v>103</v>
      </c>
      <c r="B3" s="233"/>
    </row>
    <row r="4" spans="1:2" ht="15.75">
      <c r="A4" s="234">
        <v>1991</v>
      </c>
      <c r="B4" s="235"/>
    </row>
    <row r="5" spans="1:2" ht="15.75">
      <c r="A5" s="232"/>
      <c r="B5" s="233"/>
    </row>
    <row r="6" spans="1:2" ht="15.75">
      <c r="A6" s="236"/>
      <c r="B6" s="233"/>
    </row>
    <row r="7" spans="1:2" ht="15.75">
      <c r="A7" s="237" t="s">
        <v>104</v>
      </c>
      <c r="B7" s="238" t="s">
        <v>105</v>
      </c>
    </row>
    <row r="8" spans="1:2">
      <c r="A8" s="239"/>
      <c r="B8" s="240"/>
    </row>
    <row r="9" spans="1:2">
      <c r="A9" s="239"/>
      <c r="B9" s="240"/>
    </row>
    <row r="10" spans="1:2">
      <c r="A10" s="241" t="s">
        <v>106</v>
      </c>
      <c r="B10" s="242">
        <v>17.399999999999999</v>
      </c>
    </row>
    <row r="11" spans="1:2">
      <c r="A11" s="241"/>
      <c r="B11" s="242"/>
    </row>
    <row r="12" spans="1:2">
      <c r="A12" s="243" t="s">
        <v>107</v>
      </c>
      <c r="B12" s="242">
        <v>314.8</v>
      </c>
    </row>
    <row r="13" spans="1:2">
      <c r="A13" s="243"/>
      <c r="B13" s="242"/>
    </row>
    <row r="14" spans="1:2">
      <c r="A14" s="243" t="s">
        <v>108</v>
      </c>
      <c r="B14" s="242">
        <v>75.2</v>
      </c>
    </row>
    <row r="15" spans="1:2">
      <c r="A15" s="243"/>
      <c r="B15" s="242"/>
    </row>
    <row r="16" spans="1:2">
      <c r="A16" s="243" t="s">
        <v>109</v>
      </c>
      <c r="B16" s="242">
        <v>821.7</v>
      </c>
    </row>
    <row r="17" spans="1:2">
      <c r="A17" s="243"/>
      <c r="B17" s="242"/>
    </row>
    <row r="18" spans="1:2">
      <c r="A18" s="243" t="s">
        <v>110</v>
      </c>
      <c r="B18" s="242">
        <v>0.4</v>
      </c>
    </row>
    <row r="19" spans="1:2">
      <c r="A19" s="243"/>
      <c r="B19" s="242"/>
    </row>
    <row r="20" spans="1:2">
      <c r="A20" s="243" t="s">
        <v>111</v>
      </c>
      <c r="B20" s="242">
        <v>460.7</v>
      </c>
    </row>
    <row r="21" spans="1:2">
      <c r="A21" s="243"/>
      <c r="B21" s="242"/>
    </row>
    <row r="22" spans="1:2">
      <c r="A22" s="243" t="s">
        <v>112</v>
      </c>
      <c r="B22" s="603">
        <v>1713.4</v>
      </c>
    </row>
    <row r="23" spans="1:2">
      <c r="A23" s="243"/>
      <c r="B23" s="242"/>
    </row>
    <row r="24" spans="1:2">
      <c r="A24" s="244" t="s">
        <v>65</v>
      </c>
      <c r="B24" s="245">
        <v>3403.6</v>
      </c>
    </row>
    <row r="25" spans="1:2" ht="13.5" thickBot="1">
      <c r="A25" s="246"/>
      <c r="B25" s="247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38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02"/>
      <c r="B1" s="203"/>
      <c r="C1" s="204" t="s">
        <v>75</v>
      </c>
      <c r="D1" s="205"/>
      <c r="E1" s="206"/>
      <c r="F1" s="206"/>
      <c r="G1" s="207"/>
    </row>
    <row r="2" spans="1:7" ht="15">
      <c r="A2" s="208"/>
      <c r="B2" s="209"/>
      <c r="C2" s="210" t="s">
        <v>95</v>
      </c>
      <c r="D2" s="209"/>
      <c r="E2" s="211"/>
      <c r="F2" s="211"/>
      <c r="G2" s="212"/>
    </row>
    <row r="3" spans="1:7" ht="15">
      <c r="A3" s="208"/>
      <c r="B3" s="209"/>
      <c r="C3" s="213" t="s">
        <v>348</v>
      </c>
      <c r="D3" s="209"/>
      <c r="E3" s="211"/>
      <c r="F3" s="211"/>
      <c r="G3" s="212"/>
    </row>
    <row r="4" spans="1:7" ht="15">
      <c r="A4" s="208"/>
      <c r="B4" s="213" t="s">
        <v>96</v>
      </c>
      <c r="C4" s="209"/>
      <c r="D4" s="209"/>
      <c r="E4" s="211"/>
      <c r="F4" s="211"/>
      <c r="G4" s="212"/>
    </row>
    <row r="5" spans="1:7" ht="15">
      <c r="A5" s="208"/>
      <c r="B5" s="214" t="s">
        <v>17</v>
      </c>
      <c r="C5" s="214" t="s">
        <v>97</v>
      </c>
      <c r="D5" s="214" t="s">
        <v>98</v>
      </c>
      <c r="E5" s="214" t="s">
        <v>99</v>
      </c>
      <c r="F5" s="214" t="s">
        <v>7</v>
      </c>
      <c r="G5" s="215" t="s">
        <v>12</v>
      </c>
    </row>
    <row r="6" spans="1:7" ht="15">
      <c r="A6" s="216" t="s">
        <v>4</v>
      </c>
      <c r="B6" s="217"/>
      <c r="C6" s="217"/>
      <c r="D6" s="217" t="s">
        <v>7</v>
      </c>
      <c r="E6" s="217" t="s">
        <v>100</v>
      </c>
      <c r="F6" s="217" t="s">
        <v>21</v>
      </c>
      <c r="G6" s="218"/>
    </row>
    <row r="7" spans="1:7">
      <c r="A7" s="219"/>
      <c r="B7" s="220"/>
      <c r="C7" s="220"/>
      <c r="D7" s="220"/>
      <c r="E7" s="220"/>
      <c r="F7" s="220"/>
      <c r="G7" s="221"/>
    </row>
    <row r="8" spans="1:7">
      <c r="A8" s="219"/>
      <c r="B8" s="220"/>
      <c r="C8" s="220"/>
      <c r="D8" s="220"/>
      <c r="E8" s="220"/>
      <c r="F8" s="220"/>
      <c r="G8" s="221"/>
    </row>
    <row r="9" spans="1:7">
      <c r="A9" s="222" t="s">
        <v>35</v>
      </c>
      <c r="B9" s="223">
        <v>2953</v>
      </c>
      <c r="C9" s="223">
        <v>0</v>
      </c>
      <c r="D9" s="223">
        <v>204</v>
      </c>
      <c r="E9" s="223">
        <v>0</v>
      </c>
      <c r="F9" s="223">
        <v>0</v>
      </c>
      <c r="G9" s="224">
        <v>1196</v>
      </c>
    </row>
    <row r="10" spans="1:7">
      <c r="A10" s="222"/>
      <c r="B10" s="223"/>
      <c r="C10" s="223"/>
      <c r="D10" s="223"/>
      <c r="E10" s="223"/>
      <c r="F10" s="223"/>
      <c r="G10" s="224"/>
    </row>
    <row r="11" spans="1:7">
      <c r="A11" s="222" t="s">
        <v>36</v>
      </c>
      <c r="B11" s="223">
        <v>992</v>
      </c>
      <c r="C11" s="223">
        <v>0</v>
      </c>
      <c r="D11" s="223">
        <v>1704</v>
      </c>
      <c r="E11" s="223">
        <v>0</v>
      </c>
      <c r="F11" s="223">
        <v>0</v>
      </c>
      <c r="G11" s="224">
        <v>4657</v>
      </c>
    </row>
    <row r="12" spans="1:7">
      <c r="A12" s="222"/>
      <c r="B12" s="223"/>
      <c r="C12" s="223"/>
      <c r="D12" s="223"/>
      <c r="E12" s="223"/>
      <c r="F12" s="223"/>
      <c r="G12" s="224"/>
    </row>
    <row r="13" spans="1:7">
      <c r="A13" s="222" t="s">
        <v>39</v>
      </c>
      <c r="B13" s="223">
        <v>0</v>
      </c>
      <c r="C13" s="223">
        <v>21</v>
      </c>
      <c r="D13" s="223">
        <v>14</v>
      </c>
      <c r="E13" s="223">
        <v>0</v>
      </c>
      <c r="F13" s="223">
        <v>0</v>
      </c>
      <c r="G13" s="224">
        <v>35</v>
      </c>
    </row>
    <row r="14" spans="1:7">
      <c r="A14" s="222"/>
      <c r="B14" s="223"/>
      <c r="C14" s="223"/>
      <c r="D14" s="223"/>
      <c r="E14" s="223"/>
      <c r="F14" s="223"/>
      <c r="G14" s="224"/>
    </row>
    <row r="15" spans="1:7">
      <c r="A15" s="222" t="s">
        <v>42</v>
      </c>
      <c r="B15" s="223">
        <v>0</v>
      </c>
      <c r="C15" s="223">
        <v>464</v>
      </c>
      <c r="D15" s="223">
        <v>8.0499999999999988E-2</v>
      </c>
      <c r="E15" s="223">
        <v>0</v>
      </c>
      <c r="F15" s="223">
        <v>0</v>
      </c>
      <c r="G15" s="224">
        <v>464</v>
      </c>
    </row>
    <row r="16" spans="1:7">
      <c r="A16" s="222"/>
      <c r="B16" s="223"/>
      <c r="C16" s="223"/>
      <c r="D16" s="223"/>
      <c r="E16" s="223"/>
      <c r="F16" s="223"/>
      <c r="G16" s="224"/>
    </row>
    <row r="17" spans="1:7">
      <c r="A17" s="222" t="s">
        <v>43</v>
      </c>
      <c r="B17" s="223">
        <v>0</v>
      </c>
      <c r="C17" s="223">
        <v>0</v>
      </c>
      <c r="D17" s="223">
        <v>1296</v>
      </c>
      <c r="E17" s="223">
        <v>0</v>
      </c>
      <c r="F17" s="223">
        <v>0</v>
      </c>
      <c r="G17" s="224">
        <v>1296</v>
      </c>
    </row>
    <row r="18" spans="1:7">
      <c r="A18" s="222"/>
      <c r="B18" s="223"/>
      <c r="C18" s="223"/>
      <c r="D18" s="223"/>
      <c r="E18" s="223"/>
      <c r="F18" s="223"/>
      <c r="G18" s="224"/>
    </row>
    <row r="19" spans="1:7">
      <c r="A19" s="222" t="s">
        <v>17</v>
      </c>
      <c r="B19" s="223">
        <v>399</v>
      </c>
      <c r="C19" s="223">
        <v>12</v>
      </c>
      <c r="D19" s="223">
        <v>165</v>
      </c>
      <c r="E19" s="223">
        <v>108</v>
      </c>
      <c r="F19" s="223">
        <v>36</v>
      </c>
      <c r="G19" s="224">
        <v>719</v>
      </c>
    </row>
    <row r="20" spans="1:7">
      <c r="A20" s="222"/>
      <c r="B20" s="223"/>
      <c r="C20" s="223"/>
      <c r="D20" s="223"/>
      <c r="E20" s="223"/>
      <c r="F20" s="223"/>
      <c r="G20" s="224"/>
    </row>
    <row r="21" spans="1:7">
      <c r="A21" s="222" t="s">
        <v>8</v>
      </c>
      <c r="B21" s="223">
        <v>11580</v>
      </c>
      <c r="C21" s="223">
        <v>4306</v>
      </c>
      <c r="D21" s="223">
        <v>0</v>
      </c>
      <c r="E21" s="223">
        <v>0</v>
      </c>
      <c r="F21" s="223">
        <v>0</v>
      </c>
      <c r="G21" s="224">
        <v>15886</v>
      </c>
    </row>
    <row r="22" spans="1:7">
      <c r="A22" s="222"/>
      <c r="B22" s="223"/>
      <c r="C22" s="223"/>
      <c r="D22" s="223"/>
      <c r="E22" s="223"/>
      <c r="F22" s="223"/>
      <c r="G22" s="224"/>
    </row>
    <row r="23" spans="1:7">
      <c r="A23" s="222" t="s">
        <v>92</v>
      </c>
      <c r="B23" s="223">
        <v>0</v>
      </c>
      <c r="C23" s="223">
        <v>1202</v>
      </c>
      <c r="D23" s="223">
        <v>0</v>
      </c>
      <c r="E23" s="223">
        <v>0</v>
      </c>
      <c r="F23" s="223">
        <v>0</v>
      </c>
      <c r="G23" s="224">
        <v>1202</v>
      </c>
    </row>
    <row r="24" spans="1:7">
      <c r="A24" s="222"/>
      <c r="B24" s="223"/>
      <c r="C24" s="223"/>
      <c r="D24" s="223"/>
      <c r="E24" s="223"/>
      <c r="F24" s="223"/>
      <c r="G24" s="224"/>
    </row>
    <row r="25" spans="1:7">
      <c r="A25" s="222" t="s">
        <v>19</v>
      </c>
      <c r="B25" s="223">
        <v>10</v>
      </c>
      <c r="C25" s="223">
        <v>78</v>
      </c>
      <c r="D25" s="223">
        <v>0</v>
      </c>
      <c r="E25" s="223">
        <v>0</v>
      </c>
      <c r="F25" s="223">
        <v>0</v>
      </c>
      <c r="G25" s="224">
        <v>87</v>
      </c>
    </row>
    <row r="26" spans="1:7">
      <c r="A26" s="222"/>
      <c r="B26" s="223"/>
      <c r="C26" s="223"/>
      <c r="D26" s="223"/>
      <c r="E26" s="223"/>
      <c r="F26" s="223"/>
      <c r="G26" s="224"/>
    </row>
    <row r="27" spans="1:7">
      <c r="A27" s="222" t="s">
        <v>49</v>
      </c>
      <c r="B27" s="223">
        <v>0</v>
      </c>
      <c r="C27" s="223">
        <v>348</v>
      </c>
      <c r="D27" s="223">
        <v>0</v>
      </c>
      <c r="E27" s="223">
        <v>0</v>
      </c>
      <c r="F27" s="223">
        <v>0</v>
      </c>
      <c r="G27" s="224">
        <v>348</v>
      </c>
    </row>
    <row r="28" spans="1:7">
      <c r="A28" s="222"/>
      <c r="B28" s="223"/>
      <c r="C28" s="223"/>
      <c r="D28" s="223"/>
      <c r="E28" s="223"/>
      <c r="F28" s="223"/>
      <c r="G28" s="224"/>
    </row>
    <row r="29" spans="1:7">
      <c r="A29" s="222" t="s">
        <v>7</v>
      </c>
      <c r="B29" s="223">
        <v>755</v>
      </c>
      <c r="C29" s="223">
        <v>0</v>
      </c>
      <c r="D29" s="223">
        <v>5136</v>
      </c>
      <c r="E29" s="223">
        <v>0</v>
      </c>
      <c r="F29" s="223">
        <v>5888</v>
      </c>
      <c r="G29" s="224">
        <v>11779</v>
      </c>
    </row>
    <row r="30" spans="1:7">
      <c r="A30" s="222"/>
      <c r="B30" s="223"/>
      <c r="C30" s="223"/>
      <c r="D30" s="223"/>
      <c r="E30" s="223"/>
      <c r="F30" s="223"/>
      <c r="G30" s="224"/>
    </row>
    <row r="31" spans="1:7">
      <c r="A31" s="222" t="s">
        <v>10</v>
      </c>
      <c r="B31" s="223">
        <v>1000</v>
      </c>
      <c r="C31" s="223">
        <v>0</v>
      </c>
      <c r="D31" s="223">
        <v>0</v>
      </c>
      <c r="E31" s="223">
        <v>0</v>
      </c>
      <c r="F31" s="223">
        <v>0</v>
      </c>
      <c r="G31" s="224">
        <v>190</v>
      </c>
    </row>
    <row r="32" spans="1:7">
      <c r="A32" s="222"/>
      <c r="B32" s="223"/>
      <c r="C32" s="223"/>
      <c r="D32" s="223"/>
      <c r="E32" s="223"/>
      <c r="F32" s="223"/>
      <c r="G32" s="224"/>
    </row>
    <row r="33" spans="1:8">
      <c r="A33" s="222" t="s">
        <v>11</v>
      </c>
      <c r="B33" s="223">
        <v>0</v>
      </c>
      <c r="C33" s="223">
        <v>190</v>
      </c>
      <c r="D33" s="223">
        <v>0</v>
      </c>
      <c r="E33" s="223">
        <v>0</v>
      </c>
      <c r="F33" s="223">
        <v>0</v>
      </c>
      <c r="G33" s="224">
        <v>190</v>
      </c>
    </row>
    <row r="34" spans="1:8">
      <c r="A34" s="222"/>
      <c r="B34" s="223"/>
      <c r="C34" s="223"/>
      <c r="D34" s="223"/>
      <c r="E34" s="223"/>
      <c r="F34" s="223"/>
      <c r="G34" s="224"/>
    </row>
    <row r="35" spans="1:8">
      <c r="A35" s="222"/>
      <c r="B35" s="223"/>
      <c r="C35" s="223"/>
      <c r="D35" s="223"/>
      <c r="E35" s="223"/>
      <c r="F35" s="223"/>
      <c r="G35" s="224"/>
    </row>
    <row r="36" spans="1:8">
      <c r="A36" s="225" t="s">
        <v>12</v>
      </c>
      <c r="B36" s="226">
        <v>17688</v>
      </c>
      <c r="C36" s="226">
        <v>6620</v>
      </c>
      <c r="D36" s="226">
        <v>8519</v>
      </c>
      <c r="E36" s="226">
        <v>114</v>
      </c>
      <c r="F36" s="226">
        <v>5924</v>
      </c>
      <c r="G36" s="227">
        <v>38865</v>
      </c>
      <c r="H36" s="228">
        <f>6+7+2+3+6+8+7+1+4+6+1+6</f>
        <v>57</v>
      </c>
    </row>
    <row r="37" spans="1:8">
      <c r="F37" s="228"/>
    </row>
    <row r="38" spans="1:8">
      <c r="G38" s="228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30"/>
  <sheetViews>
    <sheetView workbookViewId="0"/>
  </sheetViews>
  <sheetFormatPr baseColWidth="10" defaultColWidth="9.140625" defaultRowHeight="12.75"/>
  <cols>
    <col min="1" max="1" width="29.140625" style="187" customWidth="1"/>
    <col min="2" max="2" width="12.7109375" style="187" customWidth="1"/>
    <col min="3" max="16384" width="9.140625" style="187"/>
  </cols>
  <sheetData>
    <row r="1" spans="1:3" ht="15.75">
      <c r="A1" s="599" t="s">
        <v>54</v>
      </c>
      <c r="B1" s="600"/>
      <c r="C1" s="186"/>
    </row>
    <row r="2" spans="1:3" ht="15.75">
      <c r="A2" s="601" t="s">
        <v>55</v>
      </c>
      <c r="B2" s="602"/>
      <c r="C2" s="186"/>
    </row>
    <row r="3" spans="1:3" ht="15.75">
      <c r="A3" s="601" t="s">
        <v>348</v>
      </c>
      <c r="B3" s="602"/>
      <c r="C3" s="190"/>
    </row>
    <row r="4" spans="1:3" ht="15.75">
      <c r="A4" s="601" t="s">
        <v>354</v>
      </c>
      <c r="B4" s="602"/>
    </row>
    <row r="5" spans="1:3" ht="15.75">
      <c r="A5" s="601"/>
      <c r="B5" s="602"/>
      <c r="C5" s="191"/>
    </row>
    <row r="6" spans="1:3" ht="15.75">
      <c r="A6" s="188"/>
      <c r="B6" s="189"/>
      <c r="C6" s="191"/>
    </row>
    <row r="7" spans="1:3" ht="15.75">
      <c r="A7" s="192" t="s">
        <v>4</v>
      </c>
      <c r="B7" s="193" t="s">
        <v>12</v>
      </c>
    </row>
    <row r="8" spans="1:3">
      <c r="A8" s="194"/>
      <c r="B8" s="195"/>
    </row>
    <row r="9" spans="1:3">
      <c r="A9" s="196" t="s">
        <v>93</v>
      </c>
      <c r="B9" s="197">
        <v>74</v>
      </c>
    </row>
    <row r="10" spans="1:3">
      <c r="A10" s="196"/>
      <c r="B10" s="195"/>
    </row>
    <row r="11" spans="1:3">
      <c r="A11" s="196" t="s">
        <v>94</v>
      </c>
      <c r="B11" s="197">
        <v>1528</v>
      </c>
    </row>
    <row r="12" spans="1:3">
      <c r="A12" s="196"/>
      <c r="B12" s="195"/>
    </row>
    <row r="13" spans="1:3">
      <c r="A13" s="196" t="s">
        <v>38</v>
      </c>
      <c r="B13" s="197">
        <v>1785</v>
      </c>
      <c r="C13" s="198"/>
    </row>
    <row r="14" spans="1:3">
      <c r="A14" s="196"/>
      <c r="B14" s="195"/>
      <c r="C14" s="198"/>
    </row>
    <row r="15" spans="1:3">
      <c r="A15" s="196" t="s">
        <v>39</v>
      </c>
      <c r="B15" s="197">
        <v>6660</v>
      </c>
      <c r="C15" s="198"/>
    </row>
    <row r="16" spans="1:3">
      <c r="A16" s="196"/>
      <c r="B16" s="195"/>
      <c r="C16" s="198"/>
    </row>
    <row r="17" spans="1:3">
      <c r="A17" s="196" t="s">
        <v>17</v>
      </c>
      <c r="B17" s="197">
        <v>4542</v>
      </c>
      <c r="C17" s="198"/>
    </row>
    <row r="18" spans="1:3">
      <c r="A18" s="196"/>
      <c r="B18" s="195"/>
      <c r="C18" s="198"/>
    </row>
    <row r="19" spans="1:3">
      <c r="A19" s="196" t="s">
        <v>8</v>
      </c>
      <c r="B19" s="197">
        <v>179</v>
      </c>
      <c r="C19" s="198"/>
    </row>
    <row r="20" spans="1:3">
      <c r="A20" s="196"/>
      <c r="B20" s="195"/>
      <c r="C20" s="198"/>
    </row>
    <row r="21" spans="1:3">
      <c r="A21" s="196" t="s">
        <v>19</v>
      </c>
      <c r="B21" s="197">
        <v>566</v>
      </c>
      <c r="C21" s="198"/>
    </row>
    <row r="22" spans="1:3">
      <c r="A22" s="196"/>
      <c r="B22" s="195"/>
      <c r="C22" s="198"/>
    </row>
    <row r="23" spans="1:3">
      <c r="A23" s="196" t="s">
        <v>7</v>
      </c>
      <c r="B23" s="197">
        <v>1757</v>
      </c>
      <c r="C23" s="198"/>
    </row>
    <row r="24" spans="1:3">
      <c r="A24" s="196"/>
      <c r="B24" s="195"/>
      <c r="C24" s="198"/>
    </row>
    <row r="25" spans="1:3">
      <c r="A25" s="196" t="s">
        <v>10</v>
      </c>
      <c r="B25" s="598">
        <v>19863</v>
      </c>
      <c r="C25" s="198"/>
    </row>
    <row r="26" spans="1:3">
      <c r="A26" s="196"/>
      <c r="B26" s="195"/>
      <c r="C26" s="198"/>
    </row>
    <row r="27" spans="1:3">
      <c r="A27" s="199" t="s">
        <v>12</v>
      </c>
      <c r="B27" s="200">
        <v>36952</v>
      </c>
      <c r="C27" s="198"/>
    </row>
    <row r="28" spans="1:3">
      <c r="C28" s="198"/>
    </row>
    <row r="30" spans="1:3">
      <c r="B30" s="201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N42"/>
  <sheetViews>
    <sheetView zoomScale="75" workbookViewId="0"/>
  </sheetViews>
  <sheetFormatPr baseColWidth="10" defaultColWidth="9.140625" defaultRowHeight="12.75"/>
  <cols>
    <col min="1" max="1" width="27.85546875" style="165" customWidth="1"/>
    <col min="2" max="2" width="7.7109375" style="165" bestFit="1" customWidth="1"/>
    <col min="3" max="3" width="8.7109375" style="165" bestFit="1" customWidth="1"/>
    <col min="4" max="4" width="8.140625" style="165" bestFit="1" customWidth="1"/>
    <col min="5" max="5" width="12.85546875" style="165" customWidth="1"/>
    <col min="6" max="6" width="9.85546875" style="165" customWidth="1"/>
    <col min="7" max="7" width="9.85546875" style="165" bestFit="1" customWidth="1"/>
    <col min="8" max="8" width="9.5703125" style="165" bestFit="1" customWidth="1"/>
    <col min="9" max="9" width="8.85546875" style="165" bestFit="1" customWidth="1"/>
    <col min="10" max="10" width="7.5703125" style="165" bestFit="1" customWidth="1"/>
    <col min="11" max="11" width="11" style="165" bestFit="1" customWidth="1"/>
    <col min="12" max="12" width="8.5703125" style="165" bestFit="1" customWidth="1"/>
    <col min="13" max="13" width="8.5703125" style="164" customWidth="1"/>
    <col min="14" max="16384" width="9.140625" style="165"/>
  </cols>
  <sheetData>
    <row r="1" spans="1:14" ht="15.75">
      <c r="A1" s="160"/>
      <c r="B1" s="161"/>
      <c r="C1" s="161"/>
      <c r="D1" s="162"/>
      <c r="E1" s="162"/>
      <c r="F1" s="162" t="s">
        <v>75</v>
      </c>
      <c r="G1" s="162"/>
      <c r="H1" s="162"/>
      <c r="I1" s="161"/>
      <c r="J1" s="161"/>
      <c r="K1" s="161"/>
      <c r="L1" s="163"/>
    </row>
    <row r="2" spans="1:14" ht="15.75">
      <c r="A2" s="166"/>
      <c r="B2" s="167"/>
      <c r="C2" s="167"/>
      <c r="D2" s="168"/>
      <c r="E2" s="168"/>
      <c r="F2" s="168" t="s">
        <v>55</v>
      </c>
      <c r="G2" s="168"/>
      <c r="H2" s="168"/>
      <c r="I2" s="167"/>
      <c r="J2" s="167"/>
      <c r="K2" s="167"/>
      <c r="L2" s="169"/>
    </row>
    <row r="3" spans="1:14" ht="15.75">
      <c r="A3" s="166"/>
      <c r="B3" s="167"/>
      <c r="C3" s="167"/>
      <c r="D3" s="168"/>
      <c r="E3" s="168"/>
      <c r="F3" s="168" t="s">
        <v>348</v>
      </c>
      <c r="G3" s="168"/>
      <c r="H3" s="168"/>
      <c r="I3" s="167"/>
      <c r="J3" s="167"/>
      <c r="K3" s="167"/>
      <c r="L3" s="169"/>
    </row>
    <row r="4" spans="1:14" ht="15.75">
      <c r="A4" s="166"/>
      <c r="B4" s="167"/>
      <c r="C4" s="167"/>
      <c r="D4" s="167"/>
      <c r="E4" s="170" t="s">
        <v>76</v>
      </c>
      <c r="F4" s="167"/>
      <c r="G4" s="167"/>
      <c r="H4" s="167"/>
      <c r="I4" s="167"/>
      <c r="J4" s="167"/>
      <c r="K4" s="167"/>
      <c r="L4" s="169"/>
    </row>
    <row r="5" spans="1:14" ht="15.75">
      <c r="A5" s="166" t="s">
        <v>4</v>
      </c>
      <c r="B5" s="168" t="s">
        <v>77</v>
      </c>
      <c r="C5" s="168" t="s">
        <v>78</v>
      </c>
      <c r="D5" s="168" t="s">
        <v>79</v>
      </c>
      <c r="E5" s="168" t="s">
        <v>80</v>
      </c>
      <c r="F5" s="168" t="s">
        <v>81</v>
      </c>
      <c r="G5" s="168" t="s">
        <v>82</v>
      </c>
      <c r="H5" s="168" t="s">
        <v>83</v>
      </c>
      <c r="I5" s="168" t="s">
        <v>84</v>
      </c>
      <c r="J5" s="168" t="s">
        <v>85</v>
      </c>
      <c r="K5" s="168" t="s">
        <v>86</v>
      </c>
      <c r="L5" s="171" t="s">
        <v>12</v>
      </c>
    </row>
    <row r="6" spans="1:14" ht="15.75">
      <c r="A6" s="172"/>
      <c r="B6" s="173"/>
      <c r="C6" s="173"/>
      <c r="D6" s="173"/>
      <c r="E6" s="173" t="s">
        <v>88</v>
      </c>
      <c r="F6" s="173" t="s">
        <v>89</v>
      </c>
      <c r="G6" s="173" t="s">
        <v>90</v>
      </c>
      <c r="H6" s="173"/>
      <c r="I6" s="173"/>
      <c r="J6" s="173"/>
      <c r="K6" s="173" t="s">
        <v>91</v>
      </c>
      <c r="L6" s="174"/>
    </row>
    <row r="7" spans="1:14">
      <c r="A7" s="175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1:14">
      <c r="A8" s="175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9"/>
    </row>
    <row r="9" spans="1:14">
      <c r="A9" s="180" t="s">
        <v>35</v>
      </c>
      <c r="B9" s="178">
        <v>3804</v>
      </c>
      <c r="C9" s="178">
        <v>510</v>
      </c>
      <c r="D9" s="178">
        <v>36</v>
      </c>
      <c r="E9" s="178">
        <v>1330</v>
      </c>
      <c r="F9" s="178">
        <v>120</v>
      </c>
      <c r="G9" s="178">
        <v>0</v>
      </c>
      <c r="H9" s="178">
        <v>40</v>
      </c>
      <c r="I9" s="178">
        <v>12</v>
      </c>
      <c r="J9" s="178">
        <v>932</v>
      </c>
      <c r="K9" s="178">
        <v>1970</v>
      </c>
      <c r="L9" s="179">
        <v>12557.4</v>
      </c>
      <c r="M9" s="181"/>
    </row>
    <row r="10" spans="1:14">
      <c r="A10" s="180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7"/>
      <c r="M10" s="181"/>
    </row>
    <row r="11" spans="1:14">
      <c r="A11" s="180" t="s">
        <v>36</v>
      </c>
      <c r="B11" s="178">
        <v>1828</v>
      </c>
      <c r="C11" s="178">
        <v>125</v>
      </c>
      <c r="D11" s="178">
        <v>211</v>
      </c>
      <c r="E11" s="178">
        <v>37</v>
      </c>
      <c r="F11" s="178">
        <v>14</v>
      </c>
      <c r="G11" s="178">
        <v>17</v>
      </c>
      <c r="H11" s="178">
        <v>28</v>
      </c>
      <c r="I11" s="178">
        <v>0</v>
      </c>
      <c r="J11" s="178">
        <v>96</v>
      </c>
      <c r="K11" s="178">
        <v>3916</v>
      </c>
      <c r="L11" s="179">
        <v>6272</v>
      </c>
      <c r="M11" s="181"/>
    </row>
    <row r="12" spans="1:14">
      <c r="A12" s="180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9"/>
      <c r="M12" s="181"/>
    </row>
    <row r="13" spans="1:14">
      <c r="A13" s="180" t="s">
        <v>38</v>
      </c>
      <c r="B13" s="178">
        <v>168</v>
      </c>
      <c r="C13" s="178">
        <v>37</v>
      </c>
      <c r="D13" s="178">
        <v>0</v>
      </c>
      <c r="E13" s="178">
        <v>0</v>
      </c>
      <c r="F13" s="178">
        <v>0</v>
      </c>
      <c r="G13" s="178">
        <v>0</v>
      </c>
      <c r="H13" s="178">
        <v>0</v>
      </c>
      <c r="I13" s="178">
        <v>0</v>
      </c>
      <c r="J13" s="178">
        <v>0</v>
      </c>
      <c r="K13" s="178">
        <v>373</v>
      </c>
      <c r="L13" s="179">
        <v>654</v>
      </c>
      <c r="M13" s="181"/>
      <c r="N13" s="164"/>
    </row>
    <row r="14" spans="1:14">
      <c r="A14" s="180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9"/>
      <c r="M14" s="181"/>
    </row>
    <row r="15" spans="1:14">
      <c r="A15" s="180" t="s">
        <v>39</v>
      </c>
      <c r="B15" s="178">
        <v>17</v>
      </c>
      <c r="C15" s="178">
        <v>0</v>
      </c>
      <c r="D15" s="178">
        <v>0</v>
      </c>
      <c r="E15" s="178">
        <v>13</v>
      </c>
      <c r="F15" s="178">
        <v>2</v>
      </c>
      <c r="G15" s="178">
        <v>0</v>
      </c>
      <c r="H15" s="178">
        <v>0</v>
      </c>
      <c r="I15" s="178">
        <v>0</v>
      </c>
      <c r="J15" s="178">
        <v>1</v>
      </c>
      <c r="K15" s="178">
        <v>611</v>
      </c>
      <c r="L15" s="179">
        <v>644</v>
      </c>
      <c r="M15" s="181"/>
    </row>
    <row r="16" spans="1:14">
      <c r="A16" s="180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9"/>
      <c r="M16" s="181"/>
    </row>
    <row r="17" spans="1:13">
      <c r="A17" s="180" t="s">
        <v>42</v>
      </c>
      <c r="B17" s="178">
        <v>0</v>
      </c>
      <c r="C17" s="178">
        <v>0</v>
      </c>
      <c r="D17" s="178">
        <v>0</v>
      </c>
      <c r="E17" s="178">
        <v>0</v>
      </c>
      <c r="F17" s="178">
        <v>0</v>
      </c>
      <c r="G17" s="178">
        <v>0</v>
      </c>
      <c r="H17" s="178">
        <v>0</v>
      </c>
      <c r="I17" s="178">
        <v>0</v>
      </c>
      <c r="J17" s="178">
        <v>0</v>
      </c>
      <c r="K17" s="178">
        <v>13</v>
      </c>
      <c r="L17" s="179">
        <v>13</v>
      </c>
      <c r="M17" s="181"/>
    </row>
    <row r="18" spans="1:13">
      <c r="A18" s="180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9"/>
      <c r="M18" s="181"/>
    </row>
    <row r="19" spans="1:13">
      <c r="A19" s="180" t="s">
        <v>43</v>
      </c>
      <c r="B19" s="178">
        <v>0</v>
      </c>
      <c r="C19" s="178">
        <v>0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178">
        <v>5</v>
      </c>
      <c r="L19" s="179">
        <v>5</v>
      </c>
      <c r="M19" s="181"/>
    </row>
    <row r="20" spans="1:13">
      <c r="A20" s="180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9"/>
      <c r="M20" s="181"/>
    </row>
    <row r="21" spans="1:13">
      <c r="A21" s="180" t="s">
        <v>17</v>
      </c>
      <c r="B21" s="178">
        <v>3952</v>
      </c>
      <c r="C21" s="178">
        <v>168</v>
      </c>
      <c r="D21" s="178">
        <v>267</v>
      </c>
      <c r="E21" s="178">
        <v>1330</v>
      </c>
      <c r="F21" s="178">
        <v>285</v>
      </c>
      <c r="G21" s="178">
        <v>260</v>
      </c>
      <c r="H21" s="178">
        <v>252</v>
      </c>
      <c r="I21" s="178">
        <v>61</v>
      </c>
      <c r="J21" s="178">
        <v>86</v>
      </c>
      <c r="K21" s="178">
        <v>3136</v>
      </c>
      <c r="L21" s="179">
        <v>9797</v>
      </c>
      <c r="M21" s="181"/>
    </row>
    <row r="22" spans="1:13">
      <c r="A22" s="180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9"/>
      <c r="M22" s="181"/>
    </row>
    <row r="23" spans="1:13">
      <c r="A23" s="180" t="s">
        <v>8</v>
      </c>
      <c r="B23" s="178">
        <v>466</v>
      </c>
      <c r="C23" s="178">
        <v>30</v>
      </c>
      <c r="D23" s="178">
        <v>478</v>
      </c>
      <c r="E23" s="178">
        <v>91</v>
      </c>
      <c r="F23" s="178">
        <v>0</v>
      </c>
      <c r="G23" s="178">
        <v>0</v>
      </c>
      <c r="H23" s="178">
        <v>1240</v>
      </c>
      <c r="I23" s="178">
        <v>757</v>
      </c>
      <c r="J23" s="178">
        <v>852</v>
      </c>
      <c r="K23" s="178">
        <v>1419</v>
      </c>
      <c r="L23" s="179">
        <v>5333</v>
      </c>
      <c r="M23" s="181"/>
    </row>
    <row r="24" spans="1:13">
      <c r="A24" s="180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9"/>
      <c r="M24" s="181"/>
    </row>
    <row r="25" spans="1:13">
      <c r="A25" s="180" t="s">
        <v>92</v>
      </c>
      <c r="B25" s="178">
        <v>29</v>
      </c>
      <c r="C25" s="178">
        <v>0</v>
      </c>
      <c r="D25" s="178">
        <v>0</v>
      </c>
      <c r="E25" s="178">
        <v>0</v>
      </c>
      <c r="F25" s="178">
        <v>1508</v>
      </c>
      <c r="G25" s="178">
        <v>0</v>
      </c>
      <c r="H25" s="178">
        <v>0</v>
      </c>
      <c r="I25" s="178">
        <v>50</v>
      </c>
      <c r="J25" s="178">
        <v>0</v>
      </c>
      <c r="K25" s="178">
        <v>42</v>
      </c>
      <c r="L25" s="179">
        <v>1629</v>
      </c>
      <c r="M25" s="181"/>
    </row>
    <row r="26" spans="1:13">
      <c r="A26" s="180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9"/>
      <c r="M26" s="181"/>
    </row>
    <row r="27" spans="1:13">
      <c r="A27" s="180" t="s">
        <v>47</v>
      </c>
      <c r="B27" s="178">
        <v>0</v>
      </c>
      <c r="C27" s="178">
        <v>0</v>
      </c>
      <c r="D27" s="178">
        <v>0</v>
      </c>
      <c r="E27" s="178">
        <v>0</v>
      </c>
      <c r="F27" s="178">
        <v>140</v>
      </c>
      <c r="G27" s="178">
        <v>0</v>
      </c>
      <c r="H27" s="178">
        <v>0</v>
      </c>
      <c r="I27" s="178">
        <v>0</v>
      </c>
      <c r="J27" s="178">
        <v>0</v>
      </c>
      <c r="K27" s="178">
        <v>1</v>
      </c>
      <c r="L27" s="179">
        <v>141</v>
      </c>
      <c r="M27" s="181"/>
    </row>
    <row r="28" spans="1:13">
      <c r="A28" s="180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9"/>
      <c r="M28" s="181"/>
    </row>
    <row r="29" spans="1:13">
      <c r="A29" s="180" t="s">
        <v>19</v>
      </c>
      <c r="B29" s="178">
        <v>0</v>
      </c>
      <c r="C29" s="178">
        <v>0</v>
      </c>
      <c r="D29" s="178">
        <v>0</v>
      </c>
      <c r="E29" s="178">
        <v>0</v>
      </c>
      <c r="F29" s="178">
        <v>802</v>
      </c>
      <c r="G29" s="178">
        <v>0</v>
      </c>
      <c r="H29" s="178">
        <v>0</v>
      </c>
      <c r="I29" s="178">
        <v>0</v>
      </c>
      <c r="J29" s="178">
        <v>0</v>
      </c>
      <c r="K29" s="178">
        <v>56</v>
      </c>
      <c r="L29" s="179">
        <v>858</v>
      </c>
      <c r="M29" s="181"/>
    </row>
    <row r="30" spans="1:13">
      <c r="A30" s="180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9"/>
      <c r="M30" s="181"/>
    </row>
    <row r="31" spans="1:13">
      <c r="A31" s="180" t="s">
        <v>49</v>
      </c>
      <c r="B31" s="178">
        <v>0</v>
      </c>
      <c r="C31" s="178">
        <v>0</v>
      </c>
      <c r="D31" s="178">
        <v>0</v>
      </c>
      <c r="E31" s="178">
        <v>0</v>
      </c>
      <c r="F31" s="178">
        <v>675</v>
      </c>
      <c r="G31" s="178">
        <v>0</v>
      </c>
      <c r="H31" s="178">
        <v>0</v>
      </c>
      <c r="I31" s="178">
        <v>0</v>
      </c>
      <c r="J31" s="178">
        <v>0</v>
      </c>
      <c r="K31" s="178">
        <v>0</v>
      </c>
      <c r="L31" s="179">
        <v>675</v>
      </c>
      <c r="M31" s="181"/>
    </row>
    <row r="32" spans="1:13">
      <c r="A32" s="18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9"/>
      <c r="M32" s="181"/>
    </row>
    <row r="33" spans="1:13">
      <c r="A33" s="180" t="s">
        <v>7</v>
      </c>
      <c r="B33" s="178">
        <v>0</v>
      </c>
      <c r="C33" s="178">
        <v>0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178">
        <v>55</v>
      </c>
      <c r="L33" s="179">
        <v>55</v>
      </c>
      <c r="M33" s="181"/>
    </row>
    <row r="34" spans="1:13">
      <c r="A34" s="180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9"/>
      <c r="M34" s="181"/>
    </row>
    <row r="35" spans="1:13">
      <c r="A35" s="180" t="s">
        <v>21</v>
      </c>
      <c r="B35" s="178">
        <v>0</v>
      </c>
      <c r="C35" s="178">
        <v>0</v>
      </c>
      <c r="D35" s="178">
        <v>0</v>
      </c>
      <c r="E35" s="178">
        <v>0</v>
      </c>
      <c r="F35" s="178">
        <v>0</v>
      </c>
      <c r="G35" s="178">
        <v>0</v>
      </c>
      <c r="H35" s="178">
        <v>0</v>
      </c>
      <c r="I35" s="178">
        <v>0</v>
      </c>
      <c r="J35" s="178">
        <v>0</v>
      </c>
      <c r="K35" s="178">
        <v>103</v>
      </c>
      <c r="L35" s="179">
        <v>103</v>
      </c>
      <c r="M35" s="181"/>
    </row>
    <row r="36" spans="1:13">
      <c r="A36" s="180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9"/>
      <c r="M36" s="181"/>
    </row>
    <row r="37" spans="1:13">
      <c r="A37" s="180" t="s">
        <v>10</v>
      </c>
      <c r="B37" s="178">
        <v>3</v>
      </c>
      <c r="C37" s="178">
        <v>0</v>
      </c>
      <c r="D37" s="178">
        <v>0</v>
      </c>
      <c r="E37" s="178">
        <v>6995</v>
      </c>
      <c r="F37" s="178">
        <v>0</v>
      </c>
      <c r="G37" s="178">
        <v>0</v>
      </c>
      <c r="H37" s="178">
        <v>0</v>
      </c>
      <c r="I37" s="178">
        <v>114</v>
      </c>
      <c r="J37" s="178">
        <v>27</v>
      </c>
      <c r="K37" s="178">
        <v>1743</v>
      </c>
      <c r="L37" s="179">
        <v>8882</v>
      </c>
      <c r="M37" s="181"/>
    </row>
    <row r="38" spans="1:13">
      <c r="A38" s="180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9"/>
      <c r="M38" s="181"/>
    </row>
    <row r="39" spans="1:13">
      <c r="A39" s="180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9"/>
    </row>
    <row r="40" spans="1:13">
      <c r="A40" s="182" t="s">
        <v>12</v>
      </c>
      <c r="B40" s="183">
        <v>10268</v>
      </c>
      <c r="C40" s="183">
        <v>870</v>
      </c>
      <c r="D40" s="183">
        <v>993</v>
      </c>
      <c r="E40" s="183">
        <v>9871</v>
      </c>
      <c r="F40" s="597">
        <v>3546</v>
      </c>
      <c r="G40" s="183">
        <v>277</v>
      </c>
      <c r="H40" s="183">
        <v>1560</v>
      </c>
      <c r="I40" s="183">
        <v>993</v>
      </c>
      <c r="J40" s="183">
        <v>1995</v>
      </c>
      <c r="K40" s="183">
        <v>13444</v>
      </c>
      <c r="L40" s="184">
        <v>43815</v>
      </c>
      <c r="M40" s="181"/>
    </row>
    <row r="42" spans="1:13">
      <c r="L42" s="185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3"/>
  <sheetViews>
    <sheetView workbookViewId="0"/>
  </sheetViews>
  <sheetFormatPr baseColWidth="10" defaultColWidth="9.140625" defaultRowHeight="12.75"/>
  <cols>
    <col min="1" max="1" width="28.5703125" style="142" customWidth="1"/>
    <col min="2" max="2" width="12.5703125" style="142" customWidth="1"/>
    <col min="3" max="3" width="11.28515625" style="142" customWidth="1"/>
    <col min="4" max="4" width="10.42578125" style="142" customWidth="1"/>
    <col min="5" max="5" width="10.85546875" style="142" customWidth="1"/>
    <col min="6" max="6" width="9.5703125" style="142" customWidth="1"/>
    <col min="7" max="16384" width="9.140625" style="142"/>
  </cols>
  <sheetData>
    <row r="1" spans="1:9" ht="15.75">
      <c r="A1" s="137"/>
      <c r="B1" s="138" t="s">
        <v>67</v>
      </c>
      <c r="C1" s="139"/>
      <c r="D1" s="139"/>
      <c r="E1" s="139"/>
      <c r="F1" s="140"/>
      <c r="G1" s="141"/>
      <c r="H1" s="141"/>
      <c r="I1" s="141"/>
    </row>
    <row r="2" spans="1:9" ht="15.75">
      <c r="A2" s="143"/>
      <c r="B2" s="144"/>
      <c r="C2" s="145" t="s">
        <v>68</v>
      </c>
      <c r="D2" s="144"/>
      <c r="E2" s="144"/>
      <c r="F2" s="146"/>
      <c r="G2" s="141"/>
      <c r="H2" s="141"/>
      <c r="I2" s="141"/>
    </row>
    <row r="3" spans="1:9" ht="15.75">
      <c r="A3" s="143"/>
      <c r="B3" s="144"/>
      <c r="C3" s="145" t="s">
        <v>348</v>
      </c>
      <c r="D3" s="144"/>
      <c r="E3" s="144"/>
      <c r="F3" s="146"/>
      <c r="G3" s="141"/>
      <c r="H3" s="141"/>
      <c r="I3" s="141"/>
    </row>
    <row r="4" spans="1:9" ht="15.75">
      <c r="A4" s="143"/>
      <c r="B4" s="144"/>
      <c r="C4" s="145" t="s">
        <v>69</v>
      </c>
      <c r="D4" s="144"/>
      <c r="E4" s="144"/>
      <c r="F4" s="146"/>
      <c r="G4" s="141"/>
      <c r="H4" s="141"/>
      <c r="I4" s="141"/>
    </row>
    <row r="5" spans="1:9" ht="15.75">
      <c r="A5" s="143"/>
      <c r="B5" s="144"/>
      <c r="C5" s="144"/>
      <c r="D5" s="144"/>
      <c r="E5" s="144"/>
      <c r="F5" s="146"/>
      <c r="G5" s="141"/>
      <c r="H5" s="141"/>
      <c r="I5" s="141"/>
    </row>
    <row r="6" spans="1:9" ht="15.75">
      <c r="A6" s="143"/>
      <c r="B6" s="144"/>
      <c r="C6" s="144"/>
      <c r="D6" s="144"/>
      <c r="E6" s="144"/>
      <c r="F6" s="146"/>
      <c r="G6" s="141"/>
      <c r="H6" s="141"/>
      <c r="I6" s="141"/>
    </row>
    <row r="7" spans="1:9" ht="15.75">
      <c r="A7" s="147" t="s">
        <v>4</v>
      </c>
      <c r="B7" s="148" t="s">
        <v>70</v>
      </c>
      <c r="C7" s="148" t="s">
        <v>71</v>
      </c>
      <c r="D7" s="148" t="s">
        <v>72</v>
      </c>
      <c r="E7" s="148" t="s">
        <v>73</v>
      </c>
      <c r="F7" s="149" t="s">
        <v>12</v>
      </c>
      <c r="G7" s="141"/>
      <c r="H7" s="141"/>
      <c r="I7" s="141"/>
    </row>
    <row r="8" spans="1:9">
      <c r="A8" s="150"/>
      <c r="B8" s="151"/>
      <c r="C8" s="151"/>
      <c r="D8" s="151"/>
      <c r="E8" s="151"/>
      <c r="F8" s="152"/>
    </row>
    <row r="9" spans="1:9">
      <c r="A9" s="150"/>
      <c r="B9" s="151"/>
      <c r="C9" s="151"/>
      <c r="D9" s="151"/>
      <c r="E9" s="151"/>
      <c r="F9" s="152"/>
    </row>
    <row r="10" spans="1:9">
      <c r="A10" s="153" t="s">
        <v>35</v>
      </c>
      <c r="B10" s="154">
        <v>0</v>
      </c>
      <c r="C10" s="154">
        <v>0</v>
      </c>
      <c r="D10" s="154">
        <v>1948</v>
      </c>
      <c r="E10" s="154">
        <v>0</v>
      </c>
      <c r="F10" s="155">
        <v>1948</v>
      </c>
      <c r="G10" s="156"/>
    </row>
    <row r="11" spans="1:9">
      <c r="A11" s="153"/>
      <c r="B11" s="154"/>
      <c r="C11" s="154"/>
      <c r="D11" s="154"/>
      <c r="E11" s="154"/>
      <c r="F11" s="155"/>
    </row>
    <row r="12" spans="1:9">
      <c r="A12" s="153" t="s">
        <v>36</v>
      </c>
      <c r="B12" s="154">
        <v>11936</v>
      </c>
      <c r="C12" s="154">
        <v>190</v>
      </c>
      <c r="D12" s="154">
        <v>4066</v>
      </c>
      <c r="E12" s="154">
        <v>0</v>
      </c>
      <c r="F12" s="155">
        <v>16192</v>
      </c>
      <c r="G12" s="156"/>
    </row>
    <row r="13" spans="1:9">
      <c r="A13" s="153"/>
      <c r="B13" s="154"/>
      <c r="C13" s="154"/>
      <c r="D13" s="154"/>
      <c r="E13" s="154"/>
      <c r="F13" s="155"/>
      <c r="G13" s="156"/>
    </row>
    <row r="14" spans="1:9">
      <c r="A14" s="153" t="s">
        <v>349</v>
      </c>
      <c r="B14" s="154">
        <v>1102</v>
      </c>
      <c r="C14" s="154">
        <v>0</v>
      </c>
      <c r="D14" s="154">
        <v>0</v>
      </c>
      <c r="E14" s="154">
        <v>0</v>
      </c>
      <c r="F14" s="155">
        <v>1102</v>
      </c>
      <c r="G14" s="156"/>
    </row>
    <row r="15" spans="1:9">
      <c r="A15" s="153"/>
      <c r="B15" s="154"/>
      <c r="C15" s="154"/>
      <c r="D15" s="154"/>
      <c r="E15" s="154"/>
      <c r="F15" s="155"/>
      <c r="G15" s="156"/>
    </row>
    <row r="16" spans="1:9">
      <c r="A16" s="153" t="s">
        <v>353</v>
      </c>
      <c r="B16" s="154">
        <v>14824</v>
      </c>
      <c r="C16" s="154">
        <v>0</v>
      </c>
      <c r="D16" s="154">
        <v>0</v>
      </c>
      <c r="E16" s="154">
        <v>0</v>
      </c>
      <c r="F16" s="155">
        <v>14824</v>
      </c>
      <c r="G16" s="156"/>
    </row>
    <row r="17" spans="1:8">
      <c r="A17" s="153"/>
      <c r="B17" s="154"/>
      <c r="C17" s="154"/>
      <c r="D17" s="154"/>
      <c r="E17" s="154"/>
      <c r="F17" s="155"/>
      <c r="G17" s="156"/>
    </row>
    <row r="18" spans="1:8">
      <c r="A18" s="153" t="s">
        <v>40</v>
      </c>
      <c r="B18" s="154">
        <v>0</v>
      </c>
      <c r="C18" s="154">
        <v>0</v>
      </c>
      <c r="D18" s="154">
        <v>0</v>
      </c>
      <c r="E18" s="154">
        <v>62</v>
      </c>
      <c r="F18" s="155">
        <v>62</v>
      </c>
      <c r="G18" s="156"/>
    </row>
    <row r="19" spans="1:8">
      <c r="A19" s="153"/>
      <c r="B19" s="154"/>
      <c r="C19" s="154"/>
      <c r="D19" s="154"/>
      <c r="E19" s="154"/>
      <c r="F19" s="155"/>
      <c r="G19" s="156"/>
    </row>
    <row r="20" spans="1:8">
      <c r="A20" s="153" t="s">
        <v>41</v>
      </c>
      <c r="B20" s="154">
        <v>0</v>
      </c>
      <c r="C20" s="154">
        <v>0</v>
      </c>
      <c r="D20" s="154">
        <v>0</v>
      </c>
      <c r="E20" s="154">
        <v>3044</v>
      </c>
      <c r="F20" s="155">
        <v>3044</v>
      </c>
      <c r="G20" s="156"/>
    </row>
    <row r="21" spans="1:8">
      <c r="A21" s="153"/>
      <c r="B21" s="154"/>
      <c r="C21" s="154"/>
      <c r="D21" s="154"/>
      <c r="E21" s="154"/>
      <c r="F21" s="155"/>
      <c r="G21" s="156"/>
    </row>
    <row r="22" spans="1:8">
      <c r="A22" s="153" t="s">
        <v>17</v>
      </c>
      <c r="B22" s="154">
        <v>71</v>
      </c>
      <c r="C22" s="154">
        <v>121</v>
      </c>
      <c r="D22" s="154">
        <v>0</v>
      </c>
      <c r="E22" s="154">
        <v>0</v>
      </c>
      <c r="F22" s="155">
        <v>192</v>
      </c>
      <c r="G22" s="156"/>
    </row>
    <row r="23" spans="1:8">
      <c r="A23" s="153"/>
      <c r="B23" s="154"/>
      <c r="C23" s="154"/>
      <c r="D23" s="154"/>
      <c r="E23" s="154"/>
      <c r="F23" s="155"/>
    </row>
    <row r="24" spans="1:8">
      <c r="A24" s="153" t="s">
        <v>7</v>
      </c>
      <c r="B24" s="154">
        <v>76</v>
      </c>
      <c r="C24" s="154">
        <v>0</v>
      </c>
      <c r="D24" s="154">
        <v>0</v>
      </c>
      <c r="E24" s="154">
        <v>0</v>
      </c>
      <c r="F24" s="155">
        <v>76</v>
      </c>
      <c r="G24" s="156"/>
    </row>
    <row r="25" spans="1:8">
      <c r="A25" s="153"/>
      <c r="B25" s="154"/>
      <c r="C25" s="154"/>
      <c r="D25" s="154"/>
      <c r="E25" s="154"/>
      <c r="F25" s="155"/>
    </row>
    <row r="26" spans="1:8">
      <c r="A26" s="153" t="s">
        <v>8</v>
      </c>
      <c r="B26" s="154">
        <v>0</v>
      </c>
      <c r="C26" s="154">
        <v>0</v>
      </c>
      <c r="D26" s="154">
        <v>0</v>
      </c>
      <c r="E26" s="154">
        <v>0</v>
      </c>
      <c r="F26" s="155">
        <v>0</v>
      </c>
      <c r="G26" s="156"/>
    </row>
    <row r="27" spans="1:8">
      <c r="A27" s="153"/>
      <c r="B27" s="154"/>
      <c r="C27" s="154"/>
      <c r="D27" s="154"/>
      <c r="E27" s="154"/>
      <c r="F27" s="155"/>
    </row>
    <row r="28" spans="1:8">
      <c r="A28" s="153"/>
      <c r="B28" s="154"/>
      <c r="C28" s="154"/>
      <c r="D28" s="154"/>
      <c r="E28" s="154"/>
      <c r="F28" s="155"/>
      <c r="G28" s="156"/>
    </row>
    <row r="29" spans="1:8">
      <c r="A29" s="157" t="s">
        <v>12</v>
      </c>
      <c r="B29" s="158">
        <v>28009</v>
      </c>
      <c r="C29" s="158">
        <v>311</v>
      </c>
      <c r="D29" s="158">
        <v>6014</v>
      </c>
      <c r="E29" s="158">
        <v>3106</v>
      </c>
      <c r="F29" s="159">
        <v>37440</v>
      </c>
      <c r="G29" s="156"/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4"/>
  <sheetViews>
    <sheetView tabSelected="1" zoomScale="75" workbookViewId="0">
      <selection activeCell="Q2" sqref="Q2"/>
    </sheetView>
  </sheetViews>
  <sheetFormatPr baseColWidth="10" defaultColWidth="9.140625" defaultRowHeight="12.75"/>
  <cols>
    <col min="1" max="1" width="9.140625" style="114"/>
    <col min="2" max="2" width="28.5703125" style="114" customWidth="1"/>
    <col min="3" max="9" width="10" style="114" customWidth="1"/>
    <col min="10" max="16384" width="9.140625" style="114"/>
  </cols>
  <sheetData>
    <row r="1" spans="2:11" ht="15.75">
      <c r="B1" s="109"/>
      <c r="C1" s="110"/>
      <c r="D1" s="110"/>
      <c r="E1" s="111" t="s">
        <v>54</v>
      </c>
      <c r="F1" s="110"/>
      <c r="G1" s="110"/>
      <c r="H1" s="110"/>
      <c r="I1" s="112"/>
      <c r="J1" s="113"/>
    </row>
    <row r="2" spans="2:11" ht="15.75">
      <c r="B2" s="115"/>
      <c r="C2" s="116"/>
      <c r="D2" s="116"/>
      <c r="E2" s="117" t="s">
        <v>55</v>
      </c>
      <c r="F2" s="116"/>
      <c r="G2" s="116"/>
      <c r="H2" s="116"/>
      <c r="I2" s="118"/>
      <c r="J2" s="113"/>
    </row>
    <row r="3" spans="2:11" ht="15.75">
      <c r="B3" s="115"/>
      <c r="C3" s="116"/>
      <c r="D3" s="116"/>
      <c r="E3" s="117" t="s">
        <v>350</v>
      </c>
      <c r="F3" s="116"/>
      <c r="G3" s="116"/>
      <c r="H3" s="116"/>
      <c r="I3" s="118"/>
      <c r="J3" s="113"/>
    </row>
    <row r="4" spans="2:11" ht="15.75">
      <c r="B4" s="115"/>
      <c r="C4" s="116"/>
      <c r="D4" s="116"/>
      <c r="E4" s="116"/>
      <c r="F4" s="116"/>
      <c r="G4" s="116"/>
      <c r="H4" s="116"/>
      <c r="I4" s="118"/>
      <c r="J4" s="113"/>
    </row>
    <row r="5" spans="2:11" ht="15.75">
      <c r="B5" s="115" t="s">
        <v>4</v>
      </c>
      <c r="C5" s="117" t="s">
        <v>56</v>
      </c>
      <c r="D5" s="117" t="s">
        <v>56</v>
      </c>
      <c r="E5" s="117" t="s">
        <v>56</v>
      </c>
      <c r="F5" s="117" t="s">
        <v>57</v>
      </c>
      <c r="G5" s="117" t="s">
        <v>58</v>
      </c>
      <c r="H5" s="117" t="s">
        <v>59</v>
      </c>
      <c r="I5" s="119" t="s">
        <v>5</v>
      </c>
      <c r="J5" s="113"/>
    </row>
    <row r="6" spans="2:11" ht="15.75">
      <c r="B6" s="120"/>
      <c r="C6" s="121" t="s">
        <v>60</v>
      </c>
      <c r="D6" s="121" t="s">
        <v>61</v>
      </c>
      <c r="E6" s="121" t="s">
        <v>62</v>
      </c>
      <c r="F6" s="121" t="s">
        <v>63</v>
      </c>
      <c r="G6" s="121" t="s">
        <v>64</v>
      </c>
      <c r="H6" s="121" t="s">
        <v>65</v>
      </c>
      <c r="I6" s="122" t="s">
        <v>65</v>
      </c>
    </row>
    <row r="7" spans="2:11">
      <c r="B7" s="123"/>
      <c r="C7" s="124"/>
      <c r="D7" s="124"/>
      <c r="E7" s="124"/>
      <c r="F7" s="124"/>
      <c r="G7" s="124"/>
      <c r="H7" s="124"/>
      <c r="I7" s="125"/>
    </row>
    <row r="8" spans="2:11">
      <c r="B8" s="126" t="s">
        <v>35</v>
      </c>
      <c r="C8" s="127">
        <v>1948</v>
      </c>
      <c r="D8" s="127">
        <v>8754</v>
      </c>
      <c r="E8" s="127">
        <v>74</v>
      </c>
      <c r="F8" s="127">
        <v>10775</v>
      </c>
      <c r="G8" s="127">
        <v>4657</v>
      </c>
      <c r="H8" s="127">
        <v>15432</v>
      </c>
      <c r="I8" s="128">
        <v>9.8000000000000004E-2</v>
      </c>
      <c r="J8" s="129"/>
      <c r="K8" s="129"/>
    </row>
    <row r="9" spans="2:11">
      <c r="B9" s="126"/>
      <c r="C9" s="127"/>
      <c r="D9" s="127"/>
      <c r="E9" s="127"/>
      <c r="F9" s="127"/>
      <c r="G9" s="127"/>
      <c r="H9" s="127"/>
      <c r="I9" s="130"/>
    </row>
    <row r="10" spans="2:11">
      <c r="B10" s="126" t="s">
        <v>36</v>
      </c>
      <c r="C10" s="131">
        <v>16192</v>
      </c>
      <c r="D10" s="131">
        <v>6272</v>
      </c>
      <c r="E10" s="131">
        <v>1528</v>
      </c>
      <c r="F10" s="127">
        <v>23992</v>
      </c>
      <c r="G10" s="127">
        <v>1196</v>
      </c>
      <c r="H10" s="127">
        <v>25188</v>
      </c>
      <c r="I10" s="128">
        <v>0.16</v>
      </c>
      <c r="J10" s="129"/>
      <c r="K10" s="129"/>
    </row>
    <row r="11" spans="2:11">
      <c r="B11" s="126"/>
      <c r="C11" s="127"/>
      <c r="D11" s="127"/>
      <c r="E11" s="127"/>
      <c r="F11" s="127"/>
      <c r="G11" s="127"/>
      <c r="H11" s="127"/>
      <c r="I11" s="130"/>
    </row>
    <row r="12" spans="2:11">
      <c r="B12" s="126" t="s">
        <v>351</v>
      </c>
      <c r="C12" s="127">
        <v>1102</v>
      </c>
      <c r="D12" s="127">
        <v>0</v>
      </c>
      <c r="E12" s="127">
        <v>0</v>
      </c>
      <c r="F12" s="127">
        <v>1102</v>
      </c>
      <c r="G12" s="127">
        <v>0</v>
      </c>
      <c r="H12" s="127">
        <v>1102</v>
      </c>
      <c r="I12" s="128">
        <v>7.0000000000000001E-3</v>
      </c>
      <c r="J12" s="129"/>
      <c r="K12" s="129"/>
    </row>
    <row r="13" spans="2:11">
      <c r="B13" s="126"/>
      <c r="C13" s="127"/>
      <c r="D13" s="127"/>
      <c r="E13" s="127"/>
      <c r="F13" s="127"/>
      <c r="G13" s="127"/>
      <c r="H13" s="127"/>
      <c r="I13" s="130"/>
    </row>
    <row r="14" spans="2:11">
      <c r="B14" s="126" t="s">
        <v>352</v>
      </c>
      <c r="C14" s="127">
        <v>14824</v>
      </c>
      <c r="D14" s="127">
        <v>0</v>
      </c>
      <c r="E14" s="127">
        <v>0</v>
      </c>
      <c r="F14" s="127">
        <v>14824</v>
      </c>
      <c r="G14" s="127">
        <v>0</v>
      </c>
      <c r="H14" s="127">
        <v>14824</v>
      </c>
      <c r="I14" s="128">
        <v>9.4E-2</v>
      </c>
      <c r="J14" s="129"/>
      <c r="K14" s="129"/>
    </row>
    <row r="15" spans="2:11">
      <c r="B15" s="126"/>
      <c r="C15" s="127"/>
      <c r="D15" s="127"/>
      <c r="E15" s="127"/>
      <c r="F15" s="127"/>
      <c r="G15" s="127"/>
      <c r="H15" s="127"/>
      <c r="I15" s="130"/>
    </row>
    <row r="16" spans="2:11">
      <c r="B16" s="126" t="s">
        <v>38</v>
      </c>
      <c r="C16" s="127">
        <v>0</v>
      </c>
      <c r="D16" s="127">
        <v>654</v>
      </c>
      <c r="E16" s="127">
        <v>1785</v>
      </c>
      <c r="F16" s="596">
        <v>2439</v>
      </c>
      <c r="G16" s="127">
        <v>0</v>
      </c>
      <c r="H16" s="127">
        <v>2439</v>
      </c>
      <c r="I16" s="128">
        <v>1.6E-2</v>
      </c>
      <c r="J16" s="129"/>
      <c r="K16" s="129"/>
    </row>
    <row r="17" spans="2:11">
      <c r="B17" s="126"/>
      <c r="C17" s="127"/>
      <c r="D17" s="127"/>
      <c r="E17" s="127"/>
      <c r="F17" s="127"/>
      <c r="G17" s="127"/>
      <c r="H17" s="127"/>
      <c r="I17" s="130"/>
    </row>
    <row r="18" spans="2:11">
      <c r="B18" s="126" t="s">
        <v>39</v>
      </c>
      <c r="C18" s="127">
        <v>0</v>
      </c>
      <c r="D18" s="596">
        <v>644</v>
      </c>
      <c r="E18" s="127">
        <v>6660</v>
      </c>
      <c r="F18" s="127">
        <v>7304</v>
      </c>
      <c r="G18" s="127">
        <v>35</v>
      </c>
      <c r="H18" s="127">
        <v>7339</v>
      </c>
      <c r="I18" s="128">
        <v>4.7E-2</v>
      </c>
      <c r="J18" s="129"/>
      <c r="K18" s="129"/>
    </row>
    <row r="19" spans="2:11">
      <c r="B19" s="126"/>
      <c r="C19" s="127"/>
      <c r="D19" s="127"/>
      <c r="E19" s="127"/>
      <c r="F19" s="127"/>
      <c r="G19" s="127"/>
      <c r="H19" s="127"/>
      <c r="I19" s="130"/>
    </row>
    <row r="20" spans="2:11">
      <c r="B20" s="126" t="s">
        <v>40</v>
      </c>
      <c r="C20" s="127">
        <v>62</v>
      </c>
      <c r="D20" s="127">
        <v>0</v>
      </c>
      <c r="E20" s="127">
        <v>0</v>
      </c>
      <c r="F20" s="127">
        <v>62</v>
      </c>
      <c r="G20" s="127">
        <v>0</v>
      </c>
      <c r="H20" s="127">
        <v>62</v>
      </c>
      <c r="I20" s="128">
        <v>0</v>
      </c>
      <c r="J20" s="129"/>
      <c r="K20" s="129"/>
    </row>
    <row r="21" spans="2:11">
      <c r="B21" s="126"/>
      <c r="C21" s="127"/>
      <c r="D21" s="127"/>
      <c r="E21" s="127"/>
      <c r="F21" s="127"/>
      <c r="G21" s="127"/>
      <c r="H21" s="127"/>
      <c r="I21" s="130"/>
    </row>
    <row r="22" spans="2:11">
      <c r="B22" s="126" t="s">
        <v>41</v>
      </c>
      <c r="C22" s="127">
        <v>3044</v>
      </c>
      <c r="D22" s="127">
        <v>0</v>
      </c>
      <c r="E22" s="127">
        <v>0</v>
      </c>
      <c r="F22" s="596">
        <v>3044</v>
      </c>
      <c r="G22" s="127">
        <v>0</v>
      </c>
      <c r="H22" s="127">
        <v>3044</v>
      </c>
      <c r="I22" s="128">
        <v>1.9E-2</v>
      </c>
      <c r="J22" s="129"/>
      <c r="K22" s="129"/>
    </row>
    <row r="23" spans="2:11">
      <c r="B23" s="126"/>
      <c r="C23" s="127"/>
      <c r="D23" s="127"/>
      <c r="E23" s="127"/>
      <c r="F23" s="127"/>
      <c r="G23" s="127"/>
      <c r="H23" s="127"/>
      <c r="I23" s="130"/>
    </row>
    <row r="24" spans="2:11">
      <c r="B24" s="126" t="s">
        <v>42</v>
      </c>
      <c r="C24" s="127">
        <v>0</v>
      </c>
      <c r="D24" s="127">
        <v>13</v>
      </c>
      <c r="E24" s="127">
        <v>0</v>
      </c>
      <c r="F24" s="127">
        <v>13</v>
      </c>
      <c r="G24" s="127">
        <v>464</v>
      </c>
      <c r="H24" s="127">
        <v>477</v>
      </c>
      <c r="I24" s="128">
        <v>3.0000000000000001E-3</v>
      </c>
      <c r="J24" s="129"/>
      <c r="K24" s="129"/>
    </row>
    <row r="25" spans="2:11">
      <c r="B25" s="126"/>
      <c r="C25" s="127"/>
      <c r="D25" s="127"/>
      <c r="E25" s="127"/>
      <c r="F25" s="127"/>
      <c r="G25" s="127"/>
      <c r="H25" s="127"/>
      <c r="I25" s="130"/>
    </row>
    <row r="26" spans="2:11">
      <c r="B26" s="126" t="s">
        <v>43</v>
      </c>
      <c r="C26" s="127">
        <v>0</v>
      </c>
      <c r="D26" s="127">
        <v>5</v>
      </c>
      <c r="E26" s="127">
        <v>0</v>
      </c>
      <c r="F26" s="127">
        <v>5</v>
      </c>
      <c r="G26" s="127">
        <v>1296</v>
      </c>
      <c r="H26" s="127">
        <v>1301</v>
      </c>
      <c r="I26" s="128">
        <v>8.0000000000000002E-3</v>
      </c>
      <c r="J26" s="129"/>
      <c r="K26" s="129"/>
    </row>
    <row r="27" spans="2:11">
      <c r="B27" s="126"/>
      <c r="C27" s="127"/>
      <c r="D27" s="127"/>
      <c r="E27" s="127"/>
      <c r="F27" s="127"/>
      <c r="G27" s="127"/>
      <c r="H27" s="127"/>
      <c r="I27" s="130"/>
    </row>
    <row r="28" spans="2:11">
      <c r="B28" s="126" t="s">
        <v>17</v>
      </c>
      <c r="C28" s="127">
        <v>192</v>
      </c>
      <c r="D28" s="127">
        <v>9797</v>
      </c>
      <c r="E28" s="127">
        <v>4542</v>
      </c>
      <c r="F28" s="127">
        <v>14531</v>
      </c>
      <c r="G28" s="127">
        <v>719</v>
      </c>
      <c r="H28" s="127">
        <v>15250</v>
      </c>
      <c r="I28" s="128">
        <v>9.7000000000000003E-2</v>
      </c>
      <c r="J28" s="129"/>
      <c r="K28" s="129"/>
    </row>
    <row r="29" spans="2:11">
      <c r="B29" s="126"/>
      <c r="C29" s="127"/>
      <c r="D29" s="127"/>
      <c r="E29" s="127"/>
      <c r="F29" s="127"/>
      <c r="G29" s="127"/>
      <c r="H29" s="127"/>
      <c r="I29" s="130"/>
    </row>
    <row r="30" spans="2:11">
      <c r="B30" s="126" t="s">
        <v>8</v>
      </c>
      <c r="C30" s="127">
        <v>0</v>
      </c>
      <c r="D30" s="127">
        <v>5333</v>
      </c>
      <c r="E30" s="127">
        <v>179</v>
      </c>
      <c r="F30" s="127">
        <v>5512</v>
      </c>
      <c r="G30" s="127">
        <v>15886</v>
      </c>
      <c r="H30" s="127">
        <v>21398</v>
      </c>
      <c r="I30" s="128">
        <v>0.13600000000000001</v>
      </c>
      <c r="J30" s="129"/>
      <c r="K30" s="129"/>
    </row>
    <row r="31" spans="2:11">
      <c r="B31" s="126"/>
      <c r="C31" s="127"/>
      <c r="D31" s="127"/>
      <c r="E31" s="127"/>
      <c r="F31" s="127"/>
      <c r="G31" s="127"/>
      <c r="H31" s="127"/>
      <c r="I31" s="130"/>
    </row>
    <row r="32" spans="2:11">
      <c r="B32" s="126" t="s">
        <v>46</v>
      </c>
      <c r="C32" s="127">
        <v>0</v>
      </c>
      <c r="D32" s="127">
        <v>1629</v>
      </c>
      <c r="E32" s="127">
        <v>0</v>
      </c>
      <c r="F32" s="127">
        <v>1629</v>
      </c>
      <c r="G32" s="127">
        <v>1202</v>
      </c>
      <c r="H32" s="127">
        <v>2831</v>
      </c>
      <c r="I32" s="128">
        <v>1.7999999999999999E-2</v>
      </c>
      <c r="J32" s="129"/>
      <c r="K32" s="129"/>
    </row>
    <row r="33" spans="2:11">
      <c r="B33" s="126"/>
      <c r="C33" s="127"/>
      <c r="D33" s="127"/>
      <c r="E33" s="127"/>
      <c r="F33" s="127"/>
      <c r="G33" s="127"/>
      <c r="H33" s="127"/>
      <c r="I33" s="130"/>
    </row>
    <row r="34" spans="2:11">
      <c r="B34" s="126" t="s">
        <v>47</v>
      </c>
      <c r="C34" s="127">
        <v>0</v>
      </c>
      <c r="D34" s="127">
        <v>141</v>
      </c>
      <c r="E34" s="127">
        <v>0</v>
      </c>
      <c r="F34" s="127">
        <v>141</v>
      </c>
      <c r="G34" s="127">
        <v>0</v>
      </c>
      <c r="H34" s="127">
        <v>141</v>
      </c>
      <c r="I34" s="128">
        <v>1E-3</v>
      </c>
      <c r="J34" s="129"/>
      <c r="K34" s="129"/>
    </row>
    <row r="35" spans="2:11">
      <c r="B35" s="126"/>
      <c r="C35" s="127"/>
      <c r="D35" s="127"/>
      <c r="E35" s="127"/>
      <c r="F35" s="127"/>
      <c r="G35" s="127"/>
      <c r="H35" s="127"/>
      <c r="I35" s="130"/>
    </row>
    <row r="36" spans="2:11">
      <c r="B36" s="126" t="s">
        <v>19</v>
      </c>
      <c r="C36" s="127">
        <v>0</v>
      </c>
      <c r="D36" s="127">
        <v>858</v>
      </c>
      <c r="E36" s="127">
        <v>566</v>
      </c>
      <c r="F36" s="127">
        <v>1424</v>
      </c>
      <c r="G36" s="127">
        <v>87</v>
      </c>
      <c r="H36" s="127">
        <v>1511</v>
      </c>
      <c r="I36" s="128">
        <v>0.01</v>
      </c>
      <c r="J36" s="129"/>
      <c r="K36" s="129"/>
    </row>
    <row r="37" spans="2:11">
      <c r="B37" s="126"/>
      <c r="C37" s="127"/>
      <c r="D37" s="127"/>
      <c r="E37" s="127"/>
      <c r="F37" s="127"/>
      <c r="G37" s="127"/>
      <c r="H37" s="127"/>
      <c r="I37" s="130"/>
    </row>
    <row r="38" spans="2:11">
      <c r="B38" s="126" t="s">
        <v>49</v>
      </c>
      <c r="C38" s="127">
        <v>0</v>
      </c>
      <c r="D38" s="127">
        <v>675</v>
      </c>
      <c r="E38" s="127">
        <v>0</v>
      </c>
      <c r="F38" s="127">
        <v>675</v>
      </c>
      <c r="G38" s="127">
        <v>348</v>
      </c>
      <c r="H38" s="127">
        <v>1023</v>
      </c>
      <c r="I38" s="128">
        <v>7.0000000000000001E-3</v>
      </c>
      <c r="J38" s="129"/>
      <c r="K38" s="129"/>
    </row>
    <row r="39" spans="2:11">
      <c r="B39" s="126"/>
      <c r="C39" s="127"/>
      <c r="D39" s="127"/>
      <c r="E39" s="127"/>
      <c r="F39" s="127"/>
      <c r="G39" s="127"/>
      <c r="H39" s="127"/>
      <c r="I39" s="130"/>
    </row>
    <row r="40" spans="2:11">
      <c r="B40" s="126" t="s">
        <v>66</v>
      </c>
      <c r="C40" s="127">
        <v>76</v>
      </c>
      <c r="D40" s="127">
        <v>55</v>
      </c>
      <c r="E40" s="127">
        <v>1757</v>
      </c>
      <c r="F40" s="127">
        <v>1888</v>
      </c>
      <c r="G40" s="127">
        <v>11779</v>
      </c>
      <c r="H40" s="127">
        <v>13667</v>
      </c>
      <c r="I40" s="128">
        <v>8.6999999999999994E-2</v>
      </c>
      <c r="J40" s="129"/>
      <c r="K40" s="129"/>
    </row>
    <row r="41" spans="2:11">
      <c r="B41" s="126"/>
      <c r="C41" s="127"/>
      <c r="D41" s="127"/>
      <c r="E41" s="127"/>
      <c r="F41" s="127"/>
      <c r="G41" s="127"/>
      <c r="H41" s="127"/>
      <c r="I41" s="130"/>
    </row>
    <row r="42" spans="2:11">
      <c r="B42" s="126" t="s">
        <v>21</v>
      </c>
      <c r="C42" s="127">
        <v>0</v>
      </c>
      <c r="D42" s="127">
        <v>103</v>
      </c>
      <c r="E42" s="127">
        <v>0</v>
      </c>
      <c r="F42" s="127">
        <v>103</v>
      </c>
      <c r="G42" s="127">
        <v>0</v>
      </c>
      <c r="H42" s="127">
        <v>103</v>
      </c>
      <c r="I42" s="128">
        <v>1E-3</v>
      </c>
      <c r="J42" s="129"/>
      <c r="K42" s="129"/>
    </row>
    <row r="43" spans="2:11">
      <c r="B43" s="126"/>
      <c r="C43" s="127"/>
      <c r="D43" s="127"/>
      <c r="E43" s="127"/>
      <c r="F43" s="127"/>
      <c r="G43" s="127"/>
      <c r="H43" s="127"/>
      <c r="I43" s="130"/>
    </row>
    <row r="44" spans="2:11">
      <c r="B44" s="126" t="s">
        <v>22</v>
      </c>
      <c r="C44" s="127">
        <v>0</v>
      </c>
      <c r="D44" s="127">
        <v>8882</v>
      </c>
      <c r="E44" s="127">
        <v>19863</v>
      </c>
      <c r="F44" s="127">
        <v>28745</v>
      </c>
      <c r="G44" s="127">
        <v>1006</v>
      </c>
      <c r="H44" s="127">
        <v>29751</v>
      </c>
      <c r="I44" s="128">
        <v>0.189</v>
      </c>
      <c r="J44" s="129"/>
      <c r="K44" s="129"/>
    </row>
    <row r="45" spans="2:11">
      <c r="B45" s="126"/>
      <c r="C45" s="127"/>
      <c r="D45" s="127"/>
      <c r="E45" s="127"/>
      <c r="F45" s="127"/>
      <c r="G45" s="127"/>
      <c r="H45" s="127"/>
      <c r="I45" s="130"/>
    </row>
    <row r="46" spans="2:11">
      <c r="B46" s="126" t="s">
        <v>11</v>
      </c>
      <c r="C46" s="127">
        <v>0</v>
      </c>
      <c r="D46" s="127">
        <v>0</v>
      </c>
      <c r="E46" s="127">
        <v>0</v>
      </c>
      <c r="F46" s="127">
        <v>0</v>
      </c>
      <c r="G46" s="127">
        <v>190</v>
      </c>
      <c r="H46" s="127">
        <v>190</v>
      </c>
      <c r="I46" s="128">
        <v>1E-3</v>
      </c>
      <c r="J46" s="129"/>
      <c r="K46" s="129"/>
    </row>
    <row r="47" spans="2:11">
      <c r="B47" s="126"/>
      <c r="C47" s="127"/>
      <c r="D47" s="127"/>
      <c r="E47" s="127"/>
      <c r="F47" s="127"/>
      <c r="G47" s="127"/>
      <c r="H47" s="127"/>
      <c r="I47" s="130"/>
    </row>
    <row r="48" spans="2:11">
      <c r="B48" s="132" t="s">
        <v>12</v>
      </c>
      <c r="C48" s="133">
        <v>37440</v>
      </c>
      <c r="D48" s="133">
        <v>43815</v>
      </c>
      <c r="E48" s="133">
        <v>36952</v>
      </c>
      <c r="F48" s="133">
        <v>118208</v>
      </c>
      <c r="G48" s="133">
        <v>38865</v>
      </c>
      <c r="H48" s="133">
        <v>157073</v>
      </c>
      <c r="I48" s="134">
        <v>1</v>
      </c>
      <c r="J48" s="129"/>
      <c r="K48" s="129"/>
    </row>
    <row r="49" spans="2:9">
      <c r="E49" s="129"/>
      <c r="F49" s="135"/>
      <c r="H49" s="129"/>
    </row>
    <row r="50" spans="2:9">
      <c r="F50" s="135"/>
    </row>
    <row r="51" spans="2:9">
      <c r="B51" s="136"/>
    </row>
    <row r="52" spans="2:9">
      <c r="I52" s="129"/>
    </row>
    <row r="53" spans="2:9">
      <c r="I53" s="129"/>
    </row>
    <row r="54" spans="2:9">
      <c r="I54" s="129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59"/>
  <sheetViews>
    <sheetView zoomScale="75" workbookViewId="0"/>
  </sheetViews>
  <sheetFormatPr baseColWidth="10" defaultColWidth="9.140625" defaultRowHeight="12.75"/>
  <cols>
    <col min="1" max="1" width="32.28515625" style="85" customWidth="1"/>
    <col min="2" max="2" width="15.7109375" style="85" bestFit="1" customWidth="1"/>
    <col min="3" max="3" width="16.7109375" style="85" bestFit="1" customWidth="1"/>
    <col min="4" max="4" width="17.140625" style="85" customWidth="1"/>
    <col min="5" max="5" width="17.85546875" style="85" bestFit="1" customWidth="1"/>
    <col min="6" max="6" width="14.85546875" style="85" bestFit="1" customWidth="1"/>
    <col min="7" max="7" width="15.42578125" style="85" customWidth="1"/>
    <col min="8" max="8" width="15.5703125" style="85" customWidth="1"/>
    <col min="9" max="9" width="9.140625" style="85" customWidth="1"/>
    <col min="10" max="10" width="9.140625" style="84" customWidth="1"/>
    <col min="11" max="16384" width="9.140625" style="85"/>
  </cols>
  <sheetData>
    <row r="1" spans="1:11" ht="15.75">
      <c r="A1" s="78"/>
      <c r="B1" s="79"/>
      <c r="C1" s="79"/>
      <c r="D1" s="80" t="s">
        <v>32</v>
      </c>
      <c r="E1" s="79"/>
      <c r="F1" s="81"/>
      <c r="G1" s="81"/>
      <c r="H1" s="82"/>
      <c r="I1" s="83"/>
    </row>
    <row r="2" spans="1:11" ht="15.75">
      <c r="A2" s="86"/>
      <c r="B2" s="87"/>
      <c r="C2" s="87"/>
      <c r="D2" s="88" t="s">
        <v>33</v>
      </c>
      <c r="E2" s="87"/>
      <c r="F2" s="89"/>
      <c r="G2" s="89"/>
      <c r="H2" s="90"/>
      <c r="I2" s="83"/>
    </row>
    <row r="3" spans="1:11" ht="15.75">
      <c r="A3" s="86"/>
      <c r="B3" s="87"/>
      <c r="C3" s="87"/>
      <c r="D3" s="88" t="s">
        <v>348</v>
      </c>
      <c r="E3" s="87"/>
      <c r="F3" s="89"/>
      <c r="G3" s="89"/>
      <c r="H3" s="90"/>
      <c r="I3" s="83"/>
    </row>
    <row r="4" spans="1:11" ht="15.75">
      <c r="A4" s="86"/>
      <c r="B4" s="87"/>
      <c r="C4" s="87"/>
      <c r="D4" s="87"/>
      <c r="E4" s="87"/>
      <c r="F4" s="89"/>
      <c r="G4" s="89"/>
      <c r="H4" s="90"/>
      <c r="I4" s="83"/>
    </row>
    <row r="5" spans="1:11" ht="15.75">
      <c r="A5" s="86" t="s">
        <v>4</v>
      </c>
      <c r="B5" s="87" t="s">
        <v>24</v>
      </c>
      <c r="C5" s="87" t="s">
        <v>25</v>
      </c>
      <c r="D5" s="87" t="s">
        <v>26</v>
      </c>
      <c r="E5" s="88" t="s">
        <v>27</v>
      </c>
      <c r="F5" s="592" t="s">
        <v>28</v>
      </c>
      <c r="G5" s="592" t="s">
        <v>28</v>
      </c>
      <c r="H5" s="592" t="s">
        <v>28</v>
      </c>
      <c r="I5" s="83"/>
    </row>
    <row r="6" spans="1:11" ht="15.75">
      <c r="A6" s="91"/>
      <c r="B6" s="92" t="s">
        <v>29</v>
      </c>
      <c r="C6" s="93"/>
      <c r="D6" s="93"/>
      <c r="E6" s="92" t="s">
        <v>34</v>
      </c>
      <c r="F6" s="593" t="s">
        <v>344</v>
      </c>
      <c r="G6" s="593" t="s">
        <v>346</v>
      </c>
      <c r="H6" s="594" t="s">
        <v>345</v>
      </c>
    </row>
    <row r="7" spans="1:11">
      <c r="A7" s="94"/>
      <c r="B7" s="95"/>
      <c r="C7" s="95"/>
      <c r="D7" s="95"/>
      <c r="E7" s="95"/>
      <c r="F7" s="95"/>
      <c r="G7" s="95"/>
      <c r="H7" s="96"/>
    </row>
    <row r="8" spans="1:11">
      <c r="A8" s="97" t="s">
        <v>35</v>
      </c>
      <c r="B8" s="98">
        <v>15235</v>
      </c>
      <c r="C8" s="98">
        <v>106</v>
      </c>
      <c r="D8" s="98">
        <v>786</v>
      </c>
      <c r="E8" s="98">
        <v>-887</v>
      </c>
      <c r="F8" s="98">
        <v>10775</v>
      </c>
      <c r="G8" s="98">
        <v>4657</v>
      </c>
      <c r="H8" s="99">
        <v>15432</v>
      </c>
      <c r="I8" s="100"/>
      <c r="K8" s="100"/>
    </row>
    <row r="9" spans="1:11">
      <c r="A9" s="97"/>
      <c r="B9" s="98"/>
      <c r="C9" s="98"/>
      <c r="D9" s="98"/>
      <c r="E9" s="98"/>
      <c r="F9" s="98"/>
      <c r="G9" s="98"/>
      <c r="H9" s="99"/>
    </row>
    <row r="10" spans="1:11">
      <c r="A10" s="97" t="s">
        <v>36</v>
      </c>
      <c r="B10" s="98">
        <v>22245</v>
      </c>
      <c r="C10" s="98">
        <v>3429</v>
      </c>
      <c r="D10" s="98">
        <v>0</v>
      </c>
      <c r="E10" s="98">
        <v>486</v>
      </c>
      <c r="F10" s="98">
        <v>23992</v>
      </c>
      <c r="G10" s="595">
        <v>1196</v>
      </c>
      <c r="H10" s="99">
        <v>25188</v>
      </c>
      <c r="I10" s="100"/>
    </row>
    <row r="11" spans="1:11">
      <c r="A11" s="97"/>
      <c r="B11" s="98"/>
      <c r="C11" s="98"/>
      <c r="D11" s="98"/>
      <c r="E11" s="98"/>
      <c r="F11" s="98"/>
      <c r="G11" s="98"/>
      <c r="H11" s="99"/>
    </row>
    <row r="12" spans="1:11">
      <c r="A12" s="97" t="s">
        <v>349</v>
      </c>
      <c r="B12" s="98">
        <v>1476</v>
      </c>
      <c r="C12" s="98">
        <v>4</v>
      </c>
      <c r="D12" s="98">
        <v>131</v>
      </c>
      <c r="E12" s="98">
        <v>248</v>
      </c>
      <c r="F12" s="98">
        <v>1102</v>
      </c>
      <c r="G12" s="98">
        <v>0</v>
      </c>
      <c r="H12" s="99">
        <v>1102</v>
      </c>
      <c r="I12" s="100"/>
    </row>
    <row r="13" spans="1:11">
      <c r="A13" s="97"/>
      <c r="B13" s="98"/>
      <c r="C13" s="98"/>
      <c r="D13" s="98"/>
      <c r="E13" s="98"/>
      <c r="F13" s="98"/>
      <c r="G13" s="98"/>
      <c r="H13" s="99"/>
    </row>
    <row r="14" spans="1:11">
      <c r="A14" s="97" t="s">
        <v>37</v>
      </c>
      <c r="B14" s="98">
        <v>14765</v>
      </c>
      <c r="C14" s="98">
        <v>819</v>
      </c>
      <c r="D14" s="98">
        <v>0</v>
      </c>
      <c r="E14" s="98">
        <v>760</v>
      </c>
      <c r="F14" s="98">
        <v>14824</v>
      </c>
      <c r="G14" s="98">
        <v>0</v>
      </c>
      <c r="H14" s="99">
        <v>14824</v>
      </c>
      <c r="I14" s="100"/>
    </row>
    <row r="15" spans="1:11">
      <c r="A15" s="97"/>
      <c r="B15" s="98"/>
      <c r="C15" s="98"/>
      <c r="D15" s="98"/>
      <c r="E15" s="98"/>
      <c r="F15" s="98"/>
      <c r="G15" s="98"/>
      <c r="H15" s="99"/>
    </row>
    <row r="16" spans="1:11">
      <c r="A16" s="97" t="s">
        <v>38</v>
      </c>
      <c r="B16" s="98">
        <v>2608</v>
      </c>
      <c r="C16" s="98">
        <v>0</v>
      </c>
      <c r="D16" s="98">
        <v>0</v>
      </c>
      <c r="E16" s="98">
        <v>169</v>
      </c>
      <c r="F16" s="98">
        <v>2439</v>
      </c>
      <c r="G16" s="98">
        <v>0</v>
      </c>
      <c r="H16" s="99">
        <v>2439</v>
      </c>
      <c r="I16" s="100"/>
    </row>
    <row r="17" spans="1:10">
      <c r="A17" s="97"/>
      <c r="B17" s="98"/>
      <c r="C17" s="98"/>
      <c r="D17" s="98"/>
      <c r="E17" s="98"/>
      <c r="F17" s="98"/>
      <c r="G17" s="98"/>
      <c r="H17" s="99"/>
    </row>
    <row r="18" spans="1:10">
      <c r="A18" s="97" t="s">
        <v>39</v>
      </c>
      <c r="B18" s="98">
        <v>4863</v>
      </c>
      <c r="C18" s="98">
        <v>2655</v>
      </c>
      <c r="D18" s="98">
        <v>0</v>
      </c>
      <c r="E18" s="98">
        <v>179</v>
      </c>
      <c r="F18" s="98">
        <v>7304</v>
      </c>
      <c r="G18" s="98">
        <v>35</v>
      </c>
      <c r="H18" s="99">
        <v>7339</v>
      </c>
      <c r="I18" s="100"/>
    </row>
    <row r="19" spans="1:10">
      <c r="A19" s="97"/>
      <c r="B19" s="98"/>
      <c r="C19" s="98"/>
      <c r="D19" s="98"/>
      <c r="E19" s="98"/>
      <c r="F19" s="98"/>
      <c r="G19" s="98"/>
      <c r="H19" s="99"/>
    </row>
    <row r="20" spans="1:10">
      <c r="A20" s="97" t="s">
        <v>40</v>
      </c>
      <c r="B20" s="98">
        <v>137</v>
      </c>
      <c r="C20" s="98">
        <v>0</v>
      </c>
      <c r="D20" s="98">
        <v>35</v>
      </c>
      <c r="E20" s="98">
        <v>40</v>
      </c>
      <c r="F20" s="98">
        <v>62</v>
      </c>
      <c r="G20" s="98">
        <v>0</v>
      </c>
      <c r="H20" s="99">
        <v>62</v>
      </c>
      <c r="I20" s="100"/>
    </row>
    <row r="21" spans="1:10">
      <c r="A21" s="97"/>
      <c r="B21" s="98"/>
      <c r="C21" s="98"/>
      <c r="D21" s="98"/>
      <c r="E21" s="98"/>
      <c r="F21" s="98"/>
      <c r="G21" s="98"/>
      <c r="H21" s="99"/>
    </row>
    <row r="22" spans="1:10">
      <c r="A22" s="97" t="s">
        <v>41</v>
      </c>
      <c r="B22" s="98">
        <v>3078</v>
      </c>
      <c r="C22" s="98">
        <v>301</v>
      </c>
      <c r="D22" s="98">
        <v>0</v>
      </c>
      <c r="E22" s="98">
        <v>335</v>
      </c>
      <c r="F22" s="98">
        <v>3044</v>
      </c>
      <c r="G22" s="98">
        <v>0</v>
      </c>
      <c r="H22" s="99">
        <v>3044</v>
      </c>
      <c r="I22" s="100"/>
    </row>
    <row r="23" spans="1:10">
      <c r="A23" s="97"/>
      <c r="B23" s="98"/>
      <c r="C23" s="98"/>
      <c r="D23" s="98"/>
      <c r="E23" s="98"/>
      <c r="F23" s="98"/>
      <c r="G23" s="98"/>
      <c r="H23" s="99"/>
    </row>
    <row r="24" spans="1:10">
      <c r="A24" s="97" t="s">
        <v>42</v>
      </c>
      <c r="B24" s="98">
        <v>477</v>
      </c>
      <c r="C24" s="98">
        <v>0</v>
      </c>
      <c r="D24" s="98">
        <v>0</v>
      </c>
      <c r="E24" s="98">
        <v>0</v>
      </c>
      <c r="F24" s="98">
        <v>13</v>
      </c>
      <c r="G24" s="98">
        <v>464</v>
      </c>
      <c r="H24" s="99">
        <v>477</v>
      </c>
      <c r="I24" s="100"/>
    </row>
    <row r="25" spans="1:10">
      <c r="A25" s="97"/>
      <c r="B25" s="98"/>
      <c r="C25" s="98"/>
      <c r="D25" s="98"/>
      <c r="E25" s="98"/>
      <c r="F25" s="98"/>
      <c r="G25" s="98"/>
      <c r="H25" s="99"/>
    </row>
    <row r="26" spans="1:10">
      <c r="A26" s="97" t="s">
        <v>43</v>
      </c>
      <c r="B26" s="98">
        <v>1301</v>
      </c>
      <c r="C26" s="98">
        <v>0</v>
      </c>
      <c r="D26" s="98">
        <v>0</v>
      </c>
      <c r="E26" s="98">
        <v>0</v>
      </c>
      <c r="F26" s="98">
        <v>5</v>
      </c>
      <c r="G26" s="98">
        <v>1296</v>
      </c>
      <c r="H26" s="99">
        <v>1301</v>
      </c>
      <c r="I26" s="100"/>
    </row>
    <row r="27" spans="1:10">
      <c r="A27" s="97"/>
      <c r="B27" s="98"/>
      <c r="C27" s="98"/>
      <c r="D27" s="98"/>
      <c r="E27" s="98"/>
      <c r="F27" s="98"/>
      <c r="G27" s="98"/>
      <c r="H27" s="99"/>
    </row>
    <row r="28" spans="1:10" s="102" customFormat="1">
      <c r="A28" s="97" t="s">
        <v>44</v>
      </c>
      <c r="B28" s="98">
        <v>90911</v>
      </c>
      <c r="C28" s="98">
        <v>25107</v>
      </c>
      <c r="D28" s="98">
        <v>1442</v>
      </c>
      <c r="E28" s="98">
        <v>179.6</v>
      </c>
      <c r="F28" s="98">
        <v>104129</v>
      </c>
      <c r="G28" s="98">
        <v>10267.4</v>
      </c>
      <c r="H28" s="99">
        <v>114396</v>
      </c>
      <c r="I28" s="101"/>
      <c r="J28" s="101"/>
    </row>
    <row r="29" spans="1:10">
      <c r="A29" s="97"/>
      <c r="B29" s="98"/>
      <c r="C29" s="98"/>
      <c r="D29" s="98"/>
      <c r="E29" s="98"/>
      <c r="F29" s="98"/>
      <c r="G29" s="98"/>
      <c r="H29" s="99"/>
    </row>
    <row r="30" spans="1:10">
      <c r="A30" s="97" t="s">
        <v>17</v>
      </c>
      <c r="B30" s="98">
        <v>17.167000000000002</v>
      </c>
      <c r="C30" s="98">
        <v>0</v>
      </c>
      <c r="D30" s="98">
        <v>0</v>
      </c>
      <c r="E30" s="98">
        <v>1917</v>
      </c>
      <c r="F30" s="98">
        <v>14531</v>
      </c>
      <c r="G30" s="98">
        <v>719</v>
      </c>
      <c r="H30" s="99">
        <v>15250</v>
      </c>
      <c r="I30" s="100"/>
    </row>
    <row r="31" spans="1:10">
      <c r="A31" s="97"/>
      <c r="B31" s="98"/>
      <c r="C31" s="98"/>
      <c r="D31" s="98"/>
      <c r="E31" s="98"/>
      <c r="F31" s="98"/>
      <c r="G31" s="98"/>
      <c r="H31" s="99"/>
    </row>
    <row r="32" spans="1:10">
      <c r="A32" s="97" t="s">
        <v>45</v>
      </c>
      <c r="B32" s="98">
        <v>21398</v>
      </c>
      <c r="C32" s="98">
        <v>0</v>
      </c>
      <c r="D32" s="98">
        <v>0</v>
      </c>
      <c r="E32" s="98">
        <v>0</v>
      </c>
      <c r="F32" s="98">
        <v>5512</v>
      </c>
      <c r="G32" s="98">
        <v>15886</v>
      </c>
      <c r="H32" s="99">
        <v>21398</v>
      </c>
      <c r="I32" s="100"/>
    </row>
    <row r="33" spans="1:9">
      <c r="A33" s="97"/>
      <c r="B33" s="98"/>
      <c r="C33" s="98"/>
      <c r="D33" s="98"/>
      <c r="E33" s="98"/>
      <c r="F33" s="98"/>
      <c r="G33" s="98"/>
      <c r="H33" s="99"/>
    </row>
    <row r="34" spans="1:9">
      <c r="A34" s="97" t="s">
        <v>46</v>
      </c>
      <c r="B34" s="98">
        <v>3295</v>
      </c>
      <c r="C34" s="98">
        <v>0</v>
      </c>
      <c r="D34" s="98">
        <v>0</v>
      </c>
      <c r="E34" s="98">
        <v>463</v>
      </c>
      <c r="F34" s="98">
        <v>1629</v>
      </c>
      <c r="G34" s="98">
        <v>1202</v>
      </c>
      <c r="H34" s="99">
        <v>2831</v>
      </c>
      <c r="I34" s="100"/>
    </row>
    <row r="35" spans="1:9">
      <c r="A35" s="97"/>
      <c r="B35" s="98"/>
      <c r="C35" s="98"/>
      <c r="D35" s="98"/>
      <c r="E35" s="98"/>
      <c r="F35" s="98"/>
      <c r="G35" s="98"/>
      <c r="H35" s="99"/>
      <c r="I35" s="100"/>
    </row>
    <row r="36" spans="1:9">
      <c r="A36" s="97" t="s">
        <v>47</v>
      </c>
      <c r="B36" s="98">
        <v>150</v>
      </c>
      <c r="C36" s="98">
        <v>0</v>
      </c>
      <c r="D36" s="98">
        <v>0</v>
      </c>
      <c r="E36" s="98">
        <v>9</v>
      </c>
      <c r="F36" s="98">
        <v>141</v>
      </c>
      <c r="G36" s="98">
        <v>0</v>
      </c>
      <c r="H36" s="99">
        <v>141</v>
      </c>
      <c r="I36" s="100"/>
    </row>
    <row r="37" spans="1:9">
      <c r="A37" s="97"/>
      <c r="B37" s="98"/>
      <c r="C37" s="98"/>
      <c r="D37" s="98"/>
      <c r="E37" s="98"/>
      <c r="F37" s="98"/>
      <c r="G37" s="98"/>
      <c r="H37" s="99"/>
    </row>
    <row r="38" spans="1:9">
      <c r="A38" s="97" t="s">
        <v>48</v>
      </c>
      <c r="B38" s="98">
        <v>1631</v>
      </c>
      <c r="C38" s="98">
        <v>0</v>
      </c>
      <c r="D38" s="98">
        <v>0</v>
      </c>
      <c r="E38" s="98">
        <v>121</v>
      </c>
      <c r="F38" s="98">
        <v>1424</v>
      </c>
      <c r="G38" s="98">
        <v>87</v>
      </c>
      <c r="H38" s="99">
        <v>1511</v>
      </c>
      <c r="I38" s="100"/>
    </row>
    <row r="39" spans="1:9">
      <c r="A39" s="97"/>
      <c r="B39" s="98"/>
      <c r="C39" s="98"/>
      <c r="D39" s="98"/>
      <c r="E39" s="98"/>
      <c r="F39" s="98"/>
      <c r="G39" s="98"/>
      <c r="H39" s="99"/>
    </row>
    <row r="40" spans="1:9">
      <c r="A40" s="97" t="s">
        <v>49</v>
      </c>
      <c r="B40" s="98">
        <v>1323</v>
      </c>
      <c r="C40" s="98">
        <v>0</v>
      </c>
      <c r="D40" s="98">
        <v>0</v>
      </c>
      <c r="E40" s="98">
        <v>300</v>
      </c>
      <c r="F40" s="98">
        <v>675</v>
      </c>
      <c r="G40" s="98">
        <v>348</v>
      </c>
      <c r="H40" s="99">
        <v>1023</v>
      </c>
      <c r="I40" s="100"/>
    </row>
    <row r="41" spans="1:9">
      <c r="A41" s="97"/>
      <c r="B41" s="98"/>
      <c r="C41" s="98"/>
      <c r="D41" s="98"/>
      <c r="E41" s="98"/>
      <c r="F41" s="98"/>
      <c r="G41" s="98"/>
      <c r="H41" s="99"/>
    </row>
    <row r="42" spans="1:9">
      <c r="A42" s="97" t="s">
        <v>50</v>
      </c>
      <c r="B42" s="98">
        <v>13667</v>
      </c>
      <c r="C42" s="98">
        <v>0</v>
      </c>
      <c r="D42" s="98">
        <v>0</v>
      </c>
      <c r="E42" s="98">
        <v>0</v>
      </c>
      <c r="F42" s="98">
        <v>1888</v>
      </c>
      <c r="G42" s="98">
        <v>121779</v>
      </c>
      <c r="H42" s="99">
        <v>13667</v>
      </c>
      <c r="I42" s="100"/>
    </row>
    <row r="43" spans="1:9">
      <c r="A43" s="97"/>
      <c r="B43" s="98"/>
      <c r="C43" s="98"/>
      <c r="D43" s="98"/>
      <c r="E43" s="98"/>
      <c r="F43" s="98"/>
      <c r="G43" s="98"/>
      <c r="H43" s="99"/>
    </row>
    <row r="44" spans="1:9">
      <c r="A44" s="97" t="s">
        <v>21</v>
      </c>
      <c r="B44" s="98">
        <v>3751</v>
      </c>
      <c r="C44" s="98">
        <v>0</v>
      </c>
      <c r="D44" s="98">
        <v>3518</v>
      </c>
      <c r="E44" s="98">
        <v>130</v>
      </c>
      <c r="F44" s="98">
        <v>309</v>
      </c>
      <c r="G44" s="98">
        <v>0</v>
      </c>
      <c r="H44" s="99">
        <v>103</v>
      </c>
      <c r="I44" s="100"/>
    </row>
    <row r="45" spans="1:9">
      <c r="A45" s="97"/>
      <c r="B45" s="98"/>
      <c r="C45" s="98"/>
      <c r="D45" s="98"/>
      <c r="E45" s="98"/>
      <c r="F45" s="98"/>
      <c r="G45" s="98"/>
      <c r="H45" s="99"/>
    </row>
    <row r="46" spans="1:9">
      <c r="A46" s="97" t="s">
        <v>10</v>
      </c>
      <c r="B46" s="98">
        <v>29751</v>
      </c>
      <c r="C46" s="98">
        <v>0</v>
      </c>
      <c r="D46" s="98">
        <v>0</v>
      </c>
      <c r="E46" s="98">
        <v>0</v>
      </c>
      <c r="F46" s="98">
        <v>28745</v>
      </c>
      <c r="G46" s="98">
        <v>1006</v>
      </c>
      <c r="H46" s="99">
        <v>29751</v>
      </c>
      <c r="I46" s="100"/>
    </row>
    <row r="47" spans="1:9">
      <c r="A47" s="97"/>
      <c r="B47" s="98"/>
      <c r="C47" s="98"/>
      <c r="D47" s="98"/>
      <c r="E47" s="98"/>
      <c r="F47" s="98"/>
      <c r="G47" s="98"/>
      <c r="H47" s="99"/>
    </row>
    <row r="48" spans="1:9">
      <c r="A48" s="97" t="s">
        <v>11</v>
      </c>
      <c r="B48" s="98">
        <v>190</v>
      </c>
      <c r="C48" s="98">
        <v>0</v>
      </c>
      <c r="D48" s="98">
        <v>0</v>
      </c>
      <c r="E48" s="98">
        <v>0</v>
      </c>
      <c r="F48" s="98">
        <v>0</v>
      </c>
      <c r="G48" s="98">
        <v>190</v>
      </c>
      <c r="H48" s="99">
        <v>190</v>
      </c>
      <c r="I48" s="100"/>
    </row>
    <row r="49" spans="1:9">
      <c r="A49" s="94"/>
      <c r="B49" s="98"/>
      <c r="C49" s="98"/>
      <c r="D49" s="98"/>
      <c r="E49" s="98"/>
      <c r="F49" s="98"/>
      <c r="G49" s="98"/>
      <c r="H49" s="99"/>
    </row>
    <row r="50" spans="1:9">
      <c r="A50" s="103" t="s">
        <v>12</v>
      </c>
      <c r="B50" s="104">
        <v>158508</v>
      </c>
      <c r="C50" s="104">
        <v>7314</v>
      </c>
      <c r="D50" s="104">
        <v>4470</v>
      </c>
      <c r="E50" s="104">
        <v>4270</v>
      </c>
      <c r="F50" s="104">
        <v>118209</v>
      </c>
      <c r="G50" s="104">
        <v>38865</v>
      </c>
      <c r="H50" s="105">
        <v>157073</v>
      </c>
      <c r="I50" s="100"/>
    </row>
    <row r="51" spans="1:9">
      <c r="A51" s="570" t="s">
        <v>51</v>
      </c>
      <c r="B51" s="95"/>
      <c r="C51" s="95"/>
      <c r="D51" s="95"/>
      <c r="E51" s="106"/>
      <c r="G51" s="95"/>
      <c r="H51" s="96"/>
      <c r="I51" s="100"/>
    </row>
    <row r="52" spans="1:9">
      <c r="A52" s="570" t="s">
        <v>52</v>
      </c>
      <c r="B52" s="95"/>
      <c r="C52" s="95"/>
      <c r="D52" s="95"/>
      <c r="E52" s="106"/>
      <c r="F52" s="95"/>
      <c r="G52" s="95"/>
      <c r="H52" s="96"/>
    </row>
    <row r="53" spans="1:9" ht="13.5" thickBot="1">
      <c r="A53" s="571" t="s">
        <v>53</v>
      </c>
      <c r="B53" s="107"/>
      <c r="C53" s="107"/>
      <c r="D53" s="107"/>
      <c r="E53" s="107"/>
      <c r="F53" s="107"/>
      <c r="G53" s="107"/>
      <c r="H53" s="108"/>
    </row>
    <row r="54" spans="1:9">
      <c r="H54" s="100"/>
    </row>
    <row r="55" spans="1:9">
      <c r="F55" s="100"/>
      <c r="H55" s="100"/>
    </row>
    <row r="56" spans="1:9">
      <c r="H56" s="100"/>
    </row>
    <row r="57" spans="1:9">
      <c r="B57" s="100"/>
      <c r="F57" s="100"/>
    </row>
    <row r="59" spans="1:9">
      <c r="F59" s="98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484"/>
    <col min="2" max="2" width="27.7109375" style="484" customWidth="1"/>
    <col min="3" max="3" width="11.42578125" style="484"/>
    <col min="4" max="4" width="16.5703125" style="484" customWidth="1"/>
    <col min="5" max="16384" width="11.42578125" style="484"/>
  </cols>
  <sheetData>
    <row r="1" spans="2:5">
      <c r="B1" s="485"/>
      <c r="C1" s="486" t="s">
        <v>256</v>
      </c>
      <c r="D1" s="487"/>
    </row>
    <row r="2" spans="2:5">
      <c r="B2" s="488"/>
      <c r="C2" s="489" t="s">
        <v>257</v>
      </c>
      <c r="D2" s="490"/>
    </row>
    <row r="3" spans="2:5">
      <c r="B3" s="488"/>
      <c r="C3" s="491"/>
      <c r="D3" s="490"/>
    </row>
    <row r="4" spans="2:5">
      <c r="B4" s="488"/>
      <c r="C4" s="491"/>
      <c r="D4" s="490"/>
    </row>
    <row r="5" spans="2:5">
      <c r="B5" s="492" t="s">
        <v>258</v>
      </c>
      <c r="C5" s="493" t="s">
        <v>259</v>
      </c>
      <c r="D5" s="494" t="s">
        <v>260</v>
      </c>
    </row>
    <row r="6" spans="2:5">
      <c r="B6" s="495"/>
      <c r="C6" s="493" t="s">
        <v>261</v>
      </c>
      <c r="D6" s="494" t="s">
        <v>262</v>
      </c>
    </row>
    <row r="7" spans="2:5">
      <c r="B7" s="496" t="s">
        <v>263</v>
      </c>
      <c r="C7" s="497">
        <v>0.82450000000000001</v>
      </c>
      <c r="D7" s="498">
        <v>10963</v>
      </c>
      <c r="E7" s="484" t="s">
        <v>264</v>
      </c>
    </row>
    <row r="8" spans="2:5">
      <c r="B8" s="496" t="s">
        <v>265</v>
      </c>
      <c r="C8" s="497">
        <v>0.85499999999999998</v>
      </c>
      <c r="D8" s="498">
        <v>10860</v>
      </c>
    </row>
    <row r="9" spans="2:5">
      <c r="B9" s="496" t="s">
        <v>266</v>
      </c>
      <c r="C9" s="497">
        <v>0.92700000000000005</v>
      </c>
      <c r="D9" s="498">
        <v>10500</v>
      </c>
    </row>
    <row r="10" spans="2:5">
      <c r="B10" s="496" t="s">
        <v>267</v>
      </c>
      <c r="C10" s="497">
        <v>0.93600000000000005</v>
      </c>
      <c r="D10" s="498">
        <v>10500</v>
      </c>
    </row>
    <row r="11" spans="2:5">
      <c r="B11" s="496" t="s">
        <v>268</v>
      </c>
      <c r="C11" s="497">
        <v>0.94499999999999995</v>
      </c>
      <c r="D11" s="498">
        <v>10500</v>
      </c>
    </row>
    <row r="12" spans="2:5">
      <c r="B12" s="496" t="s">
        <v>42</v>
      </c>
      <c r="C12" s="497">
        <v>0.7</v>
      </c>
      <c r="D12" s="498">
        <v>11500</v>
      </c>
    </row>
    <row r="13" spans="2:5">
      <c r="B13" s="496" t="s">
        <v>39</v>
      </c>
      <c r="C13" s="497">
        <v>0.55000000000000004</v>
      </c>
      <c r="D13" s="498">
        <v>12100</v>
      </c>
    </row>
    <row r="14" spans="2:5">
      <c r="B14" s="496" t="s">
        <v>269</v>
      </c>
      <c r="C14" s="497">
        <v>0.73</v>
      </c>
      <c r="D14" s="498">
        <v>11200</v>
      </c>
    </row>
    <row r="15" spans="2:5">
      <c r="B15" s="496" t="s">
        <v>147</v>
      </c>
      <c r="C15" s="497">
        <v>0.7</v>
      </c>
      <c r="D15" s="498">
        <v>11400</v>
      </c>
    </row>
    <row r="16" spans="2:5">
      <c r="B16" s="496" t="s">
        <v>41</v>
      </c>
      <c r="C16" s="497">
        <v>0.81</v>
      </c>
      <c r="D16" s="498">
        <v>11100</v>
      </c>
    </row>
    <row r="17" spans="2:5">
      <c r="B17" s="496" t="s">
        <v>38</v>
      </c>
      <c r="C17" s="497">
        <v>0.81</v>
      </c>
      <c r="D17" s="498">
        <v>11100</v>
      </c>
    </row>
    <row r="18" spans="2:5">
      <c r="B18" s="496" t="s">
        <v>36</v>
      </c>
      <c r="C18" s="497">
        <v>0.84</v>
      </c>
      <c r="D18" s="498">
        <v>10900</v>
      </c>
    </row>
    <row r="19" spans="2:5">
      <c r="B19" s="496" t="s">
        <v>270</v>
      </c>
      <c r="C19" s="499" t="s">
        <v>203</v>
      </c>
      <c r="D19" s="498">
        <v>9341</v>
      </c>
      <c r="E19" s="484" t="s">
        <v>271</v>
      </c>
    </row>
    <row r="20" spans="2:5">
      <c r="B20" s="496" t="s">
        <v>10</v>
      </c>
      <c r="C20" s="499" t="s">
        <v>203</v>
      </c>
      <c r="D20" s="498">
        <v>3500</v>
      </c>
    </row>
    <row r="21" spans="2:5">
      <c r="B21" s="496" t="s">
        <v>8</v>
      </c>
      <c r="C21" s="499" t="s">
        <v>203</v>
      </c>
      <c r="D21" s="498">
        <v>7000</v>
      </c>
    </row>
    <row r="22" spans="2:5">
      <c r="B22" s="496" t="s">
        <v>11</v>
      </c>
      <c r="C22" s="499" t="s">
        <v>203</v>
      </c>
      <c r="D22" s="498">
        <v>4000</v>
      </c>
      <c r="E22" s="484" t="s">
        <v>271</v>
      </c>
    </row>
    <row r="23" spans="2:5">
      <c r="B23" s="496" t="s">
        <v>272</v>
      </c>
      <c r="C23" s="499" t="s">
        <v>203</v>
      </c>
      <c r="D23" s="498">
        <v>4260</v>
      </c>
      <c r="E23" s="484" t="s">
        <v>273</v>
      </c>
    </row>
    <row r="24" spans="2:5">
      <c r="B24" s="496" t="s">
        <v>17</v>
      </c>
      <c r="C24" s="499" t="s">
        <v>203</v>
      </c>
      <c r="D24" s="498">
        <v>860</v>
      </c>
      <c r="E24" s="484" t="s">
        <v>274</v>
      </c>
    </row>
    <row r="25" spans="2:5">
      <c r="B25" s="500" t="s">
        <v>275</v>
      </c>
      <c r="C25" s="491"/>
      <c r="D25" s="490"/>
    </row>
    <row r="26" spans="2:5">
      <c r="B26" s="500" t="s">
        <v>276</v>
      </c>
      <c r="C26" s="491"/>
      <c r="D26" s="490"/>
    </row>
    <row r="27" spans="2:5">
      <c r="B27" s="500" t="s">
        <v>277</v>
      </c>
      <c r="C27" s="491"/>
      <c r="D27" s="490"/>
    </row>
    <row r="28" spans="2:5">
      <c r="B28" s="500" t="s">
        <v>278</v>
      </c>
      <c r="C28" s="491"/>
      <c r="D28" s="490"/>
    </row>
    <row r="29" spans="2:5">
      <c r="B29" s="501" t="s">
        <v>279</v>
      </c>
      <c r="C29" s="502"/>
      <c r="D29" s="503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7"/>
  <sheetViews>
    <sheetView zoomScale="90" workbookViewId="0"/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347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6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8320</v>
      </c>
      <c r="C8" s="71">
        <v>58730</v>
      </c>
      <c r="D8" s="71">
        <v>0</v>
      </c>
      <c r="E8" s="71">
        <v>235</v>
      </c>
      <c r="F8" s="72">
        <v>66814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18644</v>
      </c>
      <c r="C10" s="71">
        <v>0</v>
      </c>
      <c r="D10" s="71">
        <v>0</v>
      </c>
      <c r="E10" s="71">
        <v>1915</v>
      </c>
      <c r="F10" s="72">
        <v>16729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15459</v>
      </c>
      <c r="C12" s="71">
        <v>10427</v>
      </c>
      <c r="D12" s="71">
        <v>0</v>
      </c>
      <c r="E12" s="71">
        <v>4487</v>
      </c>
      <c r="F12" s="72">
        <v>21398</v>
      </c>
    </row>
    <row r="13" spans="1:6">
      <c r="A13" s="70"/>
      <c r="B13" s="71"/>
      <c r="C13" s="71"/>
      <c r="D13" s="71"/>
      <c r="E13" s="71"/>
      <c r="F13" s="72"/>
    </row>
    <row r="14" spans="1:6">
      <c r="A14" s="70" t="s">
        <v>9</v>
      </c>
      <c r="B14" s="71">
        <v>11772</v>
      </c>
      <c r="C14" s="71">
        <v>0</v>
      </c>
      <c r="D14" s="71">
        <v>0</v>
      </c>
      <c r="E14" s="71">
        <v>482</v>
      </c>
      <c r="F14" s="72">
        <v>11290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29751</v>
      </c>
      <c r="C16" s="71">
        <v>0</v>
      </c>
      <c r="D16" s="71">
        <v>0</v>
      </c>
      <c r="E16" s="71">
        <v>0</v>
      </c>
      <c r="F16" s="72">
        <v>29751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190</v>
      </c>
      <c r="C18" s="71">
        <v>0</v>
      </c>
      <c r="D18" s="71">
        <v>0</v>
      </c>
      <c r="E18" s="71">
        <v>0</v>
      </c>
      <c r="F18" s="72">
        <v>190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84136</v>
      </c>
      <c r="C21" s="74">
        <v>69157</v>
      </c>
      <c r="D21" s="74">
        <v>0</v>
      </c>
      <c r="E21" s="74">
        <v>7119</v>
      </c>
      <c r="F21" s="75">
        <v>146172</v>
      </c>
    </row>
    <row r="23" spans="1:6">
      <c r="F23"/>
    </row>
    <row r="24" spans="1:6">
      <c r="F24" s="76"/>
    </row>
    <row r="27" spans="1:6">
      <c r="E27" s="77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workbookViewId="0"/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16384" width="9.140625" style="35"/>
  </cols>
  <sheetData>
    <row r="1" spans="1:4">
      <c r="A1" s="31"/>
      <c r="B1" s="32" t="s">
        <v>13</v>
      </c>
      <c r="C1" s="33"/>
      <c r="D1" s="34"/>
    </row>
    <row r="2" spans="1:4">
      <c r="A2" s="36"/>
      <c r="B2" s="37" t="s">
        <v>14</v>
      </c>
      <c r="C2" s="38"/>
      <c r="D2" s="39"/>
    </row>
    <row r="3" spans="1:4">
      <c r="A3" s="36"/>
      <c r="B3" s="38"/>
      <c r="C3" s="38"/>
      <c r="D3" s="39"/>
    </row>
    <row r="4" spans="1:4">
      <c r="A4" s="36"/>
      <c r="B4" s="40" t="s">
        <v>2</v>
      </c>
      <c r="C4" s="40"/>
      <c r="D4" s="41" t="s">
        <v>3</v>
      </c>
    </row>
    <row r="5" spans="1:4" ht="15.75">
      <c r="A5" s="42" t="s">
        <v>4</v>
      </c>
      <c r="B5" s="37">
        <v>1990</v>
      </c>
      <c r="C5" s="37">
        <v>1991</v>
      </c>
      <c r="D5" s="41" t="s">
        <v>5</v>
      </c>
    </row>
    <row r="6" spans="1:4">
      <c r="A6" s="43"/>
      <c r="B6" s="44"/>
      <c r="C6" s="44"/>
      <c r="D6" s="45"/>
    </row>
    <row r="7" spans="1:4">
      <c r="A7" s="43" t="s">
        <v>15</v>
      </c>
      <c r="B7" s="44"/>
      <c r="C7" s="44"/>
      <c r="D7" s="45"/>
    </row>
    <row r="8" spans="1:4">
      <c r="A8" s="43" t="s">
        <v>16</v>
      </c>
      <c r="B8" s="46">
        <v>69003</v>
      </c>
      <c r="C8" s="46">
        <v>71208</v>
      </c>
      <c r="D8" s="47">
        <v>3.2</v>
      </c>
    </row>
    <row r="9" spans="1:4">
      <c r="A9" s="48"/>
      <c r="B9" s="46"/>
      <c r="C9" s="46"/>
      <c r="D9" s="47"/>
    </row>
    <row r="10" spans="1:4">
      <c r="A10" s="43" t="s">
        <v>17</v>
      </c>
      <c r="B10" s="46">
        <v>14128</v>
      </c>
      <c r="C10" s="46">
        <v>15250</v>
      </c>
      <c r="D10" s="47">
        <v>7.9</v>
      </c>
    </row>
    <row r="11" spans="1:4">
      <c r="A11" s="43"/>
      <c r="B11" s="46"/>
      <c r="C11" s="46"/>
      <c r="D11" s="47"/>
    </row>
    <row r="12" spans="1:4">
      <c r="A12" s="43" t="s">
        <v>8</v>
      </c>
      <c r="B12" s="46">
        <v>26046</v>
      </c>
      <c r="C12" s="46">
        <v>21398</v>
      </c>
      <c r="D12" s="47">
        <v>-17.8</v>
      </c>
    </row>
    <row r="13" spans="1:4">
      <c r="A13" s="43"/>
      <c r="B13" s="46"/>
      <c r="C13" s="46"/>
      <c r="D13" s="47"/>
    </row>
    <row r="14" spans="1:4">
      <c r="A14" s="43" t="s">
        <v>18</v>
      </c>
      <c r="B14" s="46">
        <v>2814</v>
      </c>
      <c r="C14" s="46">
        <v>2972</v>
      </c>
      <c r="D14" s="47">
        <v>5.6</v>
      </c>
    </row>
    <row r="15" spans="1:4">
      <c r="A15" s="43"/>
      <c r="B15" s="46"/>
      <c r="C15" s="46"/>
      <c r="D15" s="47"/>
    </row>
    <row r="16" spans="1:4">
      <c r="A16" s="43" t="s">
        <v>19</v>
      </c>
      <c r="B16" s="46">
        <v>1274</v>
      </c>
      <c r="C16" s="46">
        <v>1511</v>
      </c>
      <c r="D16" s="47">
        <v>18.600000000000001</v>
      </c>
    </row>
    <row r="17" spans="1:4">
      <c r="A17" s="43"/>
      <c r="B17" s="46"/>
      <c r="C17" s="46"/>
      <c r="D17" s="47"/>
    </row>
    <row r="18" spans="1:4">
      <c r="A18" s="43" t="s">
        <v>20</v>
      </c>
      <c r="B18" s="46">
        <v>857</v>
      </c>
      <c r="C18" s="46">
        <v>1023</v>
      </c>
      <c r="D18" s="47">
        <v>19.399999999999999</v>
      </c>
    </row>
    <row r="19" spans="1:4">
      <c r="A19" s="43"/>
      <c r="B19" s="46"/>
      <c r="C19" s="46"/>
      <c r="D19" s="47"/>
    </row>
    <row r="20" spans="1:4">
      <c r="A20" s="43" t="s">
        <v>7</v>
      </c>
      <c r="B20" s="46">
        <v>15785</v>
      </c>
      <c r="C20" s="46">
        <v>13667</v>
      </c>
      <c r="D20" s="47">
        <v>-13.4</v>
      </c>
    </row>
    <row r="21" spans="1:4">
      <c r="A21" s="43"/>
      <c r="B21" s="46"/>
      <c r="C21" s="46"/>
      <c r="D21" s="47"/>
    </row>
    <row r="22" spans="1:4">
      <c r="A22" s="43" t="s">
        <v>21</v>
      </c>
      <c r="B22" s="46">
        <v>152</v>
      </c>
      <c r="C22" s="46">
        <v>103</v>
      </c>
      <c r="D22" s="47">
        <v>-32.200000000000003</v>
      </c>
    </row>
    <row r="23" spans="1:4">
      <c r="A23" s="43"/>
      <c r="B23" s="46"/>
      <c r="C23" s="46"/>
      <c r="D23" s="47"/>
    </row>
    <row r="24" spans="1:4">
      <c r="A24" s="43" t="s">
        <v>22</v>
      </c>
      <c r="B24" s="46">
        <v>26603</v>
      </c>
      <c r="C24" s="46">
        <v>29751</v>
      </c>
      <c r="D24" s="47">
        <v>11.8</v>
      </c>
    </row>
    <row r="25" spans="1:4">
      <c r="A25" s="43"/>
      <c r="B25" s="46"/>
      <c r="C25" s="46"/>
      <c r="D25" s="47"/>
    </row>
    <row r="26" spans="1:4">
      <c r="A26" s="43" t="s">
        <v>11</v>
      </c>
      <c r="B26" s="46">
        <v>176</v>
      </c>
      <c r="C26" s="46">
        <v>190</v>
      </c>
      <c r="D26" s="49">
        <v>8</v>
      </c>
    </row>
    <row r="27" spans="1:4">
      <c r="A27" s="43"/>
      <c r="B27" s="46"/>
      <c r="C27" s="46"/>
      <c r="D27" s="47"/>
    </row>
    <row r="28" spans="1:4">
      <c r="A28" s="43"/>
      <c r="B28" s="46"/>
      <c r="C28" s="46"/>
      <c r="D28" s="47"/>
    </row>
    <row r="29" spans="1:4">
      <c r="A29" s="43" t="s">
        <v>12</v>
      </c>
      <c r="B29" s="50">
        <v>156838</v>
      </c>
      <c r="C29" s="50">
        <v>157073</v>
      </c>
      <c r="D29" s="51">
        <v>0.1</v>
      </c>
    </row>
    <row r="30" spans="1:4" ht="13.5" thickBot="1">
      <c r="A30" s="52"/>
      <c r="B30" s="53"/>
      <c r="C30" s="53"/>
      <c r="D30" s="5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3"/>
  <sheetViews>
    <sheetView workbookViewId="0"/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1990</v>
      </c>
      <c r="C6" s="12">
        <v>1991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18">
        <v>64767</v>
      </c>
      <c r="C8" s="18">
        <v>66814</v>
      </c>
      <c r="D8" s="19">
        <v>3.2</v>
      </c>
      <c r="E8" s="5"/>
    </row>
    <row r="9" spans="1:5">
      <c r="A9" s="17"/>
      <c r="B9" s="18"/>
      <c r="C9" s="18"/>
      <c r="D9" s="20"/>
      <c r="E9" s="5"/>
    </row>
    <row r="10" spans="1:5">
      <c r="A10" s="17" t="s">
        <v>7</v>
      </c>
      <c r="B10" s="18">
        <v>18770</v>
      </c>
      <c r="C10" s="18">
        <v>16729</v>
      </c>
      <c r="D10" s="19">
        <v>-10.9</v>
      </c>
      <c r="E10" s="5"/>
    </row>
    <row r="11" spans="1:5">
      <c r="A11" s="17"/>
      <c r="B11" s="18"/>
      <c r="C11" s="18"/>
      <c r="D11" s="20"/>
      <c r="E11" s="5"/>
    </row>
    <row r="12" spans="1:5">
      <c r="A12" s="17" t="s">
        <v>8</v>
      </c>
      <c r="B12" s="18">
        <v>26046</v>
      </c>
      <c r="C12" s="18">
        <v>21398</v>
      </c>
      <c r="D12" s="19">
        <v>-17.8</v>
      </c>
      <c r="E12" s="5"/>
    </row>
    <row r="13" spans="1:5">
      <c r="A13" s="17"/>
      <c r="B13" s="18"/>
      <c r="C13" s="18"/>
      <c r="D13" s="20"/>
      <c r="E13" s="5"/>
    </row>
    <row r="14" spans="1:5">
      <c r="A14" s="17" t="s">
        <v>9</v>
      </c>
      <c r="B14" s="18">
        <v>7713</v>
      </c>
      <c r="C14" s="18">
        <v>11290</v>
      </c>
      <c r="D14" s="19">
        <v>46.4</v>
      </c>
      <c r="E14" s="5"/>
    </row>
    <row r="15" spans="1:5">
      <c r="A15" s="17"/>
      <c r="B15" s="18"/>
      <c r="C15" s="18"/>
      <c r="D15" s="20"/>
      <c r="E15" s="5"/>
    </row>
    <row r="16" spans="1:5">
      <c r="A16" s="17" t="s">
        <v>10</v>
      </c>
      <c r="B16" s="18">
        <v>26603</v>
      </c>
      <c r="C16" s="18">
        <v>29751</v>
      </c>
      <c r="D16" s="19">
        <v>11.8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176</v>
      </c>
      <c r="C18" s="18">
        <v>190</v>
      </c>
      <c r="D18" s="19">
        <v>8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144075</v>
      </c>
      <c r="C21" s="22">
        <v>146172</v>
      </c>
      <c r="D21" s="23">
        <v>1.5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29"/>
      <c r="C23" s="29"/>
      <c r="D23" s="29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zoomScale="75" workbookViewId="0"/>
  </sheetViews>
  <sheetFormatPr baseColWidth="10" defaultColWidth="9.140625" defaultRowHeight="12.75"/>
  <cols>
    <col min="1" max="1" width="12.7109375" style="463" customWidth="1"/>
    <col min="2" max="2" width="14" style="463" customWidth="1"/>
    <col min="3" max="3" width="7.7109375" style="463" customWidth="1"/>
    <col min="4" max="4" width="11.42578125" style="463" customWidth="1"/>
    <col min="5" max="5" width="7.7109375" style="463" customWidth="1"/>
    <col min="6" max="6" width="7.5703125" style="463" customWidth="1"/>
    <col min="7" max="8" width="8.28515625" style="463" customWidth="1"/>
    <col min="9" max="9" width="8" style="463" customWidth="1"/>
    <col min="10" max="10" width="8.5703125" style="463" customWidth="1"/>
    <col min="11" max="11" width="6.7109375" style="463" customWidth="1"/>
    <col min="12" max="12" width="7.28515625" style="463" customWidth="1"/>
    <col min="13" max="13" width="9.42578125" style="463" customWidth="1"/>
    <col min="14" max="14" width="8" style="463" bestFit="1" customWidth="1"/>
    <col min="15" max="15" width="6.85546875" style="463" bestFit="1" customWidth="1"/>
    <col min="16" max="16" width="8.140625" style="463" customWidth="1"/>
    <col min="17" max="17" width="8" style="463" customWidth="1"/>
    <col min="18" max="18" width="9.28515625" style="463" customWidth="1"/>
    <col min="19" max="19" width="8.140625" style="463" customWidth="1"/>
    <col min="20" max="20" width="6.42578125" style="463" customWidth="1"/>
    <col min="21" max="21" width="5.28515625" style="463" customWidth="1"/>
    <col min="22" max="22" width="8.28515625" style="463" customWidth="1"/>
    <col min="23" max="23" width="11.42578125" style="463" customWidth="1"/>
    <col min="24" max="24" width="14.5703125" style="463" customWidth="1"/>
    <col min="25" max="25" width="14.7109375" style="463" customWidth="1"/>
    <col min="26" max="26" width="8.5703125" style="463" customWidth="1"/>
    <col min="27" max="27" width="8" style="463" customWidth="1"/>
    <col min="28" max="28" width="8.5703125" style="463" customWidth="1"/>
    <col min="29" max="29" width="8.42578125" style="463" customWidth="1"/>
    <col min="30" max="30" width="7.85546875" style="463" customWidth="1"/>
    <col min="31" max="31" width="7.42578125" style="463" customWidth="1"/>
    <col min="32" max="32" width="8.140625" style="463" customWidth="1"/>
    <col min="33" max="33" width="9" style="463" customWidth="1"/>
    <col min="34" max="34" width="5.42578125" style="463" customWidth="1"/>
    <col min="35" max="35" width="8.7109375" style="463" customWidth="1"/>
    <col min="36" max="36" width="10.140625" style="463" customWidth="1"/>
    <col min="37" max="38" width="6.85546875" style="463" customWidth="1"/>
    <col min="39" max="39" width="7.42578125" style="463" customWidth="1"/>
    <col min="40" max="40" width="6.85546875" style="463" customWidth="1"/>
    <col min="41" max="41" width="7.140625" style="463" customWidth="1"/>
    <col min="42" max="42" width="6.140625" style="463" customWidth="1"/>
    <col min="43" max="43" width="5.5703125" style="463" customWidth="1"/>
    <col min="44" max="44" width="5.85546875" style="463" customWidth="1"/>
    <col min="45" max="254" width="11.42578125" style="463" customWidth="1"/>
    <col min="255" max="16384" width="9.140625" style="463"/>
  </cols>
  <sheetData>
    <row r="1" spans="1:44" s="464" customFormat="1" ht="15.75">
      <c r="A1" s="458" t="s">
        <v>361</v>
      </c>
      <c r="B1" s="459"/>
      <c r="C1" s="460"/>
      <c r="D1" s="460"/>
      <c r="E1" s="460"/>
      <c r="F1" s="460"/>
      <c r="G1" s="460"/>
      <c r="H1" s="461"/>
      <c r="I1" s="461"/>
      <c r="J1" s="462" t="s">
        <v>169</v>
      </c>
      <c r="K1" s="461"/>
      <c r="L1" s="461"/>
      <c r="M1" s="460"/>
      <c r="N1" s="460"/>
      <c r="O1" s="460"/>
      <c r="P1" s="460"/>
      <c r="Q1" s="460"/>
      <c r="R1" s="460"/>
      <c r="S1" s="460"/>
      <c r="T1" s="460"/>
      <c r="U1" s="460"/>
      <c r="V1" s="460"/>
      <c r="W1" s="463"/>
      <c r="X1" s="463"/>
      <c r="Y1" s="463"/>
      <c r="Z1" s="463"/>
      <c r="AA1" s="463"/>
      <c r="AB1" s="463"/>
      <c r="AC1" s="463"/>
      <c r="AD1" s="463"/>
      <c r="AE1" s="463"/>
      <c r="AF1" s="463"/>
      <c r="AG1" s="463"/>
      <c r="AH1" s="463"/>
      <c r="AI1" s="463"/>
      <c r="AJ1" s="463"/>
      <c r="AK1" s="463"/>
      <c r="AL1" s="463"/>
      <c r="AM1" s="463"/>
      <c r="AN1" s="463"/>
      <c r="AO1" s="463"/>
      <c r="AP1" s="463"/>
      <c r="AQ1" s="463"/>
      <c r="AR1" s="463"/>
    </row>
    <row r="2" spans="1:44" s="464" customFormat="1">
      <c r="A2" s="459"/>
      <c r="B2" s="459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</row>
    <row r="3" spans="1:44" s="467" customFormat="1">
      <c r="A3" s="465"/>
      <c r="B3" s="465"/>
      <c r="C3" s="466" t="s">
        <v>170</v>
      </c>
      <c r="D3" s="466" t="s">
        <v>171</v>
      </c>
      <c r="E3" s="466" t="s">
        <v>172</v>
      </c>
      <c r="F3" s="466" t="s">
        <v>172</v>
      </c>
      <c r="G3" s="466" t="s">
        <v>173</v>
      </c>
      <c r="H3" s="466" t="s">
        <v>174</v>
      </c>
      <c r="I3" s="466" t="s">
        <v>172</v>
      </c>
      <c r="J3" s="466" t="s">
        <v>173</v>
      </c>
      <c r="K3" s="466" t="s">
        <v>175</v>
      </c>
      <c r="L3" s="466" t="s">
        <v>176</v>
      </c>
      <c r="M3" s="466" t="s">
        <v>178</v>
      </c>
      <c r="N3" s="466" t="s">
        <v>179</v>
      </c>
      <c r="O3" s="466" t="s">
        <v>241</v>
      </c>
      <c r="P3" s="466" t="s">
        <v>194</v>
      </c>
      <c r="Q3" s="466" t="s">
        <v>174</v>
      </c>
      <c r="R3" s="466" t="s">
        <v>176</v>
      </c>
      <c r="S3" s="466" t="s">
        <v>174</v>
      </c>
      <c r="T3" s="466" t="s">
        <v>242</v>
      </c>
      <c r="U3" s="466" t="s">
        <v>182</v>
      </c>
      <c r="V3" s="466" t="s">
        <v>183</v>
      </c>
      <c r="W3" s="463"/>
      <c r="X3" s="463"/>
      <c r="Y3" s="463"/>
      <c r="Z3" s="463"/>
      <c r="AA3" s="463"/>
      <c r="AB3" s="463"/>
      <c r="AC3" s="463"/>
      <c r="AD3" s="463"/>
      <c r="AE3" s="463"/>
      <c r="AF3" s="463"/>
      <c r="AG3" s="463"/>
      <c r="AH3" s="463"/>
      <c r="AI3" s="463"/>
      <c r="AJ3" s="463"/>
      <c r="AK3" s="463"/>
      <c r="AL3" s="463"/>
      <c r="AM3" s="463"/>
      <c r="AN3" s="463"/>
      <c r="AO3" s="463"/>
      <c r="AP3" s="463"/>
      <c r="AQ3" s="463"/>
      <c r="AR3" s="463"/>
    </row>
    <row r="4" spans="1:44" s="464" customFormat="1">
      <c r="A4" s="468" t="s">
        <v>184</v>
      </c>
      <c r="B4" s="468"/>
      <c r="C4" s="469" t="s">
        <v>185</v>
      </c>
      <c r="D4" s="469" t="s">
        <v>186</v>
      </c>
      <c r="E4" s="469" t="s">
        <v>187</v>
      </c>
      <c r="F4" s="469" t="s">
        <v>188</v>
      </c>
      <c r="G4" s="469" t="s">
        <v>243</v>
      </c>
      <c r="H4" s="469" t="s">
        <v>189</v>
      </c>
      <c r="I4" s="469" t="s">
        <v>190</v>
      </c>
      <c r="J4" s="469" t="s">
        <v>190</v>
      </c>
      <c r="K4" s="469" t="s">
        <v>243</v>
      </c>
      <c r="L4" s="469" t="s">
        <v>191</v>
      </c>
      <c r="M4" s="469" t="s">
        <v>193</v>
      </c>
      <c r="N4" s="469" t="s">
        <v>243</v>
      </c>
      <c r="O4" s="468" t="s">
        <v>243</v>
      </c>
      <c r="P4" s="469" t="s">
        <v>243</v>
      </c>
      <c r="Q4" s="469" t="s">
        <v>195</v>
      </c>
      <c r="R4" s="470" t="s">
        <v>244</v>
      </c>
      <c r="S4" s="469" t="s">
        <v>197</v>
      </c>
      <c r="T4" s="469" t="s">
        <v>243</v>
      </c>
      <c r="U4" s="469" t="s">
        <v>245</v>
      </c>
      <c r="V4" s="469" t="s">
        <v>199</v>
      </c>
      <c r="W4" s="463"/>
      <c r="X4" s="463"/>
      <c r="Y4" s="463"/>
      <c r="Z4" s="463"/>
      <c r="AA4" s="463"/>
      <c r="AB4" s="463"/>
      <c r="AC4" s="463"/>
      <c r="AD4" s="463"/>
      <c r="AE4" s="463"/>
      <c r="AF4" s="463"/>
      <c r="AG4" s="463"/>
      <c r="AH4" s="463"/>
      <c r="AI4" s="463"/>
      <c r="AJ4" s="463"/>
      <c r="AK4" s="463"/>
      <c r="AL4" s="463"/>
      <c r="AM4" s="463"/>
      <c r="AN4" s="463"/>
      <c r="AO4" s="463"/>
      <c r="AP4" s="463"/>
      <c r="AQ4" s="463"/>
      <c r="AR4" s="463"/>
    </row>
    <row r="5" spans="1:44" s="473" customFormat="1">
      <c r="A5" s="471"/>
      <c r="B5" s="471"/>
      <c r="C5" s="472" t="s">
        <v>246</v>
      </c>
      <c r="D5" s="472" t="s">
        <v>247</v>
      </c>
      <c r="E5" s="472" t="s">
        <v>246</v>
      </c>
      <c r="F5" s="472" t="s">
        <v>246</v>
      </c>
      <c r="G5" s="472" t="s">
        <v>248</v>
      </c>
      <c r="H5" s="472" t="s">
        <v>247</v>
      </c>
      <c r="I5" s="472" t="s">
        <v>246</v>
      </c>
      <c r="J5" s="472" t="s">
        <v>246</v>
      </c>
      <c r="K5" s="472" t="s">
        <v>248</v>
      </c>
      <c r="L5" s="472" t="s">
        <v>249</v>
      </c>
      <c r="M5" s="472" t="s">
        <v>250</v>
      </c>
      <c r="N5" s="472" t="s">
        <v>251</v>
      </c>
      <c r="O5" s="472" t="s">
        <v>252</v>
      </c>
      <c r="P5" s="472" t="s">
        <v>248</v>
      </c>
      <c r="Q5" s="472" t="s">
        <v>249</v>
      </c>
      <c r="R5" s="472" t="s">
        <v>249</v>
      </c>
      <c r="S5" s="472" t="s">
        <v>249</v>
      </c>
      <c r="T5" s="472" t="s">
        <v>252</v>
      </c>
      <c r="U5" s="472" t="s">
        <v>248</v>
      </c>
      <c r="V5" s="472" t="s">
        <v>247</v>
      </c>
      <c r="W5" s="463"/>
      <c r="X5" s="463"/>
      <c r="Y5" s="463"/>
      <c r="Z5" s="463"/>
      <c r="AA5" s="463"/>
      <c r="AB5" s="463"/>
      <c r="AC5" s="463"/>
      <c r="AD5" s="463"/>
      <c r="AE5" s="463"/>
      <c r="AF5" s="463"/>
      <c r="AG5" s="463"/>
      <c r="AH5" s="463"/>
      <c r="AI5" s="463"/>
      <c r="AJ5" s="463"/>
      <c r="AK5" s="463"/>
      <c r="AL5" s="463"/>
      <c r="AM5" s="463"/>
      <c r="AN5" s="463"/>
      <c r="AO5" s="463"/>
      <c r="AP5" s="463"/>
      <c r="AQ5" s="463"/>
      <c r="AR5" s="463"/>
    </row>
    <row r="6" spans="1:44">
      <c r="A6" s="474"/>
      <c r="B6" s="474"/>
      <c r="C6" s="460"/>
      <c r="D6" s="460"/>
      <c r="E6" s="460"/>
      <c r="F6" s="460"/>
      <c r="G6" s="460"/>
      <c r="H6" s="460"/>
      <c r="I6" s="460"/>
      <c r="J6" s="460"/>
      <c r="K6" s="460"/>
      <c r="L6" s="460"/>
      <c r="M6" s="460" t="s">
        <v>203</v>
      </c>
      <c r="N6" s="460"/>
      <c r="O6" s="460"/>
      <c r="P6" s="460"/>
      <c r="Q6" s="460"/>
      <c r="R6" s="460"/>
      <c r="S6" s="460">
        <v>8</v>
      </c>
      <c r="T6" s="460"/>
      <c r="U6" s="460"/>
      <c r="V6" s="460"/>
    </row>
    <row r="7" spans="1:44">
      <c r="A7" s="458" t="s">
        <v>201</v>
      </c>
      <c r="B7" s="474" t="s">
        <v>202</v>
      </c>
      <c r="C7" s="460">
        <v>1304</v>
      </c>
      <c r="D7" s="460" t="s">
        <v>203</v>
      </c>
      <c r="E7" s="460">
        <v>135</v>
      </c>
      <c r="F7" s="460">
        <v>1813</v>
      </c>
      <c r="G7" s="460" t="s">
        <v>203</v>
      </c>
      <c r="H7" s="460" t="s">
        <v>203</v>
      </c>
      <c r="I7" s="460" t="s">
        <v>203</v>
      </c>
      <c r="J7" s="460" t="s">
        <v>203</v>
      </c>
      <c r="K7" s="475" t="s">
        <v>203</v>
      </c>
      <c r="L7" s="460" t="s">
        <v>203</v>
      </c>
      <c r="M7" s="460">
        <v>83</v>
      </c>
      <c r="N7" s="460" t="s">
        <v>203</v>
      </c>
      <c r="O7" s="460" t="s">
        <v>203</v>
      </c>
      <c r="P7" s="460" t="s">
        <v>203</v>
      </c>
      <c r="Q7" s="460" t="s">
        <v>203</v>
      </c>
      <c r="R7" s="460" t="s">
        <v>203</v>
      </c>
      <c r="S7" s="460" t="s">
        <v>203</v>
      </c>
      <c r="T7" s="460" t="s">
        <v>203</v>
      </c>
      <c r="U7" s="460" t="s">
        <v>203</v>
      </c>
      <c r="V7" s="460" t="s">
        <v>203</v>
      </c>
    </row>
    <row r="8" spans="1:44">
      <c r="A8" s="474"/>
      <c r="B8" s="474" t="s">
        <v>204</v>
      </c>
      <c r="C8" s="460">
        <v>21</v>
      </c>
      <c r="D8" s="460" t="s">
        <v>203</v>
      </c>
      <c r="E8" s="460" t="s">
        <v>203</v>
      </c>
      <c r="F8" s="460" t="s">
        <v>203</v>
      </c>
      <c r="G8" s="460" t="s">
        <v>203</v>
      </c>
      <c r="H8" s="460" t="s">
        <v>203</v>
      </c>
      <c r="I8" s="460" t="s">
        <v>203</v>
      </c>
      <c r="J8" s="460" t="s">
        <v>203</v>
      </c>
      <c r="K8" s="460" t="s">
        <v>203</v>
      </c>
      <c r="L8" s="460" t="s">
        <v>203</v>
      </c>
      <c r="M8" s="460">
        <v>141</v>
      </c>
      <c r="N8" s="476" t="s">
        <v>203</v>
      </c>
      <c r="O8" s="460" t="s">
        <v>203</v>
      </c>
      <c r="P8" s="460" t="s">
        <v>203</v>
      </c>
      <c r="Q8" s="460" t="s">
        <v>203</v>
      </c>
      <c r="R8" s="460" t="s">
        <v>203</v>
      </c>
      <c r="S8" s="460" t="s">
        <v>203</v>
      </c>
      <c r="T8" s="460" t="s">
        <v>203</v>
      </c>
      <c r="U8" s="460" t="s">
        <v>203</v>
      </c>
      <c r="V8" s="460" t="s">
        <v>203</v>
      </c>
    </row>
    <row r="9" spans="1:44">
      <c r="A9" s="474"/>
      <c r="B9" s="474" t="s">
        <v>205</v>
      </c>
      <c r="C9" s="460">
        <v>444</v>
      </c>
      <c r="D9" s="460">
        <v>185</v>
      </c>
      <c r="E9" s="460" t="s">
        <v>203</v>
      </c>
      <c r="F9" s="460" t="s">
        <v>203</v>
      </c>
      <c r="G9" s="460" t="s">
        <v>203</v>
      </c>
      <c r="H9" s="460" t="s">
        <v>203</v>
      </c>
      <c r="I9" s="460" t="s">
        <v>203</v>
      </c>
      <c r="J9" s="460" t="s">
        <v>203</v>
      </c>
      <c r="K9" s="460" t="s">
        <v>203</v>
      </c>
      <c r="L9" s="460" t="s">
        <v>203</v>
      </c>
      <c r="M9" s="460" t="s">
        <v>203</v>
      </c>
      <c r="N9" s="460" t="s">
        <v>203</v>
      </c>
      <c r="O9" s="460" t="s">
        <v>203</v>
      </c>
      <c r="P9" s="460" t="s">
        <v>203</v>
      </c>
      <c r="Q9" s="460" t="s">
        <v>203</v>
      </c>
      <c r="R9" s="460" t="s">
        <v>203</v>
      </c>
      <c r="S9" s="460" t="s">
        <v>203</v>
      </c>
      <c r="T9" s="460" t="s">
        <v>203</v>
      </c>
      <c r="U9" s="460" t="s">
        <v>203</v>
      </c>
      <c r="V9" s="460" t="s">
        <v>203</v>
      </c>
    </row>
    <row r="10" spans="1:44">
      <c r="A10" s="474"/>
      <c r="B10" s="474" t="s">
        <v>206</v>
      </c>
      <c r="C10" s="460" t="s">
        <v>203</v>
      </c>
      <c r="D10" s="460" t="s">
        <v>203</v>
      </c>
      <c r="E10" s="460" t="s">
        <v>203</v>
      </c>
      <c r="F10" s="460" t="s">
        <v>203</v>
      </c>
      <c r="G10" s="460" t="s">
        <v>203</v>
      </c>
      <c r="H10" s="460" t="s">
        <v>203</v>
      </c>
      <c r="I10" s="460">
        <v>8</v>
      </c>
      <c r="J10" s="460">
        <v>339</v>
      </c>
      <c r="K10" s="460" t="s">
        <v>203</v>
      </c>
      <c r="L10" s="460" t="s">
        <v>203</v>
      </c>
      <c r="M10" s="460" t="s">
        <v>203</v>
      </c>
      <c r="N10" s="460" t="s">
        <v>203</v>
      </c>
      <c r="O10" s="460" t="s">
        <v>203</v>
      </c>
      <c r="P10" s="460" t="s">
        <v>203</v>
      </c>
      <c r="Q10" s="460" t="s">
        <v>203</v>
      </c>
      <c r="R10" s="460" t="s">
        <v>203</v>
      </c>
      <c r="S10" s="460" t="s">
        <v>203</v>
      </c>
      <c r="T10" s="460" t="s">
        <v>203</v>
      </c>
      <c r="U10" s="460" t="s">
        <v>203</v>
      </c>
      <c r="V10" s="460" t="s">
        <v>203</v>
      </c>
    </row>
    <row r="11" spans="1:44">
      <c r="A11" s="474"/>
      <c r="B11" s="474"/>
      <c r="C11" s="460"/>
      <c r="D11" s="460"/>
      <c r="E11" s="460"/>
      <c r="F11" s="460"/>
      <c r="G11" s="460"/>
      <c r="H11" s="460"/>
      <c r="I11" s="460"/>
      <c r="J11" s="460"/>
      <c r="K11" s="460"/>
      <c r="L11" s="460"/>
      <c r="M11" s="460"/>
      <c r="N11" s="460"/>
      <c r="O11" s="460"/>
      <c r="P11" s="460"/>
      <c r="Q11" s="460"/>
      <c r="R11" s="460"/>
      <c r="S11" s="460"/>
      <c r="T11" s="460"/>
      <c r="U11" s="460"/>
      <c r="V11" s="460"/>
    </row>
    <row r="12" spans="1:44">
      <c r="A12" s="474" t="s">
        <v>207</v>
      </c>
      <c r="B12" s="474"/>
      <c r="C12" s="477">
        <f>SUM(C7:C11)</f>
        <v>1769</v>
      </c>
      <c r="D12" s="477">
        <f>SUM(D9:D11)</f>
        <v>185</v>
      </c>
      <c r="E12" s="477">
        <v>135</v>
      </c>
      <c r="F12" s="477">
        <v>1813</v>
      </c>
      <c r="G12" s="477">
        <v>0</v>
      </c>
      <c r="H12" s="477">
        <v>0</v>
      </c>
      <c r="I12" s="477">
        <v>8</v>
      </c>
      <c r="J12" s="477">
        <v>339</v>
      </c>
      <c r="K12" s="477">
        <v>0</v>
      </c>
      <c r="L12" s="477">
        <v>0</v>
      </c>
      <c r="M12" s="477">
        <v>224</v>
      </c>
      <c r="N12" s="477">
        <v>0</v>
      </c>
      <c r="O12" s="477">
        <v>0</v>
      </c>
      <c r="P12" s="477">
        <v>0</v>
      </c>
      <c r="Q12" s="477">
        <v>0</v>
      </c>
      <c r="R12" s="477">
        <v>0</v>
      </c>
      <c r="S12" s="477">
        <v>8</v>
      </c>
      <c r="T12" s="477">
        <v>0</v>
      </c>
      <c r="U12" s="477">
        <v>0</v>
      </c>
      <c r="V12" s="477">
        <v>0</v>
      </c>
    </row>
    <row r="13" spans="1:44">
      <c r="A13" s="474"/>
      <c r="B13" s="474"/>
      <c r="C13" s="460"/>
      <c r="D13" s="460"/>
      <c r="E13" s="460"/>
      <c r="F13" s="460"/>
      <c r="G13" s="460"/>
      <c r="H13" s="460"/>
      <c r="I13" s="460"/>
      <c r="J13" s="460"/>
      <c r="K13" s="460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</row>
    <row r="14" spans="1:44">
      <c r="A14" s="458" t="s">
        <v>208</v>
      </c>
      <c r="B14" s="474" t="s">
        <v>209</v>
      </c>
      <c r="C14" s="460">
        <v>200</v>
      </c>
      <c r="D14" s="460">
        <v>362</v>
      </c>
      <c r="E14" s="460" t="s">
        <v>203</v>
      </c>
      <c r="F14" s="460" t="s">
        <v>203</v>
      </c>
      <c r="G14" s="460">
        <v>19</v>
      </c>
      <c r="H14" s="460">
        <v>1</v>
      </c>
      <c r="I14" s="460" t="s">
        <v>203</v>
      </c>
      <c r="J14" s="460" t="s">
        <v>203</v>
      </c>
      <c r="K14" s="460" t="s">
        <v>203</v>
      </c>
      <c r="L14" s="460" t="s">
        <v>203</v>
      </c>
      <c r="M14" s="460">
        <v>4596</v>
      </c>
      <c r="N14" s="460">
        <v>67</v>
      </c>
      <c r="O14" s="460">
        <v>4</v>
      </c>
      <c r="P14" s="460">
        <v>4</v>
      </c>
      <c r="Q14" s="460" t="s">
        <v>203</v>
      </c>
      <c r="R14" s="460" t="s">
        <v>203</v>
      </c>
      <c r="S14" s="460" t="s">
        <v>203</v>
      </c>
      <c r="T14" s="460" t="s">
        <v>203</v>
      </c>
      <c r="U14" s="460" t="s">
        <v>203</v>
      </c>
      <c r="V14" s="460">
        <v>1</v>
      </c>
    </row>
    <row r="15" spans="1:44">
      <c r="A15" s="458" t="s">
        <v>210</v>
      </c>
      <c r="B15" s="474" t="s">
        <v>211</v>
      </c>
      <c r="C15" s="460">
        <v>14</v>
      </c>
      <c r="D15" s="460">
        <v>49</v>
      </c>
      <c r="E15" s="460" t="s">
        <v>203</v>
      </c>
      <c r="F15" s="460" t="s">
        <v>203</v>
      </c>
      <c r="G15" s="460">
        <v>4</v>
      </c>
      <c r="H15" s="460" t="s">
        <v>203</v>
      </c>
      <c r="I15" s="460" t="s">
        <v>203</v>
      </c>
      <c r="J15" s="460" t="s">
        <v>203</v>
      </c>
      <c r="K15" s="460" t="s">
        <v>203</v>
      </c>
      <c r="L15" s="460" t="s">
        <v>203</v>
      </c>
      <c r="M15" s="460">
        <v>195</v>
      </c>
      <c r="N15" s="460">
        <v>2</v>
      </c>
      <c r="O15" s="460" t="s">
        <v>203</v>
      </c>
      <c r="P15" s="460" t="s">
        <v>203</v>
      </c>
      <c r="Q15" s="460" t="s">
        <v>203</v>
      </c>
      <c r="R15" s="460" t="s">
        <v>203</v>
      </c>
      <c r="S15" s="460" t="s">
        <v>203</v>
      </c>
      <c r="T15" s="460" t="s">
        <v>203</v>
      </c>
      <c r="U15" s="460" t="s">
        <v>203</v>
      </c>
      <c r="V15" s="460" t="s">
        <v>203</v>
      </c>
    </row>
    <row r="16" spans="1:44">
      <c r="A16" s="474"/>
      <c r="B16" s="474" t="s">
        <v>212</v>
      </c>
      <c r="C16" s="460">
        <v>23</v>
      </c>
      <c r="D16" s="460">
        <v>3</v>
      </c>
      <c r="E16" s="460" t="s">
        <v>203</v>
      </c>
      <c r="F16" s="460" t="s">
        <v>203</v>
      </c>
      <c r="G16" s="460" t="s">
        <v>203</v>
      </c>
      <c r="H16" s="460" t="s">
        <v>203</v>
      </c>
      <c r="I16" s="460" t="s">
        <v>203</v>
      </c>
      <c r="J16" s="460" t="s">
        <v>203</v>
      </c>
      <c r="K16" s="460" t="s">
        <v>203</v>
      </c>
      <c r="L16" s="460" t="s">
        <v>203</v>
      </c>
      <c r="M16" s="460">
        <v>310</v>
      </c>
      <c r="N16" s="460">
        <v>74</v>
      </c>
      <c r="O16" s="460" t="s">
        <v>203</v>
      </c>
      <c r="P16" s="460" t="s">
        <v>203</v>
      </c>
      <c r="Q16" s="460" t="s">
        <v>203</v>
      </c>
      <c r="R16" s="460" t="s">
        <v>203</v>
      </c>
      <c r="S16" s="460" t="s">
        <v>203</v>
      </c>
      <c r="T16" s="460" t="s">
        <v>203</v>
      </c>
      <c r="U16" s="460" t="s">
        <v>203</v>
      </c>
      <c r="V16" s="460" t="s">
        <v>203</v>
      </c>
    </row>
    <row r="17" spans="1:22">
      <c r="A17" s="474"/>
      <c r="B17" s="474" t="s">
        <v>213</v>
      </c>
      <c r="C17" s="460">
        <v>4</v>
      </c>
      <c r="D17" s="460">
        <v>127</v>
      </c>
      <c r="E17" s="460" t="s">
        <v>203</v>
      </c>
      <c r="F17" s="460" t="s">
        <v>203</v>
      </c>
      <c r="G17" s="460">
        <v>8</v>
      </c>
      <c r="H17" s="460">
        <v>1.25</v>
      </c>
      <c r="I17" s="460" t="s">
        <v>203</v>
      </c>
      <c r="J17" s="460" t="s">
        <v>203</v>
      </c>
      <c r="K17" s="460" t="s">
        <v>203</v>
      </c>
      <c r="L17" s="460" t="s">
        <v>203</v>
      </c>
      <c r="M17" s="460">
        <v>1546</v>
      </c>
      <c r="N17" s="460">
        <v>11</v>
      </c>
      <c r="O17" s="460" t="s">
        <v>203</v>
      </c>
      <c r="P17" s="460" t="s">
        <v>203</v>
      </c>
      <c r="Q17" s="460" t="s">
        <v>203</v>
      </c>
      <c r="R17" s="460" t="s">
        <v>203</v>
      </c>
      <c r="S17" s="460" t="s">
        <v>203</v>
      </c>
      <c r="T17" s="460" t="s">
        <v>203</v>
      </c>
      <c r="U17" s="460" t="s">
        <v>203</v>
      </c>
      <c r="V17" s="460">
        <v>1999</v>
      </c>
    </row>
    <row r="18" spans="1:22">
      <c r="A18" s="474"/>
      <c r="B18" s="474" t="s">
        <v>214</v>
      </c>
      <c r="C18" s="460">
        <v>2</v>
      </c>
      <c r="D18" s="460">
        <v>11</v>
      </c>
      <c r="E18" s="460" t="s">
        <v>203</v>
      </c>
      <c r="F18" s="460" t="s">
        <v>203</v>
      </c>
      <c r="G18" s="460" t="s">
        <v>203</v>
      </c>
      <c r="H18" s="460" t="s">
        <v>203</v>
      </c>
      <c r="I18" s="460" t="s">
        <v>203</v>
      </c>
      <c r="J18" s="460" t="s">
        <v>203</v>
      </c>
      <c r="K18" s="460" t="s">
        <v>203</v>
      </c>
      <c r="L18" s="460" t="s">
        <v>203</v>
      </c>
      <c r="M18" s="460">
        <v>332</v>
      </c>
      <c r="N18" s="460" t="s">
        <v>203</v>
      </c>
      <c r="O18" s="460">
        <v>229</v>
      </c>
      <c r="P18" s="460">
        <v>229</v>
      </c>
      <c r="Q18" s="460">
        <v>201</v>
      </c>
      <c r="R18" s="460">
        <v>749</v>
      </c>
      <c r="S18" s="460" t="s">
        <v>203</v>
      </c>
      <c r="T18" s="460" t="s">
        <v>203</v>
      </c>
      <c r="U18" s="460" t="s">
        <v>203</v>
      </c>
      <c r="V18" s="460" t="s">
        <v>203</v>
      </c>
    </row>
    <row r="19" spans="1:22">
      <c r="A19" s="474"/>
      <c r="B19" s="474" t="s">
        <v>215</v>
      </c>
      <c r="C19" s="460">
        <v>2</v>
      </c>
      <c r="D19" s="460" t="s">
        <v>203</v>
      </c>
      <c r="E19" s="460" t="s">
        <v>203</v>
      </c>
      <c r="F19" s="460" t="s">
        <v>203</v>
      </c>
      <c r="G19" s="460" t="s">
        <v>203</v>
      </c>
      <c r="H19" s="460" t="s">
        <v>203</v>
      </c>
      <c r="I19" s="460" t="s">
        <v>203</v>
      </c>
      <c r="J19" s="460" t="s">
        <v>203</v>
      </c>
      <c r="K19" s="460" t="s">
        <v>203</v>
      </c>
      <c r="L19" s="460" t="s">
        <v>203</v>
      </c>
      <c r="M19" s="460">
        <v>303</v>
      </c>
      <c r="N19" s="460" t="s">
        <v>203</v>
      </c>
      <c r="O19" s="460" t="s">
        <v>203</v>
      </c>
      <c r="P19" s="460" t="s">
        <v>203</v>
      </c>
      <c r="Q19" s="460" t="s">
        <v>203</v>
      </c>
      <c r="R19" s="460" t="s">
        <v>203</v>
      </c>
      <c r="S19" s="460" t="s">
        <v>203</v>
      </c>
      <c r="T19" s="460" t="s">
        <v>203</v>
      </c>
      <c r="U19" s="460" t="s">
        <v>203</v>
      </c>
      <c r="V19" s="460" t="s">
        <v>203</v>
      </c>
    </row>
    <row r="20" spans="1:22">
      <c r="A20" s="474"/>
      <c r="B20" s="474" t="s">
        <v>216</v>
      </c>
      <c r="C20" s="460">
        <v>3</v>
      </c>
      <c r="D20" s="460">
        <v>4</v>
      </c>
      <c r="E20" s="460" t="s">
        <v>203</v>
      </c>
      <c r="F20" s="460" t="s">
        <v>203</v>
      </c>
      <c r="G20" s="460" t="s">
        <v>203</v>
      </c>
      <c r="H20" s="460" t="s">
        <v>203</v>
      </c>
      <c r="I20" s="460" t="s">
        <v>203</v>
      </c>
      <c r="J20" s="460" t="s">
        <v>203</v>
      </c>
      <c r="K20" s="460" t="s">
        <v>203</v>
      </c>
      <c r="L20" s="460" t="s">
        <v>203</v>
      </c>
      <c r="M20" s="460">
        <v>293</v>
      </c>
      <c r="N20" s="460">
        <v>177</v>
      </c>
      <c r="O20" s="460" t="s">
        <v>203</v>
      </c>
      <c r="P20" s="460" t="s">
        <v>203</v>
      </c>
      <c r="Q20" s="460" t="s">
        <v>203</v>
      </c>
      <c r="R20" s="460" t="s">
        <v>203</v>
      </c>
      <c r="S20" s="460" t="s">
        <v>203</v>
      </c>
      <c r="T20" s="460" t="s">
        <v>203</v>
      </c>
      <c r="U20" s="460" t="s">
        <v>203</v>
      </c>
      <c r="V20" s="460" t="s">
        <v>203</v>
      </c>
    </row>
    <row r="21" spans="1:22">
      <c r="A21" s="474"/>
      <c r="B21" s="474" t="s">
        <v>217</v>
      </c>
      <c r="C21" s="460" t="s">
        <v>203</v>
      </c>
      <c r="D21" s="460">
        <v>1</v>
      </c>
      <c r="E21" s="460" t="s">
        <v>203</v>
      </c>
      <c r="F21" s="460" t="s">
        <v>203</v>
      </c>
      <c r="G21" s="460" t="s">
        <v>203</v>
      </c>
      <c r="H21" s="460" t="s">
        <v>203</v>
      </c>
      <c r="I21" s="460" t="s">
        <v>203</v>
      </c>
      <c r="J21" s="460" t="s">
        <v>203</v>
      </c>
      <c r="K21" s="460" t="s">
        <v>203</v>
      </c>
      <c r="L21" s="460" t="s">
        <v>203</v>
      </c>
      <c r="M21" s="460">
        <v>71</v>
      </c>
      <c r="N21" s="460">
        <v>108</v>
      </c>
      <c r="O21" s="460">
        <v>7</v>
      </c>
      <c r="P21" s="460">
        <v>7</v>
      </c>
      <c r="Q21" s="460" t="s">
        <v>203</v>
      </c>
      <c r="R21" s="460" t="s">
        <v>203</v>
      </c>
      <c r="S21" s="460" t="s">
        <v>203</v>
      </c>
      <c r="T21" s="460" t="s">
        <v>203</v>
      </c>
      <c r="U21" s="460" t="s">
        <v>203</v>
      </c>
      <c r="V21" s="460">
        <v>32</v>
      </c>
    </row>
    <row r="22" spans="1:22">
      <c r="A22" s="474"/>
      <c r="B22" s="474" t="s">
        <v>218</v>
      </c>
      <c r="C22" s="460">
        <v>10</v>
      </c>
      <c r="D22" s="460">
        <v>89</v>
      </c>
      <c r="E22" s="460" t="s">
        <v>203</v>
      </c>
      <c r="F22" s="460" t="s">
        <v>203</v>
      </c>
      <c r="G22" s="460" t="s">
        <v>203</v>
      </c>
      <c r="H22" s="460" t="s">
        <v>203</v>
      </c>
      <c r="I22" s="460" t="s">
        <v>203</v>
      </c>
      <c r="J22" s="460" t="s">
        <v>203</v>
      </c>
      <c r="K22" s="460" t="s">
        <v>203</v>
      </c>
      <c r="L22" s="460" t="s">
        <v>203</v>
      </c>
      <c r="M22" s="460">
        <v>101</v>
      </c>
      <c r="N22" s="460">
        <v>122</v>
      </c>
      <c r="O22" s="460" t="s">
        <v>203</v>
      </c>
      <c r="P22" s="460" t="s">
        <v>203</v>
      </c>
      <c r="Q22" s="460" t="s">
        <v>203</v>
      </c>
      <c r="R22" s="460" t="s">
        <v>203</v>
      </c>
      <c r="S22" s="460" t="s">
        <v>203</v>
      </c>
      <c r="T22" s="460" t="s">
        <v>203</v>
      </c>
      <c r="U22" s="460" t="s">
        <v>203</v>
      </c>
      <c r="V22" s="460" t="s">
        <v>203</v>
      </c>
    </row>
    <row r="23" spans="1:22">
      <c r="A23" s="474"/>
      <c r="B23" s="474" t="s">
        <v>219</v>
      </c>
      <c r="C23" s="460">
        <v>428</v>
      </c>
      <c r="D23" s="460">
        <v>188</v>
      </c>
      <c r="E23" s="460" t="s">
        <v>203</v>
      </c>
      <c r="F23" s="460" t="s">
        <v>203</v>
      </c>
      <c r="G23" s="460">
        <v>41</v>
      </c>
      <c r="H23" s="460">
        <v>51</v>
      </c>
      <c r="I23" s="460" t="s">
        <v>203</v>
      </c>
      <c r="J23" s="460" t="s">
        <v>203</v>
      </c>
      <c r="K23" s="460">
        <v>2</v>
      </c>
      <c r="L23" s="460">
        <v>1</v>
      </c>
      <c r="M23" s="460">
        <v>3646</v>
      </c>
      <c r="N23" s="460">
        <v>203</v>
      </c>
      <c r="O23" s="460">
        <v>6</v>
      </c>
      <c r="P23" s="460">
        <v>6</v>
      </c>
      <c r="Q23" s="460">
        <v>14</v>
      </c>
      <c r="R23" s="460" t="s">
        <v>203</v>
      </c>
      <c r="S23" s="460">
        <v>6</v>
      </c>
      <c r="T23" s="460">
        <v>19</v>
      </c>
      <c r="U23" s="460" t="s">
        <v>203</v>
      </c>
      <c r="V23" s="460">
        <v>498</v>
      </c>
    </row>
    <row r="24" spans="1:22">
      <c r="A24" s="474"/>
      <c r="B24" s="474" t="s">
        <v>220</v>
      </c>
      <c r="C24" s="460" t="s">
        <v>203</v>
      </c>
      <c r="D24" s="460" t="s">
        <v>203</v>
      </c>
      <c r="E24" s="460"/>
      <c r="F24" s="460"/>
      <c r="G24" s="460" t="s">
        <v>203</v>
      </c>
      <c r="H24" s="460" t="s">
        <v>203</v>
      </c>
      <c r="I24" s="460"/>
      <c r="J24" s="460"/>
      <c r="K24" s="460" t="s">
        <v>203</v>
      </c>
      <c r="L24" s="460" t="s">
        <v>203</v>
      </c>
      <c r="M24" s="460" t="s">
        <v>203</v>
      </c>
      <c r="N24" s="460" t="s">
        <v>203</v>
      </c>
      <c r="O24" s="460" t="s">
        <v>203</v>
      </c>
      <c r="P24" s="460" t="s">
        <v>203</v>
      </c>
      <c r="Q24" s="460">
        <v>0</v>
      </c>
      <c r="R24" s="460"/>
      <c r="S24" s="460" t="s">
        <v>203</v>
      </c>
      <c r="T24" s="460">
        <v>0</v>
      </c>
      <c r="U24" s="460" t="s">
        <v>203</v>
      </c>
      <c r="V24" s="460" t="s">
        <v>203</v>
      </c>
    </row>
    <row r="25" spans="1:22">
      <c r="A25" s="474"/>
      <c r="B25" s="474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0"/>
      <c r="O25" s="460"/>
      <c r="P25" s="460"/>
      <c r="Q25" s="460"/>
      <c r="R25" s="460"/>
      <c r="S25" s="460"/>
      <c r="T25" s="460"/>
      <c r="U25" s="460"/>
      <c r="V25" s="460"/>
    </row>
    <row r="26" spans="1:22">
      <c r="A26" s="474" t="s">
        <v>221</v>
      </c>
      <c r="B26" s="474"/>
      <c r="C26" s="477">
        <v>686</v>
      </c>
      <c r="D26" s="477">
        <v>834</v>
      </c>
      <c r="E26" s="477">
        <v>0</v>
      </c>
      <c r="F26" s="477">
        <v>0</v>
      </c>
      <c r="G26" s="477">
        <v>72</v>
      </c>
      <c r="H26" s="477">
        <v>53</v>
      </c>
      <c r="I26" s="477">
        <v>0</v>
      </c>
      <c r="J26" s="477">
        <v>0</v>
      </c>
      <c r="K26" s="477">
        <v>2</v>
      </c>
      <c r="L26" s="477">
        <v>1</v>
      </c>
      <c r="M26" s="477">
        <v>11393</v>
      </c>
      <c r="N26" s="477">
        <v>762</v>
      </c>
      <c r="O26" s="477">
        <v>246</v>
      </c>
      <c r="P26" s="477">
        <v>246</v>
      </c>
      <c r="Q26" s="477">
        <v>215</v>
      </c>
      <c r="R26" s="477">
        <v>749</v>
      </c>
      <c r="S26" s="477">
        <v>6</v>
      </c>
      <c r="T26" s="477">
        <v>19</v>
      </c>
      <c r="U26" s="477">
        <v>0</v>
      </c>
      <c r="V26" s="477">
        <v>2538</v>
      </c>
    </row>
    <row r="27" spans="1:22">
      <c r="A27" s="474"/>
      <c r="B27" s="474"/>
      <c r="C27" s="460"/>
      <c r="D27" s="460"/>
      <c r="E27" s="460"/>
      <c r="F27" s="460"/>
      <c r="G27" s="460"/>
      <c r="H27" s="460"/>
      <c r="I27" s="460"/>
      <c r="J27" s="460"/>
      <c r="K27" s="460"/>
      <c r="L27" s="460"/>
      <c r="M27" s="460"/>
      <c r="N27" s="460"/>
      <c r="O27" s="460"/>
      <c r="P27" s="460"/>
      <c r="Q27" s="460"/>
      <c r="R27" s="460"/>
      <c r="S27" s="460"/>
      <c r="T27" s="460"/>
      <c r="U27" s="460"/>
      <c r="V27" s="460"/>
    </row>
    <row r="28" spans="1:22">
      <c r="A28" s="458" t="s">
        <v>62</v>
      </c>
      <c r="B28" s="474"/>
      <c r="C28" s="460"/>
      <c r="D28" s="460"/>
      <c r="E28" s="460"/>
      <c r="F28" s="460"/>
      <c r="G28" s="460"/>
      <c r="H28" s="460"/>
      <c r="I28" s="460"/>
      <c r="J28" s="460"/>
      <c r="K28" s="460"/>
      <c r="L28" s="460"/>
      <c r="M28" s="460"/>
      <c r="N28" s="460"/>
      <c r="O28" s="460"/>
      <c r="P28" s="460"/>
      <c r="Q28" s="460"/>
      <c r="R28" s="460"/>
      <c r="S28" s="460"/>
      <c r="T28" s="460"/>
      <c r="U28" s="460"/>
      <c r="V28" s="460"/>
    </row>
    <row r="29" spans="1:22">
      <c r="A29" s="458"/>
      <c r="B29" s="474" t="s">
        <v>225</v>
      </c>
      <c r="C29" s="460" t="s">
        <v>203</v>
      </c>
      <c r="D29" s="460" t="s">
        <v>203</v>
      </c>
      <c r="E29" s="460" t="s">
        <v>203</v>
      </c>
      <c r="F29" s="460" t="s">
        <v>203</v>
      </c>
      <c r="G29" s="460" t="s">
        <v>203</v>
      </c>
      <c r="H29" s="460" t="s">
        <v>203</v>
      </c>
      <c r="I29" s="460" t="s">
        <v>203</v>
      </c>
      <c r="J29" s="460" t="s">
        <v>203</v>
      </c>
      <c r="K29" s="460" t="s">
        <v>203</v>
      </c>
      <c r="L29" s="460" t="s">
        <v>203</v>
      </c>
      <c r="M29" s="460" t="s">
        <v>203</v>
      </c>
      <c r="N29" s="460" t="s">
        <v>203</v>
      </c>
      <c r="O29" s="460" t="s">
        <v>203</v>
      </c>
      <c r="P29" s="460" t="s">
        <v>203</v>
      </c>
      <c r="Q29" s="460" t="s">
        <v>203</v>
      </c>
      <c r="R29" s="460" t="s">
        <v>203</v>
      </c>
      <c r="S29" s="460" t="s">
        <v>203</v>
      </c>
      <c r="T29" s="460" t="s">
        <v>203</v>
      </c>
      <c r="U29" s="460" t="s">
        <v>203</v>
      </c>
      <c r="V29" s="460" t="s">
        <v>203</v>
      </c>
    </row>
    <row r="30" spans="1:22">
      <c r="A30" s="458"/>
      <c r="B30" s="474" t="s">
        <v>226</v>
      </c>
      <c r="C30" s="460" t="s">
        <v>203</v>
      </c>
      <c r="D30" s="460" t="s">
        <v>203</v>
      </c>
      <c r="E30" s="460" t="s">
        <v>203</v>
      </c>
      <c r="F30" s="460" t="s">
        <v>203</v>
      </c>
      <c r="G30" s="460" t="s">
        <v>203</v>
      </c>
      <c r="H30" s="460" t="s">
        <v>203</v>
      </c>
      <c r="I30" s="460" t="s">
        <v>203</v>
      </c>
      <c r="J30" s="460" t="s">
        <v>203</v>
      </c>
      <c r="K30" s="460" t="s">
        <v>203</v>
      </c>
      <c r="L30" s="460" t="s">
        <v>203</v>
      </c>
      <c r="M30" s="460" t="s">
        <v>203</v>
      </c>
      <c r="N30" s="460" t="s">
        <v>203</v>
      </c>
      <c r="O30" s="460" t="s">
        <v>203</v>
      </c>
      <c r="P30" s="460" t="s">
        <v>203</v>
      </c>
      <c r="Q30" s="460" t="s">
        <v>203</v>
      </c>
      <c r="R30" s="460" t="s">
        <v>203</v>
      </c>
      <c r="S30" s="460" t="s">
        <v>203</v>
      </c>
      <c r="T30" s="460" t="s">
        <v>203</v>
      </c>
      <c r="U30" s="460" t="s">
        <v>203</v>
      </c>
      <c r="V30" s="460" t="s">
        <v>203</v>
      </c>
    </row>
    <row r="31" spans="1:22">
      <c r="A31" s="458"/>
      <c r="B31" s="474" t="s">
        <v>227</v>
      </c>
      <c r="C31" s="460" t="s">
        <v>203</v>
      </c>
      <c r="D31" s="460" t="s">
        <v>203</v>
      </c>
      <c r="E31" s="460" t="s">
        <v>203</v>
      </c>
      <c r="F31" s="460" t="s">
        <v>203</v>
      </c>
      <c r="G31" s="460" t="s">
        <v>203</v>
      </c>
      <c r="H31" s="460" t="s">
        <v>203</v>
      </c>
      <c r="I31" s="460" t="s">
        <v>203</v>
      </c>
      <c r="J31" s="460" t="s">
        <v>203</v>
      </c>
      <c r="K31" s="460" t="s">
        <v>203</v>
      </c>
      <c r="L31" s="460" t="s">
        <v>203</v>
      </c>
      <c r="M31" s="460" t="s">
        <v>203</v>
      </c>
      <c r="N31" s="460" t="s">
        <v>203</v>
      </c>
      <c r="O31" s="460" t="s">
        <v>203</v>
      </c>
      <c r="P31" s="460" t="s">
        <v>203</v>
      </c>
      <c r="Q31" s="460" t="s">
        <v>203</v>
      </c>
      <c r="R31" s="460" t="s">
        <v>203</v>
      </c>
      <c r="S31" s="460" t="s">
        <v>203</v>
      </c>
      <c r="T31" s="460" t="s">
        <v>203</v>
      </c>
      <c r="U31" s="460" t="s">
        <v>203</v>
      </c>
      <c r="V31" s="460" t="s">
        <v>203</v>
      </c>
    </row>
    <row r="32" spans="1:22">
      <c r="A32" s="458"/>
      <c r="B32" s="474"/>
      <c r="C32" s="460"/>
      <c r="D32" s="460"/>
      <c r="E32" s="460"/>
      <c r="F32" s="460"/>
      <c r="G32" s="460"/>
      <c r="H32" s="460"/>
      <c r="I32" s="460"/>
      <c r="J32" s="460"/>
      <c r="K32" s="460"/>
      <c r="L32" s="460"/>
      <c r="M32" s="460"/>
      <c r="N32" s="460"/>
      <c r="O32" s="460"/>
      <c r="P32" s="460"/>
      <c r="Q32" s="460"/>
      <c r="R32" s="460"/>
      <c r="S32" s="460"/>
      <c r="T32" s="460"/>
      <c r="U32" s="460"/>
      <c r="V32" s="460"/>
    </row>
    <row r="33" spans="1:22">
      <c r="A33" s="474" t="s">
        <v>228</v>
      </c>
      <c r="B33" s="474"/>
      <c r="C33" s="477">
        <v>0</v>
      </c>
      <c r="D33" s="477">
        <v>0</v>
      </c>
      <c r="E33" s="477">
        <v>0</v>
      </c>
      <c r="F33" s="477">
        <v>0</v>
      </c>
      <c r="G33" s="477">
        <v>0</v>
      </c>
      <c r="H33" s="477">
        <v>0</v>
      </c>
      <c r="I33" s="477">
        <v>0</v>
      </c>
      <c r="J33" s="477">
        <v>0</v>
      </c>
      <c r="K33" s="477">
        <v>0</v>
      </c>
      <c r="L33" s="477">
        <v>0</v>
      </c>
      <c r="M33" s="477">
        <v>0</v>
      </c>
      <c r="N33" s="477">
        <v>0</v>
      </c>
      <c r="O33" s="477">
        <v>0</v>
      </c>
      <c r="P33" s="477">
        <v>0</v>
      </c>
      <c r="Q33" s="477">
        <v>0</v>
      </c>
      <c r="R33" s="477">
        <v>0</v>
      </c>
      <c r="S33" s="477">
        <v>0</v>
      </c>
      <c r="T33" s="477">
        <v>0</v>
      </c>
      <c r="U33" s="477">
        <v>0</v>
      </c>
      <c r="V33" s="477">
        <v>0</v>
      </c>
    </row>
    <row r="34" spans="1:22">
      <c r="A34" s="474"/>
      <c r="B34" s="474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478"/>
      <c r="N34" s="460"/>
      <c r="O34" s="460"/>
      <c r="P34" s="460"/>
      <c r="Q34" s="460"/>
      <c r="R34" s="460"/>
      <c r="S34" s="460"/>
      <c r="T34" s="460"/>
      <c r="U34" s="460"/>
      <c r="V34" s="460"/>
    </row>
    <row r="35" spans="1:22">
      <c r="A35" s="458" t="s">
        <v>229</v>
      </c>
      <c r="B35" s="474"/>
      <c r="C35" s="477">
        <v>2622</v>
      </c>
      <c r="D35" s="477">
        <v>1026</v>
      </c>
      <c r="E35" s="477">
        <v>135</v>
      </c>
      <c r="F35" s="477">
        <v>1813</v>
      </c>
      <c r="G35" s="477">
        <v>271</v>
      </c>
      <c r="H35" s="477">
        <v>603</v>
      </c>
      <c r="I35" s="477">
        <v>8</v>
      </c>
      <c r="J35" s="477">
        <v>339</v>
      </c>
      <c r="K35" s="477">
        <v>2</v>
      </c>
      <c r="L35" s="477">
        <v>1</v>
      </c>
      <c r="M35" s="477">
        <v>16898</v>
      </c>
      <c r="N35" s="477">
        <v>788</v>
      </c>
      <c r="O35" s="477">
        <v>246</v>
      </c>
      <c r="P35" s="477">
        <v>246</v>
      </c>
      <c r="Q35" s="477">
        <v>356</v>
      </c>
      <c r="R35" s="477">
        <v>749</v>
      </c>
      <c r="S35" s="477">
        <v>202</v>
      </c>
      <c r="T35" s="477">
        <v>19</v>
      </c>
      <c r="U35" s="477">
        <v>0</v>
      </c>
      <c r="V35" s="477">
        <v>8213</v>
      </c>
    </row>
    <row r="36" spans="1:22">
      <c r="A36" s="459"/>
      <c r="B36" s="474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0"/>
      <c r="O36" s="460"/>
      <c r="P36" s="460"/>
      <c r="Q36" s="460"/>
      <c r="R36" s="460"/>
      <c r="S36" s="460"/>
      <c r="T36" s="460"/>
      <c r="U36" s="460"/>
      <c r="V36" s="460"/>
    </row>
    <row r="37" spans="1:22">
      <c r="A37" s="458" t="s">
        <v>230</v>
      </c>
      <c r="B37" s="474" t="s">
        <v>231</v>
      </c>
      <c r="C37" s="460">
        <v>35</v>
      </c>
      <c r="D37" s="460">
        <v>209</v>
      </c>
      <c r="E37" s="460" t="s">
        <v>203</v>
      </c>
      <c r="F37" s="460" t="s">
        <v>203</v>
      </c>
      <c r="G37" s="460" t="s">
        <v>203</v>
      </c>
      <c r="H37" s="460" t="s">
        <v>203</v>
      </c>
      <c r="I37" s="460" t="s">
        <v>203</v>
      </c>
      <c r="J37" s="460" t="s">
        <v>203</v>
      </c>
      <c r="K37" s="460" t="s">
        <v>203</v>
      </c>
      <c r="L37" s="460" t="s">
        <v>203</v>
      </c>
      <c r="M37" s="460">
        <v>273</v>
      </c>
      <c r="N37" s="460">
        <v>893</v>
      </c>
      <c r="O37" s="460" t="s">
        <v>203</v>
      </c>
      <c r="P37" s="460" t="s">
        <v>203</v>
      </c>
      <c r="Q37" s="460">
        <v>2</v>
      </c>
      <c r="R37" s="460">
        <v>14</v>
      </c>
      <c r="S37" s="460">
        <v>81</v>
      </c>
      <c r="T37" s="460" t="s">
        <v>203</v>
      </c>
      <c r="U37" s="460" t="s">
        <v>203</v>
      </c>
      <c r="V37" s="460">
        <v>286</v>
      </c>
    </row>
    <row r="38" spans="1:22">
      <c r="A38" s="458" t="s">
        <v>232</v>
      </c>
      <c r="B38" s="474" t="s">
        <v>253</v>
      </c>
      <c r="C38" s="460">
        <v>73</v>
      </c>
      <c r="D38" s="460">
        <v>72</v>
      </c>
      <c r="E38" s="460" t="s">
        <v>203</v>
      </c>
      <c r="F38" s="460" t="s">
        <v>203</v>
      </c>
      <c r="G38" s="460" t="s">
        <v>203</v>
      </c>
      <c r="H38" s="460" t="s">
        <v>203</v>
      </c>
      <c r="I38" s="460" t="s">
        <v>203</v>
      </c>
      <c r="J38" s="460" t="s">
        <v>203</v>
      </c>
      <c r="K38" s="460" t="s">
        <v>203</v>
      </c>
      <c r="L38" s="460" t="s">
        <v>203</v>
      </c>
      <c r="M38" s="460">
        <v>191</v>
      </c>
      <c r="N38" s="460">
        <v>761</v>
      </c>
      <c r="O38" s="460" t="s">
        <v>203</v>
      </c>
      <c r="P38" s="460" t="s">
        <v>203</v>
      </c>
      <c r="Q38" s="460" t="s">
        <v>203</v>
      </c>
      <c r="R38" s="460" t="s">
        <v>203</v>
      </c>
      <c r="S38" s="460" t="s">
        <v>203</v>
      </c>
      <c r="T38" s="460" t="s">
        <v>203</v>
      </c>
      <c r="U38" s="460" t="s">
        <v>203</v>
      </c>
      <c r="V38" s="460" t="s">
        <v>203</v>
      </c>
    </row>
    <row r="39" spans="1:22">
      <c r="A39" s="474"/>
      <c r="B39" s="474" t="s">
        <v>254</v>
      </c>
      <c r="C39" s="460" t="s">
        <v>203</v>
      </c>
      <c r="D39" s="460" t="s">
        <v>203</v>
      </c>
      <c r="E39" s="460" t="s">
        <v>203</v>
      </c>
      <c r="F39" s="460" t="s">
        <v>203</v>
      </c>
      <c r="G39" s="460" t="s">
        <v>203</v>
      </c>
      <c r="H39" s="460">
        <v>1.94</v>
      </c>
      <c r="I39" s="460" t="s">
        <v>203</v>
      </c>
      <c r="J39" s="460" t="s">
        <v>203</v>
      </c>
      <c r="K39" s="460">
        <v>58</v>
      </c>
      <c r="L39" s="460" t="s">
        <v>203</v>
      </c>
      <c r="M39" s="460">
        <v>14</v>
      </c>
      <c r="N39" s="460">
        <v>14</v>
      </c>
      <c r="O39" s="460">
        <v>172</v>
      </c>
      <c r="P39" s="460">
        <v>172</v>
      </c>
      <c r="Q39" s="460">
        <v>19</v>
      </c>
      <c r="R39" s="460">
        <v>373</v>
      </c>
      <c r="S39" s="460" t="s">
        <v>203</v>
      </c>
      <c r="T39" s="460" t="s">
        <v>203</v>
      </c>
      <c r="U39" s="460">
        <v>47</v>
      </c>
      <c r="V39" s="460" t="s">
        <v>203</v>
      </c>
    </row>
    <row r="40" spans="1:22">
      <c r="A40" s="474"/>
      <c r="B40" s="474" t="s">
        <v>255</v>
      </c>
      <c r="C40" s="460" t="s">
        <v>203</v>
      </c>
      <c r="D40" s="460" t="s">
        <v>203</v>
      </c>
      <c r="E40" s="460" t="s">
        <v>203</v>
      </c>
      <c r="F40" s="460" t="s">
        <v>203</v>
      </c>
      <c r="G40" s="460" t="s">
        <v>203</v>
      </c>
      <c r="H40" s="460">
        <v>1</v>
      </c>
      <c r="I40" s="460" t="s">
        <v>203</v>
      </c>
      <c r="J40" s="460" t="s">
        <v>203</v>
      </c>
      <c r="K40" s="460" t="s">
        <v>203</v>
      </c>
      <c r="L40" s="460" t="s">
        <v>203</v>
      </c>
      <c r="M40" s="460" t="s">
        <v>203</v>
      </c>
      <c r="N40" s="460">
        <v>602</v>
      </c>
      <c r="O40" s="460" t="s">
        <v>203</v>
      </c>
      <c r="P40" s="460" t="s">
        <v>203</v>
      </c>
      <c r="Q40" s="460" t="s">
        <v>203</v>
      </c>
      <c r="R40" s="460" t="s">
        <v>203</v>
      </c>
      <c r="S40" s="460" t="s">
        <v>203</v>
      </c>
      <c r="T40" s="460" t="s">
        <v>203</v>
      </c>
      <c r="U40" s="460" t="s">
        <v>203</v>
      </c>
      <c r="V40" s="460" t="s">
        <v>203</v>
      </c>
    </row>
    <row r="41" spans="1:22">
      <c r="A41" s="474"/>
      <c r="B41" s="474" t="s">
        <v>236</v>
      </c>
      <c r="C41" s="460">
        <v>22</v>
      </c>
      <c r="D41" s="460">
        <v>162</v>
      </c>
      <c r="E41" s="460" t="s">
        <v>203</v>
      </c>
      <c r="F41" s="460" t="s">
        <v>203</v>
      </c>
      <c r="G41" s="460" t="s">
        <v>203</v>
      </c>
      <c r="H41" s="460" t="s">
        <v>203</v>
      </c>
      <c r="I41" s="460" t="s">
        <v>203</v>
      </c>
      <c r="J41" s="460" t="s">
        <v>203</v>
      </c>
      <c r="K41" s="460" t="s">
        <v>203</v>
      </c>
      <c r="L41" s="460">
        <v>304</v>
      </c>
      <c r="M41" s="460">
        <v>192</v>
      </c>
      <c r="N41" s="460" t="s">
        <v>203</v>
      </c>
      <c r="O41" s="460" t="s">
        <v>203</v>
      </c>
      <c r="P41" s="460" t="s">
        <v>203</v>
      </c>
      <c r="Q41" s="460" t="s">
        <v>203</v>
      </c>
      <c r="R41" s="460" t="s">
        <v>203</v>
      </c>
      <c r="S41" s="460">
        <v>550</v>
      </c>
      <c r="T41" s="460" t="s">
        <v>203</v>
      </c>
      <c r="U41" s="460" t="s">
        <v>203</v>
      </c>
      <c r="V41" s="460" t="s">
        <v>203</v>
      </c>
    </row>
    <row r="42" spans="1:22">
      <c r="A42" s="474"/>
      <c r="B42" s="474" t="s">
        <v>237</v>
      </c>
      <c r="C42" s="460" t="s">
        <v>203</v>
      </c>
      <c r="D42" s="460" t="s">
        <v>203</v>
      </c>
      <c r="E42" s="460" t="s">
        <v>203</v>
      </c>
      <c r="F42" s="460" t="s">
        <v>203</v>
      </c>
      <c r="G42" s="460" t="s">
        <v>203</v>
      </c>
      <c r="H42" s="460" t="s">
        <v>203</v>
      </c>
      <c r="I42" s="460" t="s">
        <v>203</v>
      </c>
      <c r="J42" s="460" t="s">
        <v>203</v>
      </c>
      <c r="K42" s="460" t="s">
        <v>203</v>
      </c>
      <c r="L42" s="460" t="s">
        <v>203</v>
      </c>
      <c r="M42" s="460">
        <v>125</v>
      </c>
      <c r="N42" s="460" t="s">
        <v>203</v>
      </c>
      <c r="O42" s="460" t="s">
        <v>203</v>
      </c>
      <c r="P42" s="460" t="s">
        <v>203</v>
      </c>
      <c r="Q42" s="460" t="s">
        <v>203</v>
      </c>
      <c r="R42" s="460" t="s">
        <v>203</v>
      </c>
      <c r="S42" s="460" t="s">
        <v>203</v>
      </c>
      <c r="T42" s="460" t="s">
        <v>203</v>
      </c>
      <c r="U42" s="460" t="s">
        <v>203</v>
      </c>
      <c r="V42" s="460">
        <v>2</v>
      </c>
    </row>
    <row r="43" spans="1:22">
      <c r="A43" s="474"/>
      <c r="B43" s="474" t="s">
        <v>238</v>
      </c>
      <c r="C43" s="460">
        <v>0.37</v>
      </c>
      <c r="D43" s="460" t="s">
        <v>203</v>
      </c>
      <c r="E43" s="460" t="s">
        <v>203</v>
      </c>
      <c r="F43" s="460" t="s">
        <v>203</v>
      </c>
      <c r="G43" s="460" t="s">
        <v>203</v>
      </c>
      <c r="H43" s="460" t="s">
        <v>203</v>
      </c>
      <c r="I43" s="460" t="s">
        <v>203</v>
      </c>
      <c r="J43" s="460" t="s">
        <v>203</v>
      </c>
      <c r="K43" s="460" t="s">
        <v>203</v>
      </c>
      <c r="L43" s="460" t="s">
        <v>203</v>
      </c>
      <c r="M43" s="460">
        <v>42</v>
      </c>
      <c r="N43" s="460" t="s">
        <v>203</v>
      </c>
      <c r="O43" s="460" t="s">
        <v>203</v>
      </c>
      <c r="P43" s="460" t="s">
        <v>203</v>
      </c>
      <c r="Q43" s="460" t="s">
        <v>203</v>
      </c>
      <c r="R43" s="460" t="s">
        <v>203</v>
      </c>
      <c r="S43" s="460">
        <v>630</v>
      </c>
      <c r="T43" s="460" t="s">
        <v>203</v>
      </c>
      <c r="U43" s="460" t="s">
        <v>203</v>
      </c>
      <c r="V43" s="460" t="s">
        <v>203</v>
      </c>
    </row>
    <row r="44" spans="1:22">
      <c r="A44" s="474"/>
      <c r="B44" s="474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  <c r="N44" s="460"/>
      <c r="O44" s="460"/>
      <c r="P44" s="460"/>
      <c r="Q44" s="460"/>
      <c r="R44" s="460"/>
      <c r="S44" s="460"/>
      <c r="T44" s="460"/>
      <c r="U44" s="460"/>
      <c r="V44" s="460"/>
    </row>
    <row r="45" spans="1:22">
      <c r="A45" s="474" t="s">
        <v>239</v>
      </c>
      <c r="B45" s="474"/>
      <c r="C45" s="477">
        <v>130</v>
      </c>
      <c r="D45" s="477">
        <v>443</v>
      </c>
      <c r="E45" s="477">
        <v>0</v>
      </c>
      <c r="F45" s="477">
        <v>0</v>
      </c>
      <c r="G45" s="477">
        <v>0</v>
      </c>
      <c r="H45" s="477">
        <v>3</v>
      </c>
      <c r="I45" s="477">
        <v>0</v>
      </c>
      <c r="J45" s="477">
        <v>0</v>
      </c>
      <c r="K45" s="477">
        <v>58</v>
      </c>
      <c r="L45" s="477">
        <v>304</v>
      </c>
      <c r="M45" s="477">
        <v>837</v>
      </c>
      <c r="N45" s="477">
        <v>2270</v>
      </c>
      <c r="O45" s="477">
        <v>244.01</v>
      </c>
      <c r="P45" s="477">
        <v>0</v>
      </c>
      <c r="Q45" s="477">
        <v>31.51</v>
      </c>
      <c r="R45" s="477">
        <v>425.52</v>
      </c>
      <c r="S45" s="477">
        <v>2027.84</v>
      </c>
      <c r="T45" s="477">
        <v>0</v>
      </c>
      <c r="U45" s="477">
        <v>61.49</v>
      </c>
      <c r="V45" s="477">
        <v>936.36</v>
      </c>
    </row>
    <row r="46" spans="1:22">
      <c r="A46" s="474"/>
      <c r="B46" s="474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60"/>
      <c r="V46" s="460"/>
    </row>
    <row r="47" spans="1:22">
      <c r="A47" s="474"/>
      <c r="B47" s="474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P47" s="460"/>
      <c r="Q47" s="460"/>
      <c r="R47" s="460"/>
      <c r="S47" s="460"/>
      <c r="T47" s="460"/>
      <c r="U47" s="460"/>
      <c r="V47" s="460"/>
    </row>
    <row r="48" spans="1:22">
      <c r="A48" s="458" t="s">
        <v>240</v>
      </c>
      <c r="B48" s="458"/>
      <c r="C48" s="477">
        <v>2752</v>
      </c>
      <c r="D48" s="477">
        <v>1469</v>
      </c>
      <c r="E48" s="477">
        <v>135</v>
      </c>
      <c r="F48" s="477">
        <v>1813</v>
      </c>
      <c r="G48" s="477">
        <v>271</v>
      </c>
      <c r="H48" s="477">
        <v>606</v>
      </c>
      <c r="I48" s="477">
        <v>8</v>
      </c>
      <c r="J48" s="477">
        <v>339</v>
      </c>
      <c r="K48" s="477">
        <v>60</v>
      </c>
      <c r="L48" s="477">
        <v>305</v>
      </c>
      <c r="M48" s="477">
        <v>17735</v>
      </c>
      <c r="N48" s="477">
        <v>3058</v>
      </c>
      <c r="O48" s="477">
        <v>418</v>
      </c>
      <c r="P48" s="477">
        <v>418</v>
      </c>
      <c r="Q48" s="477">
        <v>377</v>
      </c>
      <c r="R48" s="477">
        <v>1136</v>
      </c>
      <c r="S48" s="477">
        <v>1463</v>
      </c>
      <c r="T48" s="477">
        <v>19</v>
      </c>
      <c r="U48" s="477">
        <v>47</v>
      </c>
      <c r="V48" s="477">
        <v>8501</v>
      </c>
    </row>
    <row r="49" spans="3:44"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  <c r="O49" s="479"/>
      <c r="P49" s="479"/>
      <c r="Q49" s="479"/>
      <c r="R49" s="479"/>
      <c r="S49" s="479"/>
      <c r="T49" s="479"/>
      <c r="U49" s="479"/>
      <c r="V49" s="479"/>
      <c r="X49" s="480"/>
      <c r="Y49" s="480"/>
      <c r="Z49" s="481"/>
      <c r="AA49" s="481"/>
      <c r="AB49" s="481"/>
      <c r="AC49" s="481"/>
      <c r="AD49" s="481"/>
      <c r="AE49" s="481"/>
      <c r="AF49" s="481"/>
      <c r="AG49" s="481"/>
      <c r="AH49" s="481"/>
      <c r="AI49" s="481"/>
      <c r="AJ49" s="481"/>
      <c r="AK49" s="481"/>
      <c r="AL49" s="481"/>
      <c r="AM49" s="481"/>
      <c r="AN49" s="481"/>
      <c r="AO49" s="481"/>
      <c r="AP49" s="481"/>
      <c r="AQ49" s="481"/>
      <c r="AR49" s="481"/>
    </row>
    <row r="50" spans="3:44">
      <c r="C50" s="479"/>
      <c r="D50" s="479"/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79"/>
      <c r="P50" s="479"/>
      <c r="Q50" s="479"/>
      <c r="R50" s="479"/>
      <c r="S50" s="479"/>
      <c r="T50" s="479"/>
      <c r="U50" s="479"/>
      <c r="V50" s="479"/>
    </row>
    <row r="51" spans="3:44">
      <c r="C51" s="479"/>
      <c r="D51" s="479"/>
      <c r="E51" s="479"/>
      <c r="F51" s="479"/>
      <c r="G51" s="479"/>
      <c r="H51" s="479"/>
      <c r="I51" s="479"/>
      <c r="J51" s="479"/>
      <c r="K51" s="479"/>
      <c r="L51" s="479"/>
      <c r="M51" s="479"/>
      <c r="N51" s="479"/>
      <c r="O51" s="479"/>
      <c r="P51" s="479"/>
      <c r="Q51" s="479"/>
      <c r="R51" s="479"/>
      <c r="S51" s="479"/>
      <c r="T51" s="479"/>
      <c r="U51" s="479"/>
      <c r="V51" s="479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479"/>
    </row>
    <row r="100" spans="1:22" s="464" customFormat="1">
      <c r="A100" s="463"/>
      <c r="C100" s="479"/>
      <c r="D100" s="479"/>
      <c r="E100" s="479"/>
      <c r="F100" s="479"/>
      <c r="G100" s="479"/>
      <c r="H100" s="482"/>
      <c r="I100" s="482"/>
      <c r="J100" s="482"/>
      <c r="K100" s="482"/>
      <c r="L100" s="482"/>
      <c r="M100" s="479"/>
      <c r="N100" s="479"/>
      <c r="O100" s="479"/>
      <c r="P100" s="479"/>
      <c r="Q100" s="479"/>
      <c r="R100" s="479"/>
      <c r="S100" s="479"/>
      <c r="T100" s="479"/>
      <c r="U100" s="479"/>
      <c r="V100" s="479"/>
    </row>
    <row r="101" spans="1:22" s="464" customFormat="1">
      <c r="C101" s="479"/>
      <c r="D101" s="479"/>
      <c r="E101" s="479"/>
      <c r="F101" s="479"/>
      <c r="G101" s="479"/>
      <c r="H101" s="479"/>
      <c r="I101" s="479"/>
      <c r="J101" s="479"/>
      <c r="K101" s="479"/>
      <c r="L101" s="479"/>
      <c r="M101" s="479"/>
      <c r="N101" s="479"/>
      <c r="O101" s="479"/>
      <c r="P101" s="479"/>
      <c r="Q101" s="479"/>
      <c r="R101" s="479"/>
      <c r="S101" s="479"/>
      <c r="T101" s="479"/>
      <c r="U101" s="479"/>
      <c r="V101" s="479"/>
    </row>
    <row r="102" spans="1:22" s="467" customFormat="1">
      <c r="C102" s="483"/>
      <c r="D102" s="483"/>
      <c r="E102" s="483"/>
      <c r="F102" s="483"/>
      <c r="G102" s="483"/>
      <c r="H102" s="483"/>
      <c r="I102" s="483"/>
      <c r="J102" s="483"/>
      <c r="K102" s="483"/>
      <c r="L102" s="483"/>
      <c r="M102" s="483"/>
      <c r="N102" s="483"/>
      <c r="O102" s="483"/>
      <c r="P102" s="483"/>
      <c r="Q102" s="483"/>
      <c r="R102" s="483"/>
      <c r="S102" s="483"/>
      <c r="T102" s="483"/>
      <c r="U102" s="483"/>
      <c r="V102" s="483"/>
    </row>
    <row r="103" spans="1:22" s="464" customFormat="1">
      <c r="C103" s="479"/>
      <c r="D103" s="479"/>
      <c r="E103" s="479"/>
      <c r="F103" s="479"/>
      <c r="G103" s="479"/>
      <c r="H103" s="479"/>
      <c r="I103" s="479"/>
      <c r="J103" s="479"/>
      <c r="K103" s="479"/>
      <c r="L103" s="479"/>
      <c r="M103" s="479"/>
      <c r="N103" s="479"/>
      <c r="O103" s="479"/>
      <c r="P103" s="479"/>
      <c r="Q103" s="479"/>
      <c r="R103" s="479"/>
      <c r="S103" s="479"/>
      <c r="T103" s="479"/>
      <c r="U103" s="479"/>
      <c r="V103" s="479"/>
    </row>
    <row r="104" spans="1:22" s="473" customFormat="1">
      <c r="C104" s="482"/>
      <c r="D104" s="482"/>
      <c r="E104" s="482"/>
      <c r="F104" s="482"/>
      <c r="G104" s="482"/>
      <c r="H104" s="482"/>
      <c r="I104" s="482"/>
      <c r="J104" s="482"/>
      <c r="K104" s="482"/>
      <c r="L104" s="482"/>
      <c r="M104" s="482"/>
      <c r="N104" s="482"/>
      <c r="O104" s="482"/>
      <c r="P104" s="482"/>
      <c r="Q104" s="482"/>
      <c r="R104" s="482"/>
      <c r="S104" s="482"/>
      <c r="T104" s="482"/>
      <c r="U104" s="482"/>
      <c r="V104" s="482"/>
    </row>
    <row r="105" spans="1:22">
      <c r="C105" s="479"/>
      <c r="D105" s="479"/>
      <c r="E105" s="479"/>
      <c r="F105" s="479"/>
      <c r="G105" s="479"/>
      <c r="H105" s="479"/>
      <c r="I105" s="479"/>
      <c r="J105" s="479"/>
      <c r="K105" s="479"/>
      <c r="L105" s="479"/>
      <c r="M105" s="479"/>
      <c r="N105" s="479"/>
      <c r="O105" s="479"/>
      <c r="P105" s="479"/>
      <c r="Q105" s="479"/>
      <c r="R105" s="479"/>
      <c r="S105" s="479"/>
      <c r="T105" s="479"/>
      <c r="U105" s="479"/>
      <c r="V105" s="479"/>
    </row>
    <row r="106" spans="1:22">
      <c r="C106" s="479"/>
      <c r="D106" s="479"/>
      <c r="E106" s="479"/>
      <c r="F106" s="479"/>
      <c r="G106" s="479"/>
      <c r="H106" s="479"/>
      <c r="I106" s="479"/>
      <c r="J106" s="479"/>
      <c r="K106" s="479"/>
      <c r="L106" s="479"/>
      <c r="M106" s="479"/>
      <c r="N106" s="479"/>
      <c r="O106" s="479"/>
      <c r="P106" s="479"/>
      <c r="Q106" s="479"/>
      <c r="R106" s="479"/>
      <c r="S106" s="479"/>
      <c r="T106" s="479"/>
      <c r="U106" s="479"/>
      <c r="V106" s="479"/>
    </row>
    <row r="107" spans="1:22">
      <c r="C107" s="479"/>
      <c r="D107" s="479"/>
      <c r="E107" s="479"/>
      <c r="F107" s="479"/>
      <c r="G107" s="479"/>
      <c r="H107" s="479"/>
      <c r="I107" s="479"/>
      <c r="J107" s="479"/>
      <c r="K107" s="479"/>
      <c r="L107" s="479"/>
      <c r="M107" s="479"/>
      <c r="N107" s="479"/>
      <c r="O107" s="479"/>
      <c r="P107" s="479"/>
      <c r="Q107" s="479"/>
      <c r="R107" s="479"/>
      <c r="S107" s="479"/>
      <c r="T107" s="479"/>
      <c r="U107" s="479"/>
      <c r="V107" s="479"/>
    </row>
    <row r="108" spans="1:22">
      <c r="C108" s="479"/>
      <c r="D108" s="479"/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  <c r="V108" s="479"/>
    </row>
    <row r="109" spans="1:22">
      <c r="C109" s="479"/>
      <c r="D109" s="479"/>
      <c r="E109" s="479"/>
      <c r="F109" s="479"/>
      <c r="G109" s="479"/>
      <c r="H109" s="479"/>
      <c r="I109" s="479"/>
      <c r="J109" s="479"/>
      <c r="K109" s="479"/>
      <c r="L109" s="479"/>
      <c r="M109" s="479"/>
      <c r="N109" s="479"/>
      <c r="O109" s="479"/>
      <c r="P109" s="479"/>
      <c r="Q109" s="479"/>
      <c r="R109" s="479"/>
      <c r="S109" s="479"/>
      <c r="T109" s="479"/>
      <c r="U109" s="479"/>
      <c r="V109" s="479"/>
    </row>
    <row r="110" spans="1:22">
      <c r="C110" s="479"/>
      <c r="D110" s="479"/>
      <c r="E110" s="479"/>
      <c r="F110" s="479"/>
      <c r="G110" s="479"/>
      <c r="H110" s="479"/>
      <c r="I110" s="479"/>
      <c r="J110" s="479"/>
      <c r="K110" s="479"/>
      <c r="L110" s="479"/>
      <c r="M110" s="479"/>
      <c r="N110" s="479"/>
      <c r="O110" s="479"/>
      <c r="P110" s="479"/>
      <c r="Q110" s="479"/>
      <c r="R110" s="479"/>
      <c r="S110" s="479"/>
      <c r="T110" s="479"/>
      <c r="U110" s="479"/>
      <c r="V110" s="479"/>
    </row>
    <row r="111" spans="1:22">
      <c r="C111" s="479"/>
      <c r="D111" s="479"/>
      <c r="E111" s="479"/>
      <c r="F111" s="479"/>
      <c r="G111" s="479"/>
      <c r="H111" s="479"/>
      <c r="I111" s="479"/>
      <c r="J111" s="479"/>
      <c r="K111" s="479"/>
      <c r="L111" s="479"/>
      <c r="M111" s="479"/>
      <c r="N111" s="479"/>
      <c r="O111" s="479"/>
      <c r="P111" s="479"/>
      <c r="Q111" s="479"/>
      <c r="R111" s="479"/>
      <c r="S111" s="479"/>
      <c r="T111" s="479"/>
      <c r="U111" s="479"/>
      <c r="V111" s="479"/>
    </row>
    <row r="112" spans="1:22">
      <c r="C112" s="479"/>
      <c r="D112" s="479"/>
      <c r="E112" s="479"/>
      <c r="F112" s="479"/>
      <c r="G112" s="479"/>
      <c r="H112" s="479"/>
      <c r="I112" s="479"/>
      <c r="J112" s="479"/>
      <c r="K112" s="479"/>
      <c r="L112" s="479"/>
      <c r="M112" s="479"/>
      <c r="N112" s="479"/>
      <c r="O112" s="479"/>
      <c r="P112" s="479"/>
      <c r="Q112" s="479"/>
      <c r="R112" s="479"/>
      <c r="S112" s="479"/>
      <c r="T112" s="479"/>
      <c r="U112" s="479"/>
      <c r="V112" s="479"/>
    </row>
    <row r="113" spans="3:22">
      <c r="C113" s="479"/>
      <c r="D113" s="479"/>
      <c r="E113" s="479"/>
      <c r="F113" s="479"/>
      <c r="G113" s="479"/>
      <c r="H113" s="479"/>
      <c r="I113" s="479"/>
      <c r="J113" s="479"/>
      <c r="K113" s="479"/>
      <c r="L113" s="479"/>
      <c r="M113" s="479"/>
      <c r="N113" s="479"/>
      <c r="O113" s="479"/>
      <c r="P113" s="479"/>
      <c r="Q113" s="479"/>
      <c r="R113" s="479"/>
      <c r="S113" s="479"/>
      <c r="T113" s="479"/>
      <c r="U113" s="479"/>
      <c r="V113" s="479"/>
    </row>
    <row r="114" spans="3:22">
      <c r="C114" s="479"/>
      <c r="D114" s="479"/>
      <c r="E114" s="479"/>
      <c r="F114" s="479"/>
      <c r="G114" s="479"/>
      <c r="H114" s="479"/>
      <c r="I114" s="479"/>
      <c r="J114" s="479"/>
      <c r="K114" s="479"/>
      <c r="L114" s="479"/>
      <c r="M114" s="479"/>
      <c r="N114" s="479"/>
      <c r="O114" s="479"/>
      <c r="P114" s="479"/>
      <c r="Q114" s="479"/>
      <c r="R114" s="479"/>
      <c r="S114" s="479"/>
      <c r="T114" s="479"/>
      <c r="U114" s="479"/>
      <c r="V114" s="479"/>
    </row>
    <row r="115" spans="3:22">
      <c r="C115" s="479"/>
      <c r="D115" s="479"/>
      <c r="E115" s="479"/>
      <c r="F115" s="479"/>
      <c r="G115" s="479"/>
      <c r="H115" s="479"/>
      <c r="I115" s="479"/>
      <c r="J115" s="479"/>
      <c r="K115" s="479"/>
      <c r="L115" s="479"/>
      <c r="M115" s="479"/>
      <c r="N115" s="479"/>
      <c r="O115" s="479"/>
      <c r="P115" s="479"/>
      <c r="Q115" s="479"/>
      <c r="R115" s="479"/>
      <c r="S115" s="479"/>
      <c r="T115" s="479"/>
      <c r="U115" s="479"/>
      <c r="V115" s="479"/>
    </row>
    <row r="116" spans="3:22">
      <c r="C116" s="479"/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479"/>
      <c r="Q116" s="479"/>
      <c r="R116" s="479"/>
      <c r="S116" s="479"/>
      <c r="T116" s="479"/>
      <c r="U116" s="479"/>
      <c r="V116" s="479"/>
    </row>
    <row r="117" spans="3:22">
      <c r="C117" s="479"/>
      <c r="D117" s="479"/>
      <c r="E117" s="479"/>
      <c r="F117" s="479"/>
      <c r="G117" s="479"/>
      <c r="H117" s="479"/>
      <c r="I117" s="479"/>
      <c r="J117" s="479"/>
      <c r="K117" s="479"/>
      <c r="L117" s="479"/>
      <c r="M117" s="479"/>
      <c r="N117" s="479"/>
      <c r="O117" s="479"/>
      <c r="P117" s="479"/>
      <c r="Q117" s="479"/>
      <c r="R117" s="479"/>
      <c r="S117" s="479"/>
      <c r="T117" s="479"/>
      <c r="U117" s="479"/>
      <c r="V117" s="479"/>
    </row>
    <row r="118" spans="3:22">
      <c r="C118" s="479"/>
      <c r="D118" s="479"/>
      <c r="E118" s="479"/>
      <c r="F118" s="479"/>
      <c r="G118" s="479"/>
      <c r="H118" s="479"/>
      <c r="I118" s="479"/>
      <c r="J118" s="479"/>
      <c r="K118" s="479"/>
      <c r="L118" s="479"/>
      <c r="M118" s="479"/>
      <c r="N118" s="479"/>
      <c r="O118" s="479"/>
      <c r="P118" s="479"/>
      <c r="Q118" s="479"/>
      <c r="R118" s="479"/>
      <c r="S118" s="479"/>
      <c r="T118" s="479"/>
      <c r="U118" s="479"/>
      <c r="V118" s="479"/>
    </row>
    <row r="119" spans="3:22">
      <c r="C119" s="479"/>
      <c r="D119" s="479"/>
      <c r="E119" s="479"/>
      <c r="F119" s="479"/>
      <c r="G119" s="479"/>
      <c r="H119" s="479"/>
      <c r="I119" s="479"/>
      <c r="J119" s="479"/>
      <c r="K119" s="479"/>
      <c r="L119" s="479"/>
      <c r="M119" s="479"/>
      <c r="N119" s="479"/>
      <c r="O119" s="479"/>
      <c r="P119" s="479"/>
      <c r="Q119" s="479"/>
      <c r="R119" s="479"/>
      <c r="S119" s="479"/>
      <c r="T119" s="479"/>
      <c r="U119" s="479"/>
      <c r="V119" s="479"/>
    </row>
    <row r="120" spans="3:22">
      <c r="C120" s="479"/>
      <c r="D120" s="479"/>
      <c r="E120" s="479"/>
      <c r="F120" s="479"/>
      <c r="G120" s="479"/>
      <c r="H120" s="479"/>
      <c r="I120" s="479"/>
      <c r="J120" s="479"/>
      <c r="K120" s="479"/>
      <c r="L120" s="479"/>
      <c r="M120" s="479"/>
      <c r="N120" s="479"/>
      <c r="O120" s="479"/>
      <c r="P120" s="479"/>
      <c r="Q120" s="479"/>
      <c r="R120" s="479"/>
      <c r="S120" s="479"/>
      <c r="T120" s="479"/>
      <c r="U120" s="479"/>
      <c r="V120" s="479"/>
    </row>
    <row r="121" spans="3:22"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79"/>
      <c r="O121" s="479"/>
      <c r="P121" s="479"/>
      <c r="Q121" s="479"/>
      <c r="R121" s="479"/>
      <c r="S121" s="479"/>
      <c r="T121" s="479"/>
      <c r="U121" s="479"/>
      <c r="V121" s="479"/>
    </row>
    <row r="122" spans="3:22">
      <c r="C122" s="479"/>
      <c r="D122" s="479"/>
      <c r="E122" s="479"/>
      <c r="F122" s="479"/>
      <c r="G122" s="479"/>
      <c r="H122" s="479"/>
      <c r="I122" s="479"/>
      <c r="J122" s="479"/>
      <c r="K122" s="479"/>
      <c r="L122" s="479"/>
      <c r="M122" s="479"/>
      <c r="N122" s="479"/>
      <c r="O122" s="479"/>
      <c r="P122" s="479"/>
      <c r="Q122" s="479"/>
      <c r="R122" s="479"/>
      <c r="S122" s="479"/>
      <c r="T122" s="479"/>
      <c r="U122" s="479"/>
      <c r="V122" s="479"/>
    </row>
    <row r="123" spans="3:22">
      <c r="C123" s="479"/>
      <c r="D123" s="479"/>
      <c r="E123" s="479"/>
      <c r="F123" s="479"/>
      <c r="G123" s="479"/>
      <c r="H123" s="479"/>
      <c r="I123" s="479"/>
      <c r="J123" s="479"/>
      <c r="K123" s="479"/>
      <c r="L123" s="479"/>
      <c r="M123" s="479"/>
      <c r="N123" s="479"/>
      <c r="O123" s="479"/>
      <c r="P123" s="479"/>
      <c r="Q123" s="479"/>
      <c r="R123" s="479"/>
      <c r="S123" s="479"/>
      <c r="T123" s="479"/>
      <c r="U123" s="479"/>
      <c r="V123" s="479"/>
    </row>
    <row r="124" spans="3:22">
      <c r="C124" s="479"/>
      <c r="D124" s="479"/>
      <c r="E124" s="479"/>
      <c r="F124" s="479"/>
      <c r="G124" s="479"/>
      <c r="H124" s="479"/>
      <c r="I124" s="479"/>
      <c r="J124" s="479"/>
      <c r="K124" s="479"/>
      <c r="L124" s="479"/>
      <c r="M124" s="479"/>
      <c r="N124" s="479"/>
      <c r="O124" s="479"/>
      <c r="P124" s="479"/>
      <c r="Q124" s="479"/>
      <c r="R124" s="479"/>
      <c r="S124" s="479"/>
      <c r="T124" s="479"/>
      <c r="U124" s="479"/>
      <c r="V124" s="479"/>
    </row>
    <row r="125" spans="3:22">
      <c r="C125" s="479"/>
      <c r="D125" s="479"/>
      <c r="E125" s="479"/>
      <c r="F125" s="479"/>
      <c r="G125" s="479"/>
      <c r="H125" s="479"/>
      <c r="I125" s="479"/>
      <c r="J125" s="479"/>
      <c r="K125" s="479"/>
      <c r="L125" s="479"/>
      <c r="M125" s="479"/>
      <c r="N125" s="479"/>
      <c r="O125" s="479"/>
      <c r="P125" s="479"/>
      <c r="Q125" s="479"/>
      <c r="R125" s="479"/>
      <c r="S125" s="479"/>
      <c r="T125" s="479"/>
      <c r="U125" s="479"/>
      <c r="V125" s="479"/>
    </row>
    <row r="126" spans="3:22">
      <c r="C126" s="479"/>
      <c r="D126" s="479"/>
      <c r="E126" s="479"/>
      <c r="F126" s="479"/>
      <c r="G126" s="479"/>
      <c r="H126" s="479"/>
      <c r="I126" s="479"/>
      <c r="J126" s="479"/>
      <c r="K126" s="479"/>
      <c r="L126" s="479"/>
      <c r="M126" s="479"/>
      <c r="N126" s="479"/>
      <c r="O126" s="479"/>
      <c r="P126" s="479"/>
      <c r="Q126" s="479"/>
      <c r="R126" s="479"/>
      <c r="S126" s="479"/>
      <c r="T126" s="479"/>
      <c r="U126" s="479"/>
      <c r="V126" s="479"/>
    </row>
    <row r="127" spans="3:22">
      <c r="C127" s="479"/>
      <c r="D127" s="479"/>
      <c r="E127" s="479"/>
      <c r="F127" s="479"/>
      <c r="G127" s="479"/>
      <c r="H127" s="479"/>
      <c r="I127" s="479"/>
      <c r="J127" s="479"/>
      <c r="K127" s="479"/>
      <c r="L127" s="479"/>
      <c r="M127" s="479"/>
      <c r="N127" s="479"/>
      <c r="O127" s="479"/>
      <c r="P127" s="479"/>
      <c r="Q127" s="479"/>
      <c r="R127" s="479"/>
      <c r="S127" s="479"/>
      <c r="T127" s="479"/>
      <c r="U127" s="479"/>
      <c r="V127" s="479"/>
    </row>
    <row r="128" spans="3:22">
      <c r="C128" s="479"/>
      <c r="D128" s="479"/>
      <c r="E128" s="479"/>
      <c r="F128" s="479"/>
      <c r="G128" s="479"/>
      <c r="H128" s="479"/>
      <c r="I128" s="479"/>
      <c r="J128" s="479"/>
      <c r="K128" s="479"/>
      <c r="L128" s="479"/>
      <c r="M128" s="479"/>
      <c r="N128" s="479"/>
      <c r="O128" s="479"/>
      <c r="P128" s="479"/>
      <c r="Q128" s="479"/>
      <c r="R128" s="479"/>
      <c r="S128" s="479"/>
      <c r="T128" s="479"/>
      <c r="U128" s="479"/>
      <c r="V128" s="479"/>
    </row>
    <row r="129" spans="1:22">
      <c r="A129" s="464"/>
      <c r="C129" s="479"/>
      <c r="D129" s="479"/>
      <c r="E129" s="479"/>
      <c r="F129" s="479"/>
      <c r="G129" s="479"/>
      <c r="H129" s="479"/>
      <c r="I129" s="479"/>
      <c r="J129" s="479"/>
      <c r="K129" s="479"/>
      <c r="L129" s="479"/>
      <c r="M129" s="479"/>
      <c r="N129" s="479"/>
      <c r="O129" s="479"/>
      <c r="P129" s="479"/>
      <c r="Q129" s="479"/>
      <c r="R129" s="479"/>
      <c r="S129" s="479"/>
      <c r="T129" s="479"/>
      <c r="U129" s="479"/>
      <c r="V129" s="479"/>
    </row>
    <row r="130" spans="1:22">
      <c r="C130" s="479"/>
      <c r="D130" s="479"/>
      <c r="E130" s="479"/>
      <c r="F130" s="479"/>
      <c r="G130" s="479"/>
      <c r="H130" s="479"/>
      <c r="I130" s="479"/>
      <c r="J130" s="479"/>
      <c r="K130" s="479"/>
      <c r="L130" s="479"/>
      <c r="M130" s="479"/>
      <c r="N130" s="479"/>
      <c r="O130" s="479"/>
      <c r="P130" s="479"/>
      <c r="Q130" s="479"/>
      <c r="R130" s="479"/>
      <c r="S130" s="479"/>
      <c r="T130" s="479"/>
      <c r="U130" s="479"/>
      <c r="V130" s="479"/>
    </row>
    <row r="131" spans="1:22">
      <c r="C131" s="479"/>
      <c r="D131" s="479"/>
      <c r="E131" s="479"/>
      <c r="F131" s="479"/>
      <c r="G131" s="479"/>
      <c r="H131" s="479"/>
      <c r="I131" s="479"/>
      <c r="J131" s="479"/>
      <c r="K131" s="479"/>
      <c r="L131" s="479"/>
      <c r="M131" s="479"/>
      <c r="N131" s="479"/>
      <c r="O131" s="479"/>
      <c r="P131" s="479"/>
      <c r="Q131" s="479"/>
      <c r="R131" s="479"/>
      <c r="S131" s="479"/>
      <c r="T131" s="479"/>
      <c r="U131" s="479"/>
      <c r="V131" s="479"/>
    </row>
    <row r="132" spans="1:22">
      <c r="C132" s="479"/>
      <c r="D132" s="479"/>
      <c r="E132" s="479"/>
      <c r="F132" s="479"/>
      <c r="G132" s="479"/>
      <c r="H132" s="479"/>
      <c r="I132" s="479"/>
      <c r="J132" s="479"/>
      <c r="K132" s="479"/>
      <c r="L132" s="479"/>
      <c r="M132" s="479"/>
      <c r="N132" s="479"/>
      <c r="O132" s="479"/>
      <c r="P132" s="479"/>
      <c r="Q132" s="479"/>
      <c r="R132" s="479"/>
      <c r="S132" s="479"/>
      <c r="T132" s="479"/>
      <c r="U132" s="479"/>
      <c r="V132" s="479"/>
    </row>
    <row r="133" spans="1:22">
      <c r="C133" s="479"/>
      <c r="D133" s="479"/>
      <c r="E133" s="479"/>
      <c r="F133" s="479"/>
      <c r="G133" s="479"/>
      <c r="H133" s="479"/>
      <c r="I133" s="479"/>
      <c r="J133" s="479"/>
      <c r="K133" s="479"/>
      <c r="L133" s="479"/>
      <c r="M133" s="479"/>
      <c r="N133" s="479"/>
      <c r="O133" s="479"/>
      <c r="P133" s="479"/>
      <c r="Q133" s="479"/>
      <c r="R133" s="479"/>
      <c r="S133" s="479"/>
      <c r="T133" s="479"/>
      <c r="U133" s="479"/>
      <c r="V133" s="479"/>
    </row>
    <row r="134" spans="1:22">
      <c r="C134" s="479"/>
      <c r="D134" s="479"/>
      <c r="E134" s="479"/>
      <c r="F134" s="479"/>
      <c r="G134" s="479"/>
      <c r="H134" s="479"/>
      <c r="I134" s="479"/>
      <c r="J134" s="479"/>
      <c r="K134" s="479"/>
      <c r="L134" s="479"/>
      <c r="M134" s="479"/>
      <c r="N134" s="479"/>
      <c r="O134" s="479"/>
      <c r="P134" s="479"/>
      <c r="Q134" s="479"/>
      <c r="R134" s="479"/>
      <c r="S134" s="479"/>
      <c r="T134" s="479"/>
      <c r="U134" s="479"/>
      <c r="V134" s="479"/>
    </row>
    <row r="135" spans="1:22">
      <c r="C135" s="479"/>
      <c r="D135" s="479"/>
      <c r="E135" s="479"/>
      <c r="F135" s="479"/>
      <c r="G135" s="479"/>
      <c r="H135" s="479"/>
      <c r="I135" s="479"/>
      <c r="J135" s="479"/>
      <c r="K135" s="479"/>
      <c r="L135" s="479"/>
      <c r="M135" s="479"/>
      <c r="N135" s="479"/>
      <c r="O135" s="479"/>
      <c r="P135" s="479"/>
      <c r="Q135" s="479"/>
      <c r="R135" s="479"/>
      <c r="S135" s="479"/>
      <c r="T135" s="479"/>
      <c r="U135" s="479"/>
      <c r="V135" s="479"/>
    </row>
    <row r="136" spans="1:22">
      <c r="C136" s="479"/>
      <c r="D136" s="479"/>
      <c r="E136" s="479"/>
      <c r="F136" s="479"/>
      <c r="G136" s="479"/>
      <c r="H136" s="479"/>
      <c r="I136" s="479"/>
      <c r="J136" s="479"/>
      <c r="K136" s="479"/>
      <c r="L136" s="479"/>
      <c r="M136" s="479"/>
      <c r="N136" s="479"/>
      <c r="O136" s="479"/>
      <c r="P136" s="479"/>
      <c r="Q136" s="479"/>
      <c r="R136" s="479"/>
      <c r="S136" s="479"/>
      <c r="T136" s="479"/>
      <c r="U136" s="479"/>
      <c r="V136" s="479"/>
    </row>
    <row r="137" spans="1:22">
      <c r="C137" s="479"/>
      <c r="D137" s="479"/>
      <c r="E137" s="479"/>
      <c r="F137" s="479"/>
      <c r="G137" s="479"/>
      <c r="H137" s="479"/>
      <c r="I137" s="479"/>
      <c r="J137" s="479"/>
      <c r="K137" s="479"/>
      <c r="L137" s="479"/>
      <c r="M137" s="479"/>
      <c r="N137" s="479"/>
      <c r="O137" s="479"/>
      <c r="P137" s="479"/>
      <c r="Q137" s="479"/>
      <c r="R137" s="479"/>
      <c r="S137" s="479"/>
      <c r="T137" s="479"/>
      <c r="U137" s="479"/>
      <c r="V137" s="479"/>
    </row>
    <row r="138" spans="1:22">
      <c r="C138" s="479"/>
      <c r="D138" s="479"/>
      <c r="E138" s="479"/>
      <c r="F138" s="479"/>
      <c r="G138" s="479"/>
      <c r="H138" s="479"/>
      <c r="I138" s="479"/>
      <c r="J138" s="479"/>
      <c r="K138" s="479"/>
      <c r="L138" s="479"/>
      <c r="M138" s="479"/>
      <c r="N138" s="479"/>
      <c r="O138" s="479"/>
      <c r="P138" s="479"/>
      <c r="Q138" s="479"/>
      <c r="R138" s="479"/>
      <c r="S138" s="479"/>
      <c r="T138" s="479"/>
      <c r="U138" s="479"/>
      <c r="V138" s="479"/>
    </row>
    <row r="139" spans="1:22"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</row>
    <row r="140" spans="1:22">
      <c r="C140" s="479"/>
      <c r="D140" s="479"/>
      <c r="E140" s="479"/>
      <c r="F140" s="479"/>
      <c r="G140" s="479"/>
      <c r="H140" s="479"/>
      <c r="I140" s="479"/>
      <c r="J140" s="479"/>
      <c r="K140" s="479"/>
      <c r="L140" s="479"/>
      <c r="M140" s="479"/>
      <c r="N140" s="479"/>
      <c r="O140" s="479"/>
      <c r="P140" s="479"/>
      <c r="Q140" s="479"/>
      <c r="R140" s="479"/>
      <c r="S140" s="479"/>
      <c r="T140" s="479"/>
      <c r="U140" s="479"/>
      <c r="V140" s="479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37"/>
  <sheetViews>
    <sheetView zoomScale="80" workbookViewId="0"/>
  </sheetViews>
  <sheetFormatPr baseColWidth="10" defaultColWidth="9.140625" defaultRowHeight="12.75"/>
  <cols>
    <col min="1" max="1" width="13.42578125" style="433" customWidth="1"/>
    <col min="2" max="2" width="26.7109375" style="433" customWidth="1"/>
    <col min="3" max="3" width="7" style="433" customWidth="1"/>
    <col min="4" max="4" width="7.7109375" style="433" customWidth="1"/>
    <col min="5" max="6" width="6.85546875" style="433" customWidth="1"/>
    <col min="7" max="7" width="6.140625" style="433" customWidth="1"/>
    <col min="8" max="8" width="8" style="433" customWidth="1"/>
    <col min="9" max="9" width="6.7109375" style="433" customWidth="1"/>
    <col min="10" max="10" width="6.85546875" style="433" customWidth="1"/>
    <col min="11" max="11" width="5.7109375" style="433" customWidth="1"/>
    <col min="12" max="12" width="6.85546875" style="433" customWidth="1"/>
    <col min="13" max="13" width="9.7109375" style="433" customWidth="1"/>
    <col min="14" max="14" width="7.28515625" style="433" customWidth="1"/>
    <col min="15" max="15" width="6.7109375" style="433" customWidth="1"/>
    <col min="16" max="16" width="6.85546875" style="433" customWidth="1"/>
    <col min="17" max="17" width="7.7109375" style="433" customWidth="1"/>
    <col min="18" max="18" width="7.5703125" style="433" customWidth="1"/>
    <col min="19" max="19" width="7" style="433" customWidth="1"/>
    <col min="20" max="20" width="5.7109375" style="433" customWidth="1"/>
    <col min="21" max="21" width="5.140625" style="433" customWidth="1"/>
    <col min="22" max="22" width="6.7109375" style="433" customWidth="1"/>
    <col min="23" max="23" width="9.85546875" style="433" customWidth="1"/>
    <col min="24" max="24" width="11.42578125" style="433" customWidth="1"/>
    <col min="25" max="25" width="14.5703125" style="433" customWidth="1"/>
    <col min="26" max="26" width="14.7109375" style="433" customWidth="1"/>
    <col min="27" max="27" width="8.5703125" style="433" customWidth="1"/>
    <col min="28" max="28" width="8" style="433" customWidth="1"/>
    <col min="29" max="29" width="8.5703125" style="433" customWidth="1"/>
    <col min="30" max="30" width="8.42578125" style="433" customWidth="1"/>
    <col min="31" max="31" width="7.85546875" style="433" customWidth="1"/>
    <col min="32" max="32" width="7.42578125" style="433" customWidth="1"/>
    <col min="33" max="33" width="8.140625" style="433" customWidth="1"/>
    <col min="34" max="34" width="9" style="433" customWidth="1"/>
    <col min="35" max="35" width="5.42578125" style="433" customWidth="1"/>
    <col min="36" max="36" width="8.7109375" style="433" customWidth="1"/>
    <col min="37" max="37" width="10.140625" style="433" customWidth="1"/>
    <col min="38" max="39" width="6.85546875" style="433" customWidth="1"/>
    <col min="40" max="40" width="7.42578125" style="433" customWidth="1"/>
    <col min="41" max="41" width="6.85546875" style="433" customWidth="1"/>
    <col min="42" max="42" width="7.140625" style="433" customWidth="1"/>
    <col min="43" max="43" width="6.140625" style="433" customWidth="1"/>
    <col min="44" max="44" width="5.5703125" style="433" customWidth="1"/>
    <col min="45" max="45" width="5.85546875" style="433" customWidth="1"/>
    <col min="46" max="255" width="11.42578125" style="433" customWidth="1"/>
    <col min="256" max="16384" width="9.140625" style="433"/>
  </cols>
  <sheetData>
    <row r="1" spans="1:45" s="432" customFormat="1" ht="15.75">
      <c r="A1" s="427" t="s">
        <v>360</v>
      </c>
      <c r="B1" s="428"/>
      <c r="C1" s="429"/>
      <c r="D1" s="429"/>
      <c r="E1" s="429"/>
      <c r="F1" s="429"/>
      <c r="G1" s="429"/>
      <c r="H1" s="430"/>
      <c r="I1" s="430"/>
      <c r="J1" s="431" t="s">
        <v>169</v>
      </c>
      <c r="K1" s="430"/>
      <c r="L1" s="430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  <c r="Y1" s="433"/>
      <c r="Z1" s="433"/>
      <c r="AA1" s="433"/>
      <c r="AB1" s="433"/>
      <c r="AC1" s="433"/>
      <c r="AD1" s="433"/>
      <c r="AE1" s="433"/>
      <c r="AF1" s="433"/>
      <c r="AG1" s="433"/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</row>
    <row r="2" spans="1:45" s="432" customFormat="1">
      <c r="A2" s="428"/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</row>
    <row r="3" spans="1:45" s="437" customFormat="1">
      <c r="A3" s="434"/>
      <c r="B3" s="434"/>
      <c r="C3" s="435" t="s">
        <v>170</v>
      </c>
      <c r="D3" s="435" t="s">
        <v>171</v>
      </c>
      <c r="E3" s="435" t="s">
        <v>172</v>
      </c>
      <c r="F3" s="435" t="s">
        <v>172</v>
      </c>
      <c r="G3" s="435" t="s">
        <v>173</v>
      </c>
      <c r="H3" s="436" t="s">
        <v>174</v>
      </c>
      <c r="I3" s="435" t="s">
        <v>172</v>
      </c>
      <c r="J3" s="435" t="s">
        <v>173</v>
      </c>
      <c r="K3" s="435" t="s">
        <v>175</v>
      </c>
      <c r="L3" s="435" t="s">
        <v>176</v>
      </c>
      <c r="M3" s="435" t="s">
        <v>177</v>
      </c>
      <c r="N3" s="435" t="s">
        <v>178</v>
      </c>
      <c r="O3" s="436" t="s">
        <v>179</v>
      </c>
      <c r="P3" s="436" t="s">
        <v>180</v>
      </c>
      <c r="Q3" s="436" t="s">
        <v>174</v>
      </c>
      <c r="R3" s="436" t="s">
        <v>176</v>
      </c>
      <c r="S3" s="436" t="s">
        <v>174</v>
      </c>
      <c r="T3" s="435" t="s">
        <v>181</v>
      </c>
      <c r="U3" s="436" t="s">
        <v>182</v>
      </c>
      <c r="V3" s="436" t="s">
        <v>183</v>
      </c>
      <c r="W3" s="436" t="s">
        <v>65</v>
      </c>
      <c r="X3" s="433"/>
      <c r="Y3" s="433"/>
      <c r="Z3" s="433"/>
      <c r="AA3" s="433"/>
      <c r="AB3" s="433"/>
      <c r="AC3" s="433"/>
      <c r="AD3" s="433"/>
      <c r="AE3" s="433"/>
      <c r="AF3" s="433"/>
      <c r="AG3" s="433"/>
      <c r="AH3" s="433"/>
      <c r="AI3" s="433"/>
      <c r="AJ3" s="433"/>
      <c r="AK3" s="433"/>
      <c r="AL3" s="433"/>
      <c r="AM3" s="433"/>
      <c r="AN3" s="433"/>
      <c r="AO3" s="433"/>
      <c r="AP3" s="433"/>
      <c r="AQ3" s="433"/>
      <c r="AR3" s="433"/>
      <c r="AS3" s="433"/>
    </row>
    <row r="4" spans="1:45" s="432" customFormat="1">
      <c r="A4" s="438" t="s">
        <v>184</v>
      </c>
      <c r="B4" s="438"/>
      <c r="C4" s="439" t="s">
        <v>185</v>
      </c>
      <c r="D4" s="440" t="s">
        <v>186</v>
      </c>
      <c r="E4" s="439" t="s">
        <v>364</v>
      </c>
      <c r="F4" s="439" t="s">
        <v>188</v>
      </c>
      <c r="G4" s="439"/>
      <c r="H4" s="439" t="s">
        <v>189</v>
      </c>
      <c r="I4" s="439" t="s">
        <v>190</v>
      </c>
      <c r="J4" s="439" t="s">
        <v>190</v>
      </c>
      <c r="K4" s="439"/>
      <c r="L4" s="439" t="s">
        <v>191</v>
      </c>
      <c r="M4" s="440" t="s">
        <v>192</v>
      </c>
      <c r="N4" s="439" t="s">
        <v>193</v>
      </c>
      <c r="O4" s="439"/>
      <c r="P4" s="439" t="s">
        <v>194</v>
      </c>
      <c r="Q4" s="439" t="s">
        <v>195</v>
      </c>
      <c r="R4" s="440" t="s">
        <v>196</v>
      </c>
      <c r="S4" s="439" t="s">
        <v>197</v>
      </c>
      <c r="T4" s="439" t="s">
        <v>198</v>
      </c>
      <c r="U4" s="439"/>
      <c r="V4" s="439" t="s">
        <v>199</v>
      </c>
      <c r="W4" s="439" t="s">
        <v>200</v>
      </c>
      <c r="X4" s="433"/>
      <c r="Y4" s="433"/>
      <c r="Z4" s="433"/>
      <c r="AA4" s="433"/>
      <c r="AB4" s="433"/>
      <c r="AC4" s="433"/>
      <c r="AD4" s="433"/>
      <c r="AE4" s="433"/>
      <c r="AF4" s="433"/>
      <c r="AG4" s="433"/>
      <c r="AH4" s="433"/>
      <c r="AI4" s="433"/>
      <c r="AJ4" s="433"/>
      <c r="AK4" s="433"/>
      <c r="AL4" s="433"/>
      <c r="AM4" s="433"/>
      <c r="AN4" s="433"/>
      <c r="AO4" s="433"/>
      <c r="AP4" s="433"/>
      <c r="AQ4" s="433"/>
      <c r="AR4" s="433"/>
      <c r="AS4" s="433"/>
    </row>
    <row r="5" spans="1:45" s="443" customFormat="1">
      <c r="A5" s="441"/>
      <c r="B5" s="441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 t="s">
        <v>197</v>
      </c>
      <c r="N5" s="442"/>
      <c r="O5" s="442"/>
      <c r="P5" s="442"/>
      <c r="Q5" s="442"/>
      <c r="R5" s="442"/>
      <c r="S5" s="442"/>
      <c r="T5" s="442"/>
      <c r="U5" s="442"/>
      <c r="V5" s="442"/>
      <c r="W5" s="442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  <c r="AO5" s="433"/>
      <c r="AP5" s="433"/>
      <c r="AQ5" s="433"/>
      <c r="AR5" s="433"/>
      <c r="AS5" s="433"/>
    </row>
    <row r="6" spans="1:45">
      <c r="A6" s="444"/>
      <c r="B6" s="444"/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29"/>
      <c r="P6" s="429"/>
      <c r="Q6" s="429"/>
      <c r="R6" s="429"/>
      <c r="S6" s="429"/>
      <c r="T6" s="429"/>
      <c r="U6" s="429"/>
      <c r="V6" s="429"/>
      <c r="W6" s="445"/>
    </row>
    <row r="7" spans="1:45">
      <c r="A7" s="427" t="s">
        <v>201</v>
      </c>
      <c r="B7" s="444" t="s">
        <v>202</v>
      </c>
      <c r="C7" s="429">
        <v>11936</v>
      </c>
      <c r="D7" s="429" t="s">
        <v>203</v>
      </c>
      <c r="E7" s="429">
        <v>1102</v>
      </c>
      <c r="F7" s="429">
        <v>14824</v>
      </c>
      <c r="G7" s="429" t="s">
        <v>203</v>
      </c>
      <c r="H7" s="429" t="s">
        <v>203</v>
      </c>
      <c r="I7" s="429" t="s">
        <v>203</v>
      </c>
      <c r="J7" s="429" t="s">
        <v>203</v>
      </c>
      <c r="K7" s="446" t="s">
        <v>203</v>
      </c>
      <c r="L7" s="429" t="s">
        <v>203</v>
      </c>
      <c r="M7" s="447">
        <v>27862</v>
      </c>
      <c r="N7" s="429">
        <v>71</v>
      </c>
      <c r="O7" s="429" t="s">
        <v>203</v>
      </c>
      <c r="P7" s="429" t="s">
        <v>203</v>
      </c>
      <c r="Q7" s="429" t="s">
        <v>203</v>
      </c>
      <c r="R7" s="429" t="s">
        <v>203</v>
      </c>
      <c r="S7" s="429">
        <v>76</v>
      </c>
      <c r="T7" s="429" t="s">
        <v>203</v>
      </c>
      <c r="U7" s="429" t="s">
        <v>203</v>
      </c>
      <c r="V7" s="429" t="s">
        <v>203</v>
      </c>
      <c r="W7" s="447">
        <v>28009</v>
      </c>
    </row>
    <row r="8" spans="1:45">
      <c r="A8" s="444"/>
      <c r="B8" s="444" t="s">
        <v>204</v>
      </c>
      <c r="C8" s="429">
        <v>190</v>
      </c>
      <c r="D8" s="429" t="s">
        <v>203</v>
      </c>
      <c r="E8" s="429" t="s">
        <v>203</v>
      </c>
      <c r="F8" s="429" t="s">
        <v>203</v>
      </c>
      <c r="G8" s="429" t="s">
        <v>203</v>
      </c>
      <c r="H8" s="429" t="s">
        <v>203</v>
      </c>
      <c r="I8" s="429" t="s">
        <v>203</v>
      </c>
      <c r="J8" s="429" t="s">
        <v>203</v>
      </c>
      <c r="K8" s="429" t="s">
        <v>203</v>
      </c>
      <c r="L8" s="429" t="s">
        <v>203</v>
      </c>
      <c r="M8" s="447">
        <v>190</v>
      </c>
      <c r="N8" s="429">
        <v>121</v>
      </c>
      <c r="O8" s="448" t="s">
        <v>203</v>
      </c>
      <c r="P8" s="429" t="s">
        <v>203</v>
      </c>
      <c r="Q8" s="429" t="s">
        <v>203</v>
      </c>
      <c r="R8" s="429" t="s">
        <v>203</v>
      </c>
      <c r="S8" s="429" t="s">
        <v>203</v>
      </c>
      <c r="T8" s="429" t="s">
        <v>203</v>
      </c>
      <c r="U8" s="429" t="s">
        <v>203</v>
      </c>
      <c r="V8" s="429" t="s">
        <v>203</v>
      </c>
      <c r="W8" s="447">
        <v>311</v>
      </c>
    </row>
    <row r="9" spans="1:45">
      <c r="A9" s="444"/>
      <c r="B9" s="444" t="s">
        <v>205</v>
      </c>
      <c r="C9" s="429">
        <v>4066</v>
      </c>
      <c r="D9" s="429">
        <v>1948</v>
      </c>
      <c r="E9" s="429" t="s">
        <v>203</v>
      </c>
      <c r="F9" s="429" t="s">
        <v>203</v>
      </c>
      <c r="G9" s="429" t="s">
        <v>203</v>
      </c>
      <c r="H9" s="429" t="s">
        <v>203</v>
      </c>
      <c r="I9" s="429" t="s">
        <v>203</v>
      </c>
      <c r="J9" s="429" t="s">
        <v>203</v>
      </c>
      <c r="K9" s="429" t="s">
        <v>203</v>
      </c>
      <c r="L9" s="429" t="s">
        <v>203</v>
      </c>
      <c r="M9" s="447">
        <v>6014</v>
      </c>
      <c r="N9" s="429" t="s">
        <v>203</v>
      </c>
      <c r="O9" s="429" t="s">
        <v>203</v>
      </c>
      <c r="P9" s="429" t="s">
        <v>203</v>
      </c>
      <c r="Q9" s="429" t="s">
        <v>203</v>
      </c>
      <c r="R9" s="429" t="s">
        <v>203</v>
      </c>
      <c r="S9" s="429" t="s">
        <v>203</v>
      </c>
      <c r="T9" s="429" t="s">
        <v>203</v>
      </c>
      <c r="U9" s="429" t="s">
        <v>203</v>
      </c>
      <c r="V9" s="429" t="s">
        <v>203</v>
      </c>
      <c r="W9" s="447">
        <v>6014</v>
      </c>
    </row>
    <row r="10" spans="1:45">
      <c r="A10" s="444"/>
      <c r="B10" s="444" t="s">
        <v>206</v>
      </c>
      <c r="C10" s="429" t="s">
        <v>203</v>
      </c>
      <c r="D10" s="429" t="s">
        <v>203</v>
      </c>
      <c r="E10" s="429" t="s">
        <v>203</v>
      </c>
      <c r="F10" s="429" t="s">
        <v>203</v>
      </c>
      <c r="G10" s="429" t="s">
        <v>203</v>
      </c>
      <c r="H10" s="429" t="s">
        <v>203</v>
      </c>
      <c r="I10" s="429">
        <v>62</v>
      </c>
      <c r="J10" s="429">
        <v>3044</v>
      </c>
      <c r="K10" s="429" t="s">
        <v>203</v>
      </c>
      <c r="L10" s="429" t="s">
        <v>203</v>
      </c>
      <c r="M10" s="447">
        <v>3106</v>
      </c>
      <c r="N10" s="429" t="s">
        <v>203</v>
      </c>
      <c r="O10" s="429" t="s">
        <v>203</v>
      </c>
      <c r="P10" s="429" t="s">
        <v>203</v>
      </c>
      <c r="Q10" s="429" t="s">
        <v>203</v>
      </c>
      <c r="R10" s="429" t="s">
        <v>203</v>
      </c>
      <c r="S10" s="429" t="s">
        <v>203</v>
      </c>
      <c r="T10" s="429" t="s">
        <v>203</v>
      </c>
      <c r="U10" s="429" t="s">
        <v>203</v>
      </c>
      <c r="V10" s="429" t="s">
        <v>203</v>
      </c>
      <c r="W10" s="447">
        <v>3106</v>
      </c>
    </row>
    <row r="11" spans="1:45">
      <c r="A11" s="444"/>
      <c r="B11" s="444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47"/>
      <c r="N11" s="429"/>
      <c r="O11" s="429"/>
      <c r="P11" s="429"/>
      <c r="Q11" s="429"/>
      <c r="R11" s="429"/>
      <c r="S11" s="429"/>
      <c r="T11" s="429"/>
      <c r="U11" s="429"/>
      <c r="V11" s="429"/>
      <c r="W11" s="447"/>
    </row>
    <row r="12" spans="1:45">
      <c r="A12" s="444" t="s">
        <v>207</v>
      </c>
      <c r="B12" s="444"/>
      <c r="C12" s="449">
        <v>16192</v>
      </c>
      <c r="D12" s="449">
        <v>1948</v>
      </c>
      <c r="E12" s="449">
        <v>1102</v>
      </c>
      <c r="F12" s="449">
        <v>14824</v>
      </c>
      <c r="G12" s="449">
        <v>0</v>
      </c>
      <c r="H12" s="449">
        <v>0</v>
      </c>
      <c r="I12" s="449">
        <v>62</v>
      </c>
      <c r="J12" s="449">
        <v>3044</v>
      </c>
      <c r="K12" s="449">
        <v>0</v>
      </c>
      <c r="L12" s="449">
        <v>0</v>
      </c>
      <c r="M12" s="449">
        <v>31172</v>
      </c>
      <c r="N12" s="449">
        <v>192</v>
      </c>
      <c r="O12" s="449">
        <v>0</v>
      </c>
      <c r="P12" s="449">
        <v>0</v>
      </c>
      <c r="Q12" s="449">
        <v>0</v>
      </c>
      <c r="R12" s="449">
        <v>0</v>
      </c>
      <c r="S12" s="449">
        <v>76</v>
      </c>
      <c r="T12" s="449">
        <v>0</v>
      </c>
      <c r="U12" s="449">
        <v>0</v>
      </c>
      <c r="V12" s="449">
        <v>0</v>
      </c>
      <c r="W12" s="449">
        <v>37440</v>
      </c>
    </row>
    <row r="13" spans="1:45">
      <c r="A13" s="444"/>
      <c r="B13" s="444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29"/>
      <c r="P13" s="429"/>
      <c r="Q13" s="429"/>
      <c r="R13" s="429"/>
      <c r="S13" s="429"/>
      <c r="T13" s="429"/>
      <c r="U13" s="429"/>
      <c r="V13" s="429"/>
      <c r="W13" s="429"/>
    </row>
    <row r="14" spans="1:45">
      <c r="A14" s="427" t="s">
        <v>208</v>
      </c>
      <c r="B14" s="444" t="s">
        <v>209</v>
      </c>
      <c r="C14" s="429">
        <v>1827</v>
      </c>
      <c r="D14" s="429">
        <v>3804</v>
      </c>
      <c r="E14" s="429" t="s">
        <v>203</v>
      </c>
      <c r="F14" s="429" t="s">
        <v>203</v>
      </c>
      <c r="G14" s="429">
        <v>168</v>
      </c>
      <c r="H14" s="429">
        <v>17</v>
      </c>
      <c r="I14" s="429" t="s">
        <v>203</v>
      </c>
      <c r="J14" s="429" t="s">
        <v>203</v>
      </c>
      <c r="K14" s="429" t="s">
        <v>203</v>
      </c>
      <c r="L14" s="429" t="s">
        <v>203</v>
      </c>
      <c r="M14" s="450">
        <v>5816</v>
      </c>
      <c r="N14" s="429">
        <v>3953</v>
      </c>
      <c r="O14" s="429">
        <v>466</v>
      </c>
      <c r="P14" s="429">
        <v>29</v>
      </c>
      <c r="Q14" s="429" t="s">
        <v>203</v>
      </c>
      <c r="R14" s="429" t="s">
        <v>203</v>
      </c>
      <c r="S14" s="429" t="s">
        <v>203</v>
      </c>
      <c r="T14" s="429" t="s">
        <v>203</v>
      </c>
      <c r="U14" s="429" t="s">
        <v>203</v>
      </c>
      <c r="V14" s="429">
        <v>3</v>
      </c>
      <c r="W14" s="450">
        <v>10267</v>
      </c>
    </row>
    <row r="15" spans="1:45">
      <c r="A15" s="427" t="s">
        <v>210</v>
      </c>
      <c r="B15" s="444" t="s">
        <v>211</v>
      </c>
      <c r="C15" s="429">
        <v>125</v>
      </c>
      <c r="D15" s="429">
        <v>510</v>
      </c>
      <c r="E15" s="429" t="s">
        <v>203</v>
      </c>
      <c r="F15" s="429" t="s">
        <v>203</v>
      </c>
      <c r="G15" s="429">
        <v>37</v>
      </c>
      <c r="H15" s="429">
        <v>0</v>
      </c>
      <c r="I15" s="429" t="s">
        <v>203</v>
      </c>
      <c r="J15" s="429" t="s">
        <v>203</v>
      </c>
      <c r="K15" s="429" t="s">
        <v>203</v>
      </c>
      <c r="L15" s="429" t="s">
        <v>203</v>
      </c>
      <c r="M15" s="450">
        <v>672</v>
      </c>
      <c r="N15" s="429">
        <v>168</v>
      </c>
      <c r="O15" s="429">
        <v>30</v>
      </c>
      <c r="P15" s="429">
        <v>0</v>
      </c>
      <c r="Q15" s="429" t="s">
        <v>203</v>
      </c>
      <c r="R15" s="429" t="s">
        <v>203</v>
      </c>
      <c r="S15" s="429" t="s">
        <v>203</v>
      </c>
      <c r="T15" s="429" t="s">
        <v>203</v>
      </c>
      <c r="U15" s="429" t="s">
        <v>203</v>
      </c>
      <c r="V15" s="429" t="s">
        <v>203</v>
      </c>
      <c r="W15" s="450">
        <v>870</v>
      </c>
    </row>
    <row r="16" spans="1:45">
      <c r="A16" s="444"/>
      <c r="B16" s="444" t="s">
        <v>212</v>
      </c>
      <c r="C16" s="429">
        <v>211</v>
      </c>
      <c r="D16" s="429">
        <v>36</v>
      </c>
      <c r="E16" s="429" t="s">
        <v>203</v>
      </c>
      <c r="F16" s="429" t="s">
        <v>203</v>
      </c>
      <c r="G16" s="429">
        <v>0</v>
      </c>
      <c r="H16" s="429">
        <v>0</v>
      </c>
      <c r="I16" s="429" t="s">
        <v>203</v>
      </c>
      <c r="J16" s="429" t="s">
        <v>203</v>
      </c>
      <c r="K16" s="429" t="s">
        <v>203</v>
      </c>
      <c r="L16" s="429" t="s">
        <v>203</v>
      </c>
      <c r="M16" s="450">
        <v>247</v>
      </c>
      <c r="N16" s="429">
        <v>267</v>
      </c>
      <c r="O16" s="429">
        <v>478</v>
      </c>
      <c r="P16" s="429">
        <v>0</v>
      </c>
      <c r="Q16" s="429" t="s">
        <v>203</v>
      </c>
      <c r="R16" s="429" t="s">
        <v>203</v>
      </c>
      <c r="S16" s="429" t="s">
        <v>203</v>
      </c>
      <c r="T16" s="429" t="s">
        <v>203</v>
      </c>
      <c r="U16" s="429" t="s">
        <v>203</v>
      </c>
      <c r="V16" s="429" t="s">
        <v>203</v>
      </c>
      <c r="W16" s="450">
        <v>992</v>
      </c>
    </row>
    <row r="17" spans="1:23">
      <c r="A17" s="444"/>
      <c r="B17" s="444" t="s">
        <v>213</v>
      </c>
      <c r="C17" s="429">
        <v>37</v>
      </c>
      <c r="D17" s="429">
        <v>1330</v>
      </c>
      <c r="E17" s="429" t="s">
        <v>203</v>
      </c>
      <c r="F17" s="429" t="s">
        <v>203</v>
      </c>
      <c r="G17" s="429">
        <v>76</v>
      </c>
      <c r="H17" s="429">
        <v>12</v>
      </c>
      <c r="I17" s="429" t="s">
        <v>203</v>
      </c>
      <c r="J17" s="429" t="s">
        <v>203</v>
      </c>
      <c r="K17" s="429" t="s">
        <v>203</v>
      </c>
      <c r="L17" s="429" t="s">
        <v>203</v>
      </c>
      <c r="M17" s="450">
        <v>1455</v>
      </c>
      <c r="N17" s="429">
        <v>1330</v>
      </c>
      <c r="O17" s="429">
        <v>91</v>
      </c>
      <c r="P17" s="429">
        <v>0</v>
      </c>
      <c r="Q17" s="429" t="s">
        <v>203</v>
      </c>
      <c r="R17" s="429" t="s">
        <v>203</v>
      </c>
      <c r="S17" s="429" t="s">
        <v>203</v>
      </c>
      <c r="T17" s="429" t="s">
        <v>203</v>
      </c>
      <c r="U17" s="429" t="s">
        <v>203</v>
      </c>
      <c r="V17" s="429">
        <v>6995</v>
      </c>
      <c r="W17" s="450">
        <v>9871</v>
      </c>
    </row>
    <row r="18" spans="1:23">
      <c r="A18" s="444"/>
      <c r="B18" s="444" t="s">
        <v>214</v>
      </c>
      <c r="C18" s="429">
        <v>14</v>
      </c>
      <c r="D18" s="429">
        <v>120</v>
      </c>
      <c r="E18" s="429" t="s">
        <v>203</v>
      </c>
      <c r="F18" s="429" t="s">
        <v>203</v>
      </c>
      <c r="G18" s="429">
        <v>0</v>
      </c>
      <c r="H18" s="429">
        <v>1</v>
      </c>
      <c r="I18" s="429" t="s">
        <v>203</v>
      </c>
      <c r="J18" s="429" t="s">
        <v>203</v>
      </c>
      <c r="K18" s="429" t="s">
        <v>203</v>
      </c>
      <c r="L18" s="429" t="s">
        <v>203</v>
      </c>
      <c r="M18" s="450">
        <v>135</v>
      </c>
      <c r="N18" s="429">
        <v>285</v>
      </c>
      <c r="O18" s="429">
        <v>0</v>
      </c>
      <c r="P18" s="429">
        <v>1648</v>
      </c>
      <c r="Q18" s="429">
        <v>802</v>
      </c>
      <c r="R18" s="429">
        <v>675</v>
      </c>
      <c r="S18" s="429" t="s">
        <v>203</v>
      </c>
      <c r="T18" s="429" t="s">
        <v>203</v>
      </c>
      <c r="U18" s="429" t="s">
        <v>203</v>
      </c>
      <c r="V18" s="429" t="s">
        <v>203</v>
      </c>
      <c r="W18" s="450">
        <v>3545</v>
      </c>
    </row>
    <row r="19" spans="1:23">
      <c r="A19" s="444"/>
      <c r="B19" s="444" t="s">
        <v>215</v>
      </c>
      <c r="C19" s="429">
        <v>17</v>
      </c>
      <c r="D19" s="429">
        <v>0</v>
      </c>
      <c r="E19" s="429" t="s">
        <v>203</v>
      </c>
      <c r="F19" s="429" t="s">
        <v>203</v>
      </c>
      <c r="G19" s="429">
        <v>0</v>
      </c>
      <c r="H19" s="429">
        <v>0</v>
      </c>
      <c r="I19" s="429" t="s">
        <v>203</v>
      </c>
      <c r="J19" s="429" t="s">
        <v>203</v>
      </c>
      <c r="K19" s="429" t="s">
        <v>203</v>
      </c>
      <c r="L19" s="429" t="s">
        <v>203</v>
      </c>
      <c r="M19" s="450">
        <v>17</v>
      </c>
      <c r="N19" s="429">
        <v>260</v>
      </c>
      <c r="O19" s="429">
        <v>0</v>
      </c>
      <c r="P19" s="429">
        <v>0</v>
      </c>
      <c r="Q19" s="429" t="s">
        <v>203</v>
      </c>
      <c r="R19" s="429" t="s">
        <v>203</v>
      </c>
      <c r="S19" s="429" t="s">
        <v>203</v>
      </c>
      <c r="T19" s="429" t="s">
        <v>203</v>
      </c>
      <c r="U19" s="429" t="s">
        <v>203</v>
      </c>
      <c r="V19" s="429" t="s">
        <v>203</v>
      </c>
      <c r="W19" s="450">
        <v>277</v>
      </c>
    </row>
    <row r="20" spans="1:23">
      <c r="A20" s="444"/>
      <c r="B20" s="444" t="s">
        <v>216</v>
      </c>
      <c r="C20" s="429">
        <v>28</v>
      </c>
      <c r="D20" s="429">
        <v>40</v>
      </c>
      <c r="E20" s="429" t="s">
        <v>203</v>
      </c>
      <c r="F20" s="429" t="s">
        <v>203</v>
      </c>
      <c r="G20" s="429">
        <v>0</v>
      </c>
      <c r="H20" s="429">
        <v>0</v>
      </c>
      <c r="I20" s="429" t="s">
        <v>203</v>
      </c>
      <c r="J20" s="429" t="s">
        <v>203</v>
      </c>
      <c r="K20" s="429" t="s">
        <v>203</v>
      </c>
      <c r="L20" s="429" t="s">
        <v>203</v>
      </c>
      <c r="M20" s="450">
        <v>68</v>
      </c>
      <c r="N20" s="429">
        <v>252</v>
      </c>
      <c r="O20" s="429">
        <v>1240</v>
      </c>
      <c r="P20" s="429">
        <v>0</v>
      </c>
      <c r="Q20" s="429" t="s">
        <v>203</v>
      </c>
      <c r="R20" s="429" t="s">
        <v>203</v>
      </c>
      <c r="S20" s="429" t="s">
        <v>203</v>
      </c>
      <c r="T20" s="429" t="s">
        <v>203</v>
      </c>
      <c r="U20" s="429" t="s">
        <v>203</v>
      </c>
      <c r="V20" s="429" t="s">
        <v>203</v>
      </c>
      <c r="W20" s="450">
        <v>1560</v>
      </c>
    </row>
    <row r="21" spans="1:23">
      <c r="A21" s="444"/>
      <c r="B21" s="444" t="s">
        <v>217</v>
      </c>
      <c r="C21" s="429">
        <v>0</v>
      </c>
      <c r="D21" s="429">
        <v>12</v>
      </c>
      <c r="E21" s="429" t="s">
        <v>203</v>
      </c>
      <c r="F21" s="429" t="s">
        <v>203</v>
      </c>
      <c r="G21" s="429">
        <v>0</v>
      </c>
      <c r="H21" s="429">
        <v>0</v>
      </c>
      <c r="I21" s="429" t="s">
        <v>203</v>
      </c>
      <c r="J21" s="429" t="s">
        <v>203</v>
      </c>
      <c r="K21" s="429" t="s">
        <v>203</v>
      </c>
      <c r="L21" s="429" t="s">
        <v>203</v>
      </c>
      <c r="M21" s="450">
        <v>12</v>
      </c>
      <c r="N21" s="429">
        <v>61</v>
      </c>
      <c r="O21" s="429">
        <v>757</v>
      </c>
      <c r="P21" s="429">
        <v>50</v>
      </c>
      <c r="Q21" s="429" t="s">
        <v>203</v>
      </c>
      <c r="R21" s="429" t="s">
        <v>203</v>
      </c>
      <c r="S21" s="429" t="s">
        <v>203</v>
      </c>
      <c r="T21" s="429" t="s">
        <v>203</v>
      </c>
      <c r="U21" s="429" t="s">
        <v>203</v>
      </c>
      <c r="V21" s="429">
        <v>113</v>
      </c>
      <c r="W21" s="450">
        <v>993</v>
      </c>
    </row>
    <row r="22" spans="1:23">
      <c r="A22" s="444"/>
      <c r="B22" s="444" t="s">
        <v>218</v>
      </c>
      <c r="C22" s="429">
        <v>96</v>
      </c>
      <c r="D22" s="429">
        <v>932</v>
      </c>
      <c r="E22" s="429" t="s">
        <v>203</v>
      </c>
      <c r="F22" s="429" t="s">
        <v>203</v>
      </c>
      <c r="G22" s="429">
        <v>0</v>
      </c>
      <c r="H22" s="429">
        <v>3</v>
      </c>
      <c r="I22" s="429" t="s">
        <v>203</v>
      </c>
      <c r="J22" s="429" t="s">
        <v>203</v>
      </c>
      <c r="K22" s="429" t="s">
        <v>203</v>
      </c>
      <c r="L22" s="429" t="s">
        <v>203</v>
      </c>
      <c r="M22" s="450">
        <v>1029</v>
      </c>
      <c r="N22" s="429">
        <v>87</v>
      </c>
      <c r="O22" s="429">
        <v>852</v>
      </c>
      <c r="P22" s="429">
        <v>0</v>
      </c>
      <c r="Q22" s="429" t="s">
        <v>203</v>
      </c>
      <c r="R22" s="429" t="s">
        <v>203</v>
      </c>
      <c r="S22" s="429" t="s">
        <v>203</v>
      </c>
      <c r="T22" s="429" t="s">
        <v>203</v>
      </c>
      <c r="U22" s="429" t="s">
        <v>203</v>
      </c>
      <c r="V22" s="429">
        <v>27</v>
      </c>
      <c r="W22" s="450">
        <v>1995</v>
      </c>
    </row>
    <row r="23" spans="1:23">
      <c r="A23" s="444"/>
      <c r="B23" s="444" t="s">
        <v>365</v>
      </c>
      <c r="C23" s="429">
        <v>3916</v>
      </c>
      <c r="D23" s="429">
        <v>1970</v>
      </c>
      <c r="E23" s="429" t="s">
        <v>203</v>
      </c>
      <c r="F23" s="429" t="s">
        <v>203</v>
      </c>
      <c r="G23" s="429">
        <v>373</v>
      </c>
      <c r="H23" s="429">
        <v>611</v>
      </c>
      <c r="I23" s="429" t="s">
        <v>203</v>
      </c>
      <c r="J23" s="429" t="s">
        <v>203</v>
      </c>
      <c r="K23" s="429">
        <v>13</v>
      </c>
      <c r="L23" s="429">
        <v>5</v>
      </c>
      <c r="M23" s="450">
        <v>6888</v>
      </c>
      <c r="N23" s="429">
        <v>3136</v>
      </c>
      <c r="O23" s="429">
        <v>1419</v>
      </c>
      <c r="P23" s="429">
        <v>43</v>
      </c>
      <c r="Q23" s="429">
        <v>56</v>
      </c>
      <c r="R23" s="429" t="s">
        <v>203</v>
      </c>
      <c r="S23" s="429">
        <v>55</v>
      </c>
      <c r="T23" s="429">
        <v>103</v>
      </c>
      <c r="U23" s="429" t="s">
        <v>203</v>
      </c>
      <c r="V23" s="429">
        <v>1743</v>
      </c>
      <c r="W23" s="450">
        <v>13443</v>
      </c>
    </row>
    <row r="24" spans="1:23">
      <c r="A24" s="444"/>
      <c r="B24" s="444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29"/>
      <c r="P24" s="429"/>
      <c r="Q24" s="429"/>
      <c r="R24" s="429"/>
      <c r="S24" s="429"/>
      <c r="T24" s="429"/>
      <c r="U24" s="429"/>
      <c r="V24" s="429"/>
      <c r="W24" s="429"/>
    </row>
    <row r="25" spans="1:23">
      <c r="A25" s="444" t="s">
        <v>221</v>
      </c>
      <c r="B25" s="444"/>
      <c r="C25" s="449">
        <v>6271</v>
      </c>
      <c r="D25" s="449">
        <v>8754</v>
      </c>
      <c r="E25" s="449">
        <v>0</v>
      </c>
      <c r="F25" s="449">
        <v>0</v>
      </c>
      <c r="G25" s="449">
        <v>654</v>
      </c>
      <c r="H25" s="449">
        <v>642</v>
      </c>
      <c r="I25" s="449">
        <v>0</v>
      </c>
      <c r="J25" s="449">
        <v>0</v>
      </c>
      <c r="K25" s="449">
        <v>13</v>
      </c>
      <c r="L25" s="449">
        <v>5</v>
      </c>
      <c r="M25" s="449">
        <v>16339</v>
      </c>
      <c r="N25" s="449">
        <v>9789</v>
      </c>
      <c r="O25" s="449">
        <v>5333</v>
      </c>
      <c r="P25" s="449">
        <v>1770</v>
      </c>
      <c r="Q25" s="449">
        <v>858</v>
      </c>
      <c r="R25" s="449">
        <v>675</v>
      </c>
      <c r="S25" s="449">
        <v>55</v>
      </c>
      <c r="T25" s="449">
        <v>103</v>
      </c>
      <c r="U25" s="449">
        <v>0</v>
      </c>
      <c r="V25" s="449">
        <v>881</v>
      </c>
      <c r="W25" s="449">
        <v>43813</v>
      </c>
    </row>
    <row r="26" spans="1:23">
      <c r="A26" s="444"/>
      <c r="B26" s="444"/>
      <c r="C26" s="429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429"/>
      <c r="S26" s="429"/>
      <c r="T26" s="429"/>
      <c r="U26" s="429"/>
      <c r="V26" s="429"/>
      <c r="W26" s="429"/>
    </row>
    <row r="27" spans="1:23">
      <c r="A27" s="427" t="s">
        <v>222</v>
      </c>
      <c r="B27" s="444" t="s">
        <v>223</v>
      </c>
      <c r="C27" s="429" t="s">
        <v>203</v>
      </c>
      <c r="D27" s="429" t="s">
        <v>203</v>
      </c>
      <c r="E27" s="429" t="s">
        <v>203</v>
      </c>
      <c r="F27" s="429" t="s">
        <v>203</v>
      </c>
      <c r="G27" s="429" t="s">
        <v>203</v>
      </c>
      <c r="H27" s="429" t="s">
        <v>203</v>
      </c>
      <c r="I27" s="429" t="s">
        <v>203</v>
      </c>
      <c r="J27" s="429" t="s">
        <v>203</v>
      </c>
      <c r="K27" s="429" t="s">
        <v>203</v>
      </c>
      <c r="L27" s="429" t="s">
        <v>203</v>
      </c>
      <c r="M27" s="447">
        <v>0</v>
      </c>
      <c r="N27" s="429" t="s">
        <v>203</v>
      </c>
      <c r="O27" s="429">
        <v>109</v>
      </c>
      <c r="P27" s="429" t="s">
        <v>203</v>
      </c>
      <c r="Q27" s="429" t="s">
        <v>203</v>
      </c>
      <c r="R27" s="429" t="s">
        <v>203</v>
      </c>
      <c r="S27" s="429" t="s">
        <v>203</v>
      </c>
      <c r="T27" s="429" t="s">
        <v>203</v>
      </c>
      <c r="U27" s="429" t="s">
        <v>203</v>
      </c>
      <c r="V27" s="429" t="s">
        <v>203</v>
      </c>
      <c r="W27" s="447">
        <v>109</v>
      </c>
    </row>
    <row r="28" spans="1:23">
      <c r="A28" s="427" t="s">
        <v>224</v>
      </c>
      <c r="B28" s="444" t="s">
        <v>366</v>
      </c>
      <c r="C28" s="429">
        <v>1528</v>
      </c>
      <c r="D28" s="429">
        <v>74</v>
      </c>
      <c r="E28" s="429" t="s">
        <v>203</v>
      </c>
      <c r="F28" s="429" t="s">
        <v>203</v>
      </c>
      <c r="G28" s="429">
        <v>1785</v>
      </c>
      <c r="H28" s="429">
        <v>6660</v>
      </c>
      <c r="I28" s="429" t="s">
        <v>203</v>
      </c>
      <c r="J28" s="429" t="s">
        <v>203</v>
      </c>
      <c r="K28" s="429" t="s">
        <v>203</v>
      </c>
      <c r="L28" s="429" t="s">
        <v>203</v>
      </c>
      <c r="M28" s="447">
        <v>10147</v>
      </c>
      <c r="N28" s="429">
        <v>4542</v>
      </c>
      <c r="O28" s="429">
        <v>70</v>
      </c>
      <c r="P28" s="429" t="s">
        <v>203</v>
      </c>
      <c r="Q28" s="429">
        <v>566</v>
      </c>
      <c r="R28" s="429" t="s">
        <v>203</v>
      </c>
      <c r="S28" s="429">
        <v>1757</v>
      </c>
      <c r="T28" s="429" t="s">
        <v>203</v>
      </c>
      <c r="U28" s="429" t="s">
        <v>203</v>
      </c>
      <c r="V28" s="429">
        <v>19863</v>
      </c>
      <c r="W28" s="447">
        <v>36845</v>
      </c>
    </row>
    <row r="29" spans="1:23">
      <c r="A29" s="444"/>
      <c r="B29" s="444"/>
      <c r="C29" s="429"/>
      <c r="D29" s="429"/>
      <c r="E29" s="429"/>
      <c r="F29" s="429"/>
      <c r="G29" s="429"/>
      <c r="H29" s="429"/>
      <c r="I29" s="429"/>
      <c r="J29" s="429"/>
      <c r="K29" s="429"/>
      <c r="L29" s="429"/>
      <c r="M29" s="429"/>
      <c r="N29" s="429"/>
      <c r="O29" s="429"/>
      <c r="P29" s="429"/>
      <c r="Q29" s="429"/>
      <c r="R29" s="429"/>
      <c r="S29" s="429"/>
      <c r="T29" s="429"/>
      <c r="U29" s="429"/>
      <c r="V29" s="429"/>
      <c r="W29" s="429"/>
    </row>
    <row r="30" spans="1:23">
      <c r="A30" s="444" t="s">
        <v>228</v>
      </c>
      <c r="B30" s="444"/>
      <c r="C30" s="449">
        <v>1528</v>
      </c>
      <c r="D30" s="449">
        <v>74</v>
      </c>
      <c r="E30" s="449">
        <v>0</v>
      </c>
      <c r="F30" s="449">
        <v>0</v>
      </c>
      <c r="G30" s="449">
        <v>1785</v>
      </c>
      <c r="H30" s="449">
        <v>6660</v>
      </c>
      <c r="I30" s="449">
        <v>0</v>
      </c>
      <c r="J30" s="449">
        <v>0</v>
      </c>
      <c r="K30" s="449">
        <v>0</v>
      </c>
      <c r="L30" s="449">
        <v>0</v>
      </c>
      <c r="M30" s="449">
        <v>10047</v>
      </c>
      <c r="N30" s="449">
        <v>4542</v>
      </c>
      <c r="O30" s="449">
        <v>179</v>
      </c>
      <c r="P30" s="449">
        <v>0</v>
      </c>
      <c r="Q30" s="449">
        <v>566</v>
      </c>
      <c r="R30" s="449">
        <v>0</v>
      </c>
      <c r="S30" s="449">
        <v>1757</v>
      </c>
      <c r="T30" s="449">
        <v>0</v>
      </c>
      <c r="U30" s="449">
        <v>0</v>
      </c>
      <c r="V30" s="449">
        <v>19863</v>
      </c>
      <c r="W30" s="449">
        <v>36954</v>
      </c>
    </row>
    <row r="31" spans="1:23">
      <c r="A31" s="444"/>
      <c r="B31" s="444"/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29"/>
      <c r="P31" s="429"/>
      <c r="Q31" s="429"/>
      <c r="R31" s="429"/>
      <c r="S31" s="429"/>
      <c r="T31" s="429"/>
      <c r="U31" s="429"/>
      <c r="V31" s="429"/>
      <c r="W31" s="429"/>
    </row>
    <row r="32" spans="1:23">
      <c r="A32" s="427" t="s">
        <v>229</v>
      </c>
      <c r="B32" s="444"/>
      <c r="C32" s="449">
        <v>23991</v>
      </c>
      <c r="D32" s="449">
        <v>10776</v>
      </c>
      <c r="E32" s="449">
        <v>1102</v>
      </c>
      <c r="F32" s="449">
        <v>14824</v>
      </c>
      <c r="G32" s="449">
        <v>2439</v>
      </c>
      <c r="H32" s="449">
        <v>7302</v>
      </c>
      <c r="I32" s="449">
        <v>62</v>
      </c>
      <c r="J32" s="449">
        <v>3044</v>
      </c>
      <c r="K32" s="449">
        <v>13</v>
      </c>
      <c r="L32" s="449">
        <v>5</v>
      </c>
      <c r="M32" s="449">
        <v>63558</v>
      </c>
      <c r="N32" s="449">
        <v>14553</v>
      </c>
      <c r="O32" s="449">
        <v>5512</v>
      </c>
      <c r="P32" s="449">
        <v>1770</v>
      </c>
      <c r="Q32" s="449">
        <v>1424</v>
      </c>
      <c r="R32" s="449">
        <v>675</v>
      </c>
      <c r="S32" s="449">
        <v>1888</v>
      </c>
      <c r="T32" s="449">
        <v>103</v>
      </c>
      <c r="U32" s="449">
        <v>0</v>
      </c>
      <c r="V32" s="449">
        <v>28744</v>
      </c>
      <c r="W32" s="449">
        <v>118207</v>
      </c>
    </row>
    <row r="33" spans="1:45">
      <c r="A33" s="428"/>
      <c r="B33" s="444"/>
      <c r="C33" s="429"/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429"/>
      <c r="S33" s="429"/>
      <c r="T33" s="429"/>
      <c r="U33" s="429"/>
      <c r="V33" s="429"/>
      <c r="W33" s="429"/>
    </row>
    <row r="34" spans="1:45">
      <c r="A34" s="427" t="s">
        <v>230</v>
      </c>
      <c r="B34" s="444" t="s">
        <v>231</v>
      </c>
      <c r="C34" s="429">
        <v>325</v>
      </c>
      <c r="D34" s="429">
        <v>2199</v>
      </c>
      <c r="E34" s="429" t="s">
        <v>203</v>
      </c>
      <c r="F34" s="429" t="s">
        <v>203</v>
      </c>
      <c r="G34" s="429" t="s">
        <v>203</v>
      </c>
      <c r="H34" s="429"/>
      <c r="I34" s="429" t="s">
        <v>203</v>
      </c>
      <c r="J34" s="429" t="s">
        <v>203</v>
      </c>
      <c r="K34" s="429" t="s">
        <v>203</v>
      </c>
      <c r="L34" s="429" t="s">
        <v>203</v>
      </c>
      <c r="M34" s="447">
        <v>2524</v>
      </c>
      <c r="N34" s="429">
        <v>235</v>
      </c>
      <c r="O34" s="429">
        <v>6252</v>
      </c>
      <c r="P34" s="429" t="s">
        <v>203</v>
      </c>
      <c r="Q34" s="429">
        <v>10</v>
      </c>
      <c r="R34" s="429" t="s">
        <v>203</v>
      </c>
      <c r="S34" s="429">
        <v>281</v>
      </c>
      <c r="T34" s="429" t="s">
        <v>203</v>
      </c>
      <c r="U34" s="429" t="s">
        <v>203</v>
      </c>
      <c r="V34" s="429">
        <v>1000</v>
      </c>
      <c r="W34" s="447">
        <v>10302</v>
      </c>
      <c r="Y34" s="451"/>
    </row>
    <row r="35" spans="1:45">
      <c r="A35" s="427" t="s">
        <v>232</v>
      </c>
      <c r="B35" s="444" t="s">
        <v>233</v>
      </c>
      <c r="C35" s="429">
        <v>667</v>
      </c>
      <c r="D35" s="429">
        <v>754</v>
      </c>
      <c r="E35" s="429" t="s">
        <v>203</v>
      </c>
      <c r="F35" s="429" t="s">
        <v>203</v>
      </c>
      <c r="G35" s="429" t="s">
        <v>203</v>
      </c>
      <c r="H35" s="429">
        <v>1</v>
      </c>
      <c r="I35" s="429" t="s">
        <v>203</v>
      </c>
      <c r="J35" s="429" t="s">
        <v>203</v>
      </c>
      <c r="K35" s="429" t="s">
        <v>203</v>
      </c>
      <c r="L35" s="429" t="s">
        <v>203</v>
      </c>
      <c r="M35" s="447">
        <v>1422</v>
      </c>
      <c r="N35" s="429">
        <v>164</v>
      </c>
      <c r="O35" s="429">
        <v>5328</v>
      </c>
      <c r="P35" s="429">
        <v>336.94</v>
      </c>
      <c r="Q35" s="429" t="s">
        <v>203</v>
      </c>
      <c r="R35" s="429" t="s">
        <v>203</v>
      </c>
      <c r="S35" s="429">
        <v>0</v>
      </c>
      <c r="T35" s="429">
        <v>474</v>
      </c>
      <c r="U35" s="429" t="s">
        <v>203</v>
      </c>
      <c r="V35" s="429">
        <v>0</v>
      </c>
      <c r="W35" s="447">
        <v>7388</v>
      </c>
      <c r="Y35" s="451"/>
    </row>
    <row r="36" spans="1:45">
      <c r="A36" s="444"/>
      <c r="B36" s="444" t="s">
        <v>234</v>
      </c>
      <c r="C36" s="429" t="s">
        <v>203</v>
      </c>
      <c r="D36" s="429" t="s">
        <v>203</v>
      </c>
      <c r="E36" s="429" t="s">
        <v>203</v>
      </c>
      <c r="F36" s="429" t="s">
        <v>203</v>
      </c>
      <c r="G36" s="429" t="s">
        <v>203</v>
      </c>
      <c r="H36" s="429">
        <v>21</v>
      </c>
      <c r="I36" s="429" t="s">
        <v>203</v>
      </c>
      <c r="J36" s="429" t="s">
        <v>203</v>
      </c>
      <c r="K36" s="429">
        <v>484</v>
      </c>
      <c r="L36" s="429" t="s">
        <v>203</v>
      </c>
      <c r="M36" s="447">
        <v>485</v>
      </c>
      <c r="N36" s="429">
        <v>11.782</v>
      </c>
      <c r="O36" s="429">
        <v>95</v>
      </c>
      <c r="P36" s="429">
        <v>1202</v>
      </c>
      <c r="Q36" s="429">
        <v>2</v>
      </c>
      <c r="R36" s="429">
        <v>24</v>
      </c>
      <c r="S36" s="429" t="s">
        <v>203</v>
      </c>
      <c r="T36" s="429" t="s">
        <v>203</v>
      </c>
      <c r="U36" s="429">
        <v>180</v>
      </c>
      <c r="V36" s="429" t="s">
        <v>203</v>
      </c>
      <c r="W36" s="447">
        <v>2010</v>
      </c>
      <c r="Y36" s="451"/>
    </row>
    <row r="37" spans="1:45">
      <c r="A37" s="444"/>
      <c r="B37" s="444" t="s">
        <v>235</v>
      </c>
      <c r="C37" s="429" t="s">
        <v>203</v>
      </c>
      <c r="D37" s="429" t="s">
        <v>203</v>
      </c>
      <c r="E37" s="429" t="s">
        <v>203</v>
      </c>
      <c r="F37" s="429" t="s">
        <v>203</v>
      </c>
      <c r="G37" s="429" t="s">
        <v>203</v>
      </c>
      <c r="H37" s="429" t="s">
        <v>203</v>
      </c>
      <c r="I37" s="429" t="s">
        <v>203</v>
      </c>
      <c r="J37" s="429" t="s">
        <v>203</v>
      </c>
      <c r="K37" s="429" t="s">
        <v>203</v>
      </c>
      <c r="L37" s="429" t="s">
        <v>203</v>
      </c>
      <c r="M37" s="447">
        <v>0</v>
      </c>
      <c r="N37" s="429">
        <v>0</v>
      </c>
      <c r="O37" s="429">
        <v>4211</v>
      </c>
      <c r="P37" s="429" t="s">
        <v>203</v>
      </c>
      <c r="Q37" s="429">
        <v>78</v>
      </c>
      <c r="R37" s="429">
        <v>324</v>
      </c>
      <c r="S37" s="429" t="s">
        <v>203</v>
      </c>
      <c r="T37" s="429" t="s">
        <v>203</v>
      </c>
      <c r="U37" s="429" t="s">
        <v>203</v>
      </c>
      <c r="V37" s="429" t="s">
        <v>203</v>
      </c>
      <c r="W37" s="447">
        <v>4611</v>
      </c>
      <c r="Y37" s="451"/>
    </row>
    <row r="38" spans="1:45">
      <c r="A38" s="444"/>
      <c r="B38" s="444" t="s">
        <v>236</v>
      </c>
      <c r="C38" s="429">
        <v>203</v>
      </c>
      <c r="D38" s="429">
        <v>1704</v>
      </c>
      <c r="E38" s="429" t="s">
        <v>203</v>
      </c>
      <c r="F38" s="429" t="s">
        <v>203</v>
      </c>
      <c r="G38" s="429" t="s">
        <v>203</v>
      </c>
      <c r="H38" s="429">
        <v>14</v>
      </c>
      <c r="I38" s="429" t="s">
        <v>203</v>
      </c>
      <c r="J38" s="429" t="s">
        <v>203</v>
      </c>
      <c r="K38" s="429" t="s">
        <v>203</v>
      </c>
      <c r="L38" s="429">
        <v>1296</v>
      </c>
      <c r="M38" s="447">
        <v>3217</v>
      </c>
      <c r="N38" s="429">
        <v>165</v>
      </c>
      <c r="O38" s="429" t="s">
        <v>203</v>
      </c>
      <c r="P38" s="429" t="s">
        <v>203</v>
      </c>
      <c r="Q38" s="429" t="s">
        <v>203</v>
      </c>
      <c r="R38" s="429" t="s">
        <v>203</v>
      </c>
      <c r="S38" s="429">
        <v>5136</v>
      </c>
      <c r="T38" s="429" t="s">
        <v>203</v>
      </c>
      <c r="U38" s="429" t="s">
        <v>203</v>
      </c>
      <c r="V38" s="429" t="s">
        <v>203</v>
      </c>
      <c r="W38" s="447">
        <v>8518</v>
      </c>
      <c r="Y38" s="451"/>
    </row>
    <row r="39" spans="1:45">
      <c r="A39" s="444"/>
      <c r="B39" s="444" t="s">
        <v>237</v>
      </c>
      <c r="C39" s="429" t="s">
        <v>203</v>
      </c>
      <c r="D39" s="429" t="s">
        <v>203</v>
      </c>
      <c r="E39" s="429" t="s">
        <v>203</v>
      </c>
      <c r="F39" s="429" t="s">
        <v>203</v>
      </c>
      <c r="G39" s="429" t="s">
        <v>203</v>
      </c>
      <c r="H39" s="429" t="s">
        <v>203</v>
      </c>
      <c r="I39" s="429" t="s">
        <v>203</v>
      </c>
      <c r="J39" s="429" t="s">
        <v>203</v>
      </c>
      <c r="K39" s="429" t="s">
        <v>203</v>
      </c>
      <c r="L39" s="429" t="s">
        <v>203</v>
      </c>
      <c r="M39" s="447">
        <v>0</v>
      </c>
      <c r="N39" s="429">
        <v>108</v>
      </c>
      <c r="O39" s="429" t="s">
        <v>203</v>
      </c>
      <c r="P39" s="429" t="s">
        <v>203</v>
      </c>
      <c r="Q39" s="429" t="s">
        <v>203</v>
      </c>
      <c r="R39" s="429" t="s">
        <v>203</v>
      </c>
      <c r="S39" s="429" t="s">
        <v>203</v>
      </c>
      <c r="T39" s="429" t="s">
        <v>203</v>
      </c>
      <c r="U39" s="429" t="s">
        <v>203</v>
      </c>
      <c r="V39" s="429">
        <v>7</v>
      </c>
      <c r="W39" s="447">
        <v>115</v>
      </c>
      <c r="Y39" s="451"/>
    </row>
    <row r="40" spans="1:45">
      <c r="A40" s="444"/>
      <c r="B40" s="444" t="s">
        <v>238</v>
      </c>
      <c r="C40" s="429">
        <v>3.3877199999999998</v>
      </c>
      <c r="D40" s="429" t="s">
        <v>203</v>
      </c>
      <c r="E40" s="429" t="s">
        <v>203</v>
      </c>
      <c r="F40" s="429" t="s">
        <v>203</v>
      </c>
      <c r="G40" s="429" t="s">
        <v>203</v>
      </c>
      <c r="H40" s="429" t="s">
        <v>203</v>
      </c>
      <c r="I40" s="429" t="s">
        <v>203</v>
      </c>
      <c r="J40" s="429" t="s">
        <v>203</v>
      </c>
      <c r="K40" s="429">
        <v>0</v>
      </c>
      <c r="L40" s="429" t="s">
        <v>203</v>
      </c>
      <c r="M40" s="447">
        <v>0</v>
      </c>
      <c r="N40" s="429">
        <v>36</v>
      </c>
      <c r="O40" s="429" t="s">
        <v>203</v>
      </c>
      <c r="P40" s="429" t="s">
        <v>203</v>
      </c>
      <c r="Q40" s="429" t="s">
        <v>203</v>
      </c>
      <c r="R40" s="429" t="s">
        <v>203</v>
      </c>
      <c r="S40" s="429">
        <v>5888</v>
      </c>
      <c r="T40" s="429" t="s">
        <v>203</v>
      </c>
      <c r="U40" s="429" t="s">
        <v>203</v>
      </c>
      <c r="V40" s="429" t="s">
        <v>203</v>
      </c>
      <c r="W40" s="447">
        <v>5924</v>
      </c>
      <c r="Y40" s="451"/>
    </row>
    <row r="41" spans="1:45">
      <c r="A41" s="444"/>
      <c r="B41" s="444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29"/>
      <c r="N41" s="429"/>
      <c r="O41" s="429"/>
      <c r="P41" s="429"/>
      <c r="Q41" s="429"/>
      <c r="R41" s="429"/>
      <c r="S41" s="429"/>
      <c r="T41" s="429"/>
      <c r="U41" s="429"/>
      <c r="V41" s="429"/>
      <c r="W41" s="429"/>
    </row>
    <row r="42" spans="1:45">
      <c r="A42" s="444" t="s">
        <v>239</v>
      </c>
      <c r="B42" s="444"/>
      <c r="C42" s="449">
        <v>1195</v>
      </c>
      <c r="D42" s="449">
        <v>4657</v>
      </c>
      <c r="E42" s="449">
        <v>0</v>
      </c>
      <c r="F42" s="449">
        <v>0</v>
      </c>
      <c r="G42" s="449">
        <v>0</v>
      </c>
      <c r="H42" s="449">
        <v>36</v>
      </c>
      <c r="I42" s="449">
        <v>0</v>
      </c>
      <c r="J42" s="449">
        <v>0</v>
      </c>
      <c r="K42" s="449">
        <v>464</v>
      </c>
      <c r="L42" s="449">
        <v>1296</v>
      </c>
      <c r="M42" s="449">
        <v>7648</v>
      </c>
      <c r="N42" s="449">
        <v>720</v>
      </c>
      <c r="O42" s="449">
        <v>15886</v>
      </c>
      <c r="P42" s="449">
        <v>1202</v>
      </c>
      <c r="Q42" s="449">
        <v>88</v>
      </c>
      <c r="R42" s="449">
        <v>348</v>
      </c>
      <c r="S42" s="449">
        <v>11779</v>
      </c>
      <c r="T42" s="449">
        <v>0</v>
      </c>
      <c r="U42" s="449">
        <v>190</v>
      </c>
      <c r="V42" s="449">
        <v>1007</v>
      </c>
      <c r="W42" s="449">
        <v>38868</v>
      </c>
      <c r="X42" s="452"/>
    </row>
    <row r="43" spans="1:45">
      <c r="A43" s="444"/>
      <c r="B43" s="444"/>
      <c r="C43" s="429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  <c r="O43" s="429"/>
      <c r="P43" s="429"/>
      <c r="Q43" s="429"/>
      <c r="R43" s="429"/>
      <c r="S43" s="429"/>
      <c r="T43" s="429"/>
      <c r="U43" s="429"/>
      <c r="V43" s="429"/>
      <c r="W43" s="429"/>
    </row>
    <row r="44" spans="1:45">
      <c r="A44" s="444"/>
      <c r="B44" s="444"/>
      <c r="C44" s="429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29"/>
      <c r="Q44" s="429"/>
      <c r="R44" s="429"/>
      <c r="S44" s="429"/>
      <c r="T44" s="429"/>
      <c r="U44" s="429"/>
      <c r="V44" s="429"/>
      <c r="W44" s="429"/>
    </row>
    <row r="45" spans="1:45">
      <c r="A45" s="427" t="s">
        <v>240</v>
      </c>
      <c r="B45" s="427"/>
      <c r="C45" s="449">
        <v>25186</v>
      </c>
      <c r="D45" s="449">
        <v>15433</v>
      </c>
      <c r="E45" s="449">
        <v>1102</v>
      </c>
      <c r="F45" s="449">
        <v>14824</v>
      </c>
      <c r="G45" s="449">
        <v>2439</v>
      </c>
      <c r="H45" s="449">
        <v>7338</v>
      </c>
      <c r="I45" s="449">
        <v>62</v>
      </c>
      <c r="J45" s="449">
        <v>3044</v>
      </c>
      <c r="K45" s="449">
        <v>477</v>
      </c>
      <c r="L45" s="449">
        <v>1301</v>
      </c>
      <c r="M45" s="449">
        <v>71206</v>
      </c>
      <c r="N45" s="449">
        <v>15253</v>
      </c>
      <c r="O45" s="449">
        <v>21398</v>
      </c>
      <c r="P45" s="449">
        <v>2972</v>
      </c>
      <c r="Q45" s="449">
        <v>1512</v>
      </c>
      <c r="R45" s="449">
        <v>1023</v>
      </c>
      <c r="S45" s="449">
        <v>13667</v>
      </c>
      <c r="T45" s="449">
        <v>103</v>
      </c>
      <c r="U45" s="449">
        <v>190</v>
      </c>
      <c r="V45" s="449">
        <v>29751</v>
      </c>
      <c r="W45" s="449">
        <v>157075</v>
      </c>
    </row>
    <row r="46" spans="1:45"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  <c r="T46" s="453"/>
      <c r="U46" s="453"/>
      <c r="V46" s="453"/>
      <c r="W46" s="453"/>
      <c r="Y46" s="454"/>
      <c r="Z46" s="454"/>
      <c r="AA46" s="455"/>
      <c r="AB46" s="455"/>
      <c r="AC46" s="455"/>
      <c r="AD46" s="455"/>
      <c r="AE46" s="455"/>
      <c r="AF46" s="455"/>
      <c r="AG46" s="455"/>
      <c r="AH46" s="455"/>
      <c r="AI46" s="455"/>
      <c r="AJ46" s="455"/>
      <c r="AK46" s="455"/>
      <c r="AL46" s="455"/>
      <c r="AM46" s="455"/>
      <c r="AN46" s="455"/>
      <c r="AO46" s="455"/>
      <c r="AP46" s="455"/>
      <c r="AQ46" s="455"/>
      <c r="AR46" s="455"/>
      <c r="AS46" s="455"/>
    </row>
    <row r="47" spans="1:45"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P47" s="453"/>
      <c r="Q47" s="453"/>
      <c r="R47" s="453"/>
      <c r="S47" s="453"/>
      <c r="T47" s="453"/>
      <c r="U47" s="453"/>
      <c r="V47" s="453"/>
      <c r="W47" s="453"/>
    </row>
    <row r="48" spans="1:45"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3"/>
      <c r="S48" s="453"/>
      <c r="T48" s="453"/>
      <c r="U48" s="453"/>
      <c r="V48" s="453"/>
      <c r="W48" s="453"/>
    </row>
    <row r="49" spans="1:23" s="432" customFormat="1">
      <c r="A49" s="433"/>
      <c r="B49" s="433"/>
      <c r="C49" s="433"/>
      <c r="D49" s="433"/>
      <c r="E49" s="433"/>
      <c r="F49" s="433"/>
      <c r="G49" s="433"/>
      <c r="H49" s="433"/>
      <c r="I49" s="433"/>
      <c r="J49" s="433"/>
      <c r="K49" s="433"/>
      <c r="L49" s="433"/>
      <c r="M49" s="433"/>
      <c r="N49" s="433"/>
      <c r="O49" s="433"/>
      <c r="P49" s="433"/>
      <c r="Q49" s="433"/>
      <c r="R49" s="433"/>
      <c r="S49" s="433"/>
      <c r="T49" s="433"/>
      <c r="U49" s="433"/>
      <c r="V49" s="453"/>
      <c r="W49" s="453"/>
    </row>
    <row r="50" spans="1:23" customFormat="1"/>
    <row r="51" spans="1:23" customFormat="1"/>
    <row r="52" spans="1:23" customFormat="1"/>
    <row r="53" spans="1:23" customFormat="1"/>
    <row r="54" spans="1:23" customFormat="1"/>
    <row r="55" spans="1:23" customFormat="1"/>
    <row r="56" spans="1:23" customFormat="1"/>
    <row r="94" spans="22:23">
      <c r="V94" s="453"/>
      <c r="W94" s="453"/>
    </row>
    <row r="97" spans="1:23" s="432" customFormat="1">
      <c r="A97" s="433"/>
      <c r="C97" s="453"/>
      <c r="D97" s="453"/>
      <c r="E97" s="453"/>
      <c r="F97" s="453"/>
      <c r="G97" s="453"/>
      <c r="H97" s="456"/>
      <c r="I97" s="456"/>
      <c r="J97" s="456"/>
      <c r="K97" s="456"/>
      <c r="L97" s="456"/>
      <c r="M97" s="453"/>
      <c r="N97" s="453"/>
      <c r="O97" s="453"/>
      <c r="P97" s="453"/>
      <c r="Q97" s="453"/>
      <c r="R97" s="453"/>
      <c r="S97" s="453"/>
      <c r="T97" s="453"/>
      <c r="U97" s="453"/>
      <c r="V97" s="453"/>
      <c r="W97" s="453"/>
    </row>
    <row r="98" spans="1:23" s="432" customFormat="1">
      <c r="C98" s="453"/>
      <c r="D98" s="453"/>
      <c r="E98" s="453"/>
      <c r="F98" s="453"/>
      <c r="G98" s="453"/>
      <c r="H98" s="453"/>
      <c r="I98" s="453"/>
      <c r="J98" s="453"/>
      <c r="K98" s="453"/>
      <c r="L98" s="453"/>
      <c r="M98" s="453"/>
      <c r="N98" s="453"/>
      <c r="O98" s="453"/>
      <c r="P98" s="453"/>
      <c r="Q98" s="453"/>
      <c r="R98" s="453"/>
      <c r="S98" s="453"/>
      <c r="T98" s="453"/>
      <c r="U98" s="453"/>
      <c r="V98" s="453"/>
      <c r="W98" s="453"/>
    </row>
    <row r="99" spans="1:23" s="437" customFormat="1"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7"/>
      <c r="P99" s="457"/>
      <c r="Q99" s="457"/>
      <c r="R99" s="457"/>
      <c r="S99" s="457"/>
      <c r="T99" s="457"/>
      <c r="U99" s="457"/>
      <c r="V99" s="457"/>
      <c r="W99" s="457"/>
    </row>
    <row r="100" spans="1:23" s="432" customFormat="1"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3"/>
      <c r="P100" s="453"/>
      <c r="Q100" s="453"/>
      <c r="R100" s="453"/>
      <c r="S100" s="453"/>
      <c r="T100" s="453"/>
      <c r="U100" s="453"/>
      <c r="V100" s="453"/>
      <c r="W100" s="453"/>
    </row>
    <row r="101" spans="1:23" s="443" customFormat="1"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</row>
    <row r="102" spans="1:23"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</row>
    <row r="103" spans="1:23">
      <c r="C103" s="453"/>
      <c r="D103" s="453"/>
      <c r="E103" s="453"/>
      <c r="F103" s="453"/>
      <c r="G103" s="453"/>
      <c r="H103" s="453"/>
      <c r="I103" s="453"/>
      <c r="J103" s="453"/>
      <c r="K103" s="453"/>
      <c r="L103" s="453"/>
      <c r="M103" s="453"/>
      <c r="N103" s="453"/>
      <c r="O103" s="453"/>
      <c r="P103" s="453"/>
      <c r="Q103" s="453"/>
      <c r="R103" s="453"/>
      <c r="S103" s="453"/>
      <c r="T103" s="453"/>
      <c r="U103" s="453"/>
      <c r="V103" s="453"/>
      <c r="W103" s="453"/>
    </row>
    <row r="104" spans="1:23">
      <c r="C104" s="453"/>
      <c r="D104" s="453"/>
      <c r="E104" s="453"/>
      <c r="F104" s="453"/>
      <c r="G104" s="453"/>
      <c r="H104" s="453"/>
      <c r="I104" s="453"/>
      <c r="J104" s="453"/>
      <c r="K104" s="453"/>
      <c r="L104" s="453"/>
      <c r="M104" s="453"/>
      <c r="N104" s="453"/>
      <c r="O104" s="453"/>
      <c r="P104" s="453"/>
      <c r="Q104" s="453"/>
      <c r="R104" s="453"/>
      <c r="S104" s="453"/>
      <c r="T104" s="453"/>
      <c r="U104" s="453"/>
      <c r="V104" s="453"/>
      <c r="W104" s="453"/>
    </row>
    <row r="105" spans="1:23">
      <c r="C105" s="453"/>
      <c r="D105" s="453"/>
      <c r="E105" s="453"/>
      <c r="F105" s="453"/>
      <c r="G105" s="453"/>
      <c r="H105" s="453"/>
      <c r="I105" s="453"/>
      <c r="J105" s="453"/>
      <c r="K105" s="453"/>
      <c r="L105" s="453"/>
      <c r="M105" s="453"/>
      <c r="N105" s="453"/>
      <c r="O105" s="453"/>
      <c r="P105" s="453"/>
      <c r="Q105" s="453"/>
      <c r="R105" s="453"/>
      <c r="S105" s="453"/>
      <c r="T105" s="453"/>
      <c r="U105" s="453"/>
      <c r="V105" s="453"/>
      <c r="W105" s="453"/>
    </row>
    <row r="106" spans="1:23">
      <c r="C106" s="453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3"/>
      <c r="S106" s="453"/>
      <c r="T106" s="453"/>
      <c r="U106" s="453"/>
      <c r="V106" s="453"/>
      <c r="W106" s="453"/>
    </row>
    <row r="107" spans="1:23"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3"/>
      <c r="P107" s="453"/>
      <c r="Q107" s="453"/>
      <c r="R107" s="453"/>
      <c r="S107" s="453"/>
      <c r="T107" s="453"/>
      <c r="U107" s="453"/>
      <c r="V107" s="453"/>
      <c r="W107" s="453"/>
    </row>
    <row r="108" spans="1:23"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3"/>
      <c r="P108" s="453"/>
      <c r="Q108" s="453"/>
      <c r="R108" s="453"/>
      <c r="S108" s="453"/>
      <c r="T108" s="453"/>
      <c r="U108" s="453"/>
      <c r="V108" s="453"/>
      <c r="W108" s="453"/>
    </row>
    <row r="109" spans="1:23"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453"/>
      <c r="O109" s="453"/>
      <c r="P109" s="453"/>
      <c r="Q109" s="453"/>
      <c r="R109" s="453"/>
      <c r="S109" s="453"/>
      <c r="T109" s="453"/>
      <c r="U109" s="453"/>
      <c r="V109" s="453"/>
      <c r="W109" s="453"/>
    </row>
    <row r="110" spans="1:23">
      <c r="C110" s="453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3"/>
      <c r="P110" s="453"/>
      <c r="Q110" s="453"/>
      <c r="R110" s="453"/>
      <c r="S110" s="453"/>
      <c r="T110" s="453"/>
      <c r="U110" s="453"/>
      <c r="V110" s="453"/>
      <c r="W110" s="453"/>
    </row>
    <row r="111" spans="1:23"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3"/>
      <c r="P111" s="453"/>
      <c r="Q111" s="453"/>
      <c r="R111" s="453"/>
      <c r="S111" s="453"/>
      <c r="T111" s="453"/>
      <c r="U111" s="453"/>
      <c r="V111" s="453"/>
      <c r="W111" s="453"/>
    </row>
    <row r="112" spans="1:23">
      <c r="C112" s="453"/>
      <c r="D112" s="453"/>
      <c r="E112" s="453"/>
      <c r="F112" s="453"/>
      <c r="G112" s="453"/>
      <c r="H112" s="453"/>
      <c r="I112" s="453"/>
      <c r="J112" s="453"/>
      <c r="K112" s="453"/>
      <c r="L112" s="453"/>
      <c r="M112" s="453"/>
      <c r="N112" s="453"/>
      <c r="O112" s="453"/>
      <c r="P112" s="453"/>
      <c r="Q112" s="453"/>
      <c r="R112" s="453"/>
      <c r="S112" s="453"/>
      <c r="T112" s="453"/>
      <c r="U112" s="453"/>
      <c r="V112" s="453"/>
      <c r="W112" s="453"/>
    </row>
    <row r="113" spans="1:23">
      <c r="C113" s="453"/>
      <c r="D113" s="453"/>
      <c r="E113" s="453"/>
      <c r="F113" s="453"/>
      <c r="G113" s="453"/>
      <c r="H113" s="453"/>
      <c r="I113" s="453"/>
      <c r="J113" s="453"/>
      <c r="K113" s="453"/>
      <c r="L113" s="453"/>
      <c r="M113" s="453"/>
      <c r="N113" s="453"/>
      <c r="O113" s="453"/>
      <c r="P113" s="453"/>
      <c r="Q113" s="453"/>
      <c r="R113" s="453"/>
      <c r="S113" s="453"/>
      <c r="T113" s="453"/>
      <c r="U113" s="453"/>
      <c r="V113" s="453"/>
      <c r="W113" s="453"/>
    </row>
    <row r="114" spans="1:23">
      <c r="C114" s="453"/>
      <c r="D114" s="453"/>
      <c r="E114" s="453"/>
      <c r="F114" s="453"/>
      <c r="G114" s="453"/>
      <c r="H114" s="453"/>
      <c r="I114" s="453"/>
      <c r="J114" s="453"/>
      <c r="K114" s="453"/>
      <c r="L114" s="453"/>
      <c r="M114" s="453"/>
      <c r="N114" s="453"/>
      <c r="O114" s="453"/>
      <c r="P114" s="453"/>
      <c r="Q114" s="453"/>
      <c r="R114" s="453"/>
      <c r="S114" s="453"/>
      <c r="T114" s="453"/>
      <c r="U114" s="453"/>
      <c r="V114" s="453"/>
      <c r="W114" s="453"/>
    </row>
    <row r="115" spans="1:23">
      <c r="C115" s="453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3"/>
      <c r="P115" s="453"/>
      <c r="Q115" s="453"/>
      <c r="R115" s="453"/>
      <c r="S115" s="453"/>
      <c r="T115" s="453"/>
      <c r="U115" s="453"/>
      <c r="V115" s="453"/>
      <c r="W115" s="453"/>
    </row>
    <row r="116" spans="1:23">
      <c r="C116" s="453"/>
      <c r="D116" s="453"/>
      <c r="E116" s="453"/>
      <c r="F116" s="453"/>
      <c r="G116" s="453"/>
      <c r="H116" s="453"/>
      <c r="I116" s="453"/>
      <c r="J116" s="453"/>
      <c r="K116" s="453"/>
      <c r="L116" s="453"/>
      <c r="M116" s="453"/>
      <c r="N116" s="453"/>
      <c r="O116" s="453"/>
      <c r="P116" s="453"/>
      <c r="Q116" s="453"/>
      <c r="R116" s="453"/>
      <c r="S116" s="453"/>
      <c r="T116" s="453"/>
      <c r="U116" s="453"/>
      <c r="V116" s="453"/>
      <c r="W116" s="453"/>
    </row>
    <row r="117" spans="1:23"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</row>
    <row r="118" spans="1:23"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3"/>
      <c r="P118" s="453"/>
      <c r="Q118" s="453"/>
      <c r="R118" s="453"/>
      <c r="S118" s="453"/>
      <c r="T118" s="453"/>
      <c r="U118" s="453"/>
      <c r="V118" s="453"/>
      <c r="W118" s="453"/>
    </row>
    <row r="119" spans="1:23">
      <c r="C119" s="453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3"/>
      <c r="P119" s="453"/>
      <c r="Q119" s="453"/>
      <c r="R119" s="453"/>
      <c r="S119" s="453"/>
      <c r="T119" s="453"/>
      <c r="U119" s="453"/>
      <c r="V119" s="453"/>
      <c r="W119" s="453"/>
    </row>
    <row r="120" spans="1:23">
      <c r="C120" s="453"/>
      <c r="D120" s="453"/>
      <c r="E120" s="453"/>
      <c r="F120" s="453"/>
      <c r="G120" s="453"/>
      <c r="H120" s="453"/>
      <c r="I120" s="453"/>
      <c r="J120" s="453"/>
      <c r="K120" s="453"/>
      <c r="L120" s="453"/>
      <c r="M120" s="453"/>
      <c r="N120" s="453"/>
      <c r="O120" s="453"/>
      <c r="P120" s="453"/>
      <c r="Q120" s="453"/>
      <c r="R120" s="453"/>
      <c r="S120" s="453"/>
      <c r="T120" s="453"/>
      <c r="U120" s="453"/>
      <c r="V120" s="453"/>
      <c r="W120" s="453"/>
    </row>
    <row r="121" spans="1:23"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3"/>
      <c r="O121" s="453"/>
      <c r="P121" s="453"/>
      <c r="Q121" s="453"/>
      <c r="R121" s="453"/>
      <c r="S121" s="453"/>
      <c r="T121" s="453"/>
      <c r="U121" s="453"/>
      <c r="V121" s="453"/>
      <c r="W121" s="453"/>
    </row>
    <row r="122" spans="1:23">
      <c r="C122" s="453"/>
      <c r="D122" s="453"/>
      <c r="E122" s="453"/>
      <c r="F122" s="453"/>
      <c r="G122" s="453"/>
      <c r="H122" s="453"/>
      <c r="I122" s="453"/>
      <c r="J122" s="453"/>
      <c r="K122" s="453"/>
      <c r="L122" s="453"/>
      <c r="M122" s="453"/>
      <c r="N122" s="453"/>
      <c r="O122" s="453"/>
      <c r="P122" s="453"/>
      <c r="Q122" s="453"/>
      <c r="R122" s="453"/>
      <c r="S122" s="453"/>
      <c r="T122" s="453"/>
      <c r="U122" s="453"/>
      <c r="V122" s="453"/>
      <c r="W122" s="453"/>
    </row>
    <row r="123" spans="1:23">
      <c r="C123" s="453"/>
      <c r="D123" s="453"/>
      <c r="E123" s="453"/>
      <c r="F123" s="453"/>
      <c r="G123" s="453"/>
      <c r="H123" s="453"/>
      <c r="I123" s="453"/>
      <c r="J123" s="453"/>
      <c r="K123" s="453"/>
      <c r="L123" s="453"/>
      <c r="M123" s="453"/>
      <c r="N123" s="453"/>
      <c r="O123" s="453"/>
      <c r="P123" s="453"/>
      <c r="Q123" s="453"/>
      <c r="R123" s="453"/>
      <c r="S123" s="453"/>
      <c r="T123" s="453"/>
      <c r="U123" s="453"/>
      <c r="V123" s="453"/>
      <c r="W123" s="453"/>
    </row>
    <row r="124" spans="1:23">
      <c r="C124" s="453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3"/>
      <c r="P124" s="453"/>
      <c r="Q124" s="453"/>
      <c r="R124" s="453"/>
      <c r="S124" s="453"/>
      <c r="T124" s="453"/>
      <c r="U124" s="453"/>
      <c r="V124" s="453"/>
      <c r="W124" s="453"/>
    </row>
    <row r="125" spans="1:23">
      <c r="C125" s="453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3"/>
      <c r="P125" s="453"/>
      <c r="Q125" s="453"/>
      <c r="R125" s="453"/>
      <c r="S125" s="453"/>
      <c r="T125" s="453"/>
      <c r="U125" s="453"/>
      <c r="V125" s="453"/>
      <c r="W125" s="453"/>
    </row>
    <row r="126" spans="1:23">
      <c r="A126" s="432"/>
      <c r="C126" s="453"/>
      <c r="D126" s="453"/>
      <c r="E126" s="453"/>
      <c r="F126" s="453"/>
      <c r="G126" s="453"/>
      <c r="H126" s="453"/>
      <c r="I126" s="453"/>
      <c r="J126" s="453"/>
      <c r="K126" s="453"/>
      <c r="L126" s="453"/>
      <c r="M126" s="453"/>
      <c r="N126" s="453"/>
      <c r="O126" s="453"/>
      <c r="P126" s="453"/>
      <c r="Q126" s="453"/>
      <c r="R126" s="453"/>
      <c r="S126" s="453"/>
      <c r="T126" s="453"/>
      <c r="U126" s="453"/>
      <c r="V126" s="453"/>
      <c r="W126" s="453"/>
    </row>
    <row r="127" spans="1:23"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3"/>
      <c r="P127" s="453"/>
      <c r="Q127" s="453"/>
      <c r="R127" s="453"/>
      <c r="S127" s="453"/>
      <c r="T127" s="453"/>
      <c r="U127" s="453"/>
      <c r="V127" s="453"/>
      <c r="W127" s="453"/>
    </row>
    <row r="128" spans="1:23"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  <c r="R128" s="453"/>
      <c r="S128" s="453"/>
      <c r="T128" s="453"/>
      <c r="U128" s="453"/>
      <c r="V128" s="453"/>
      <c r="W128" s="453"/>
    </row>
    <row r="129" spans="3:23">
      <c r="C129" s="453"/>
      <c r="D129" s="453"/>
      <c r="E129" s="453"/>
      <c r="F129" s="453"/>
      <c r="G129" s="453"/>
      <c r="H129" s="453"/>
      <c r="I129" s="453"/>
      <c r="J129" s="453"/>
      <c r="K129" s="453"/>
      <c r="L129" s="453"/>
      <c r="M129" s="453"/>
      <c r="N129" s="453"/>
      <c r="O129" s="453"/>
      <c r="P129" s="453"/>
      <c r="Q129" s="453"/>
      <c r="R129" s="453"/>
      <c r="S129" s="453"/>
      <c r="T129" s="453"/>
      <c r="U129" s="453"/>
      <c r="V129" s="453"/>
      <c r="W129" s="453"/>
    </row>
    <row r="130" spans="3:23">
      <c r="C130" s="453"/>
      <c r="D130" s="453"/>
      <c r="E130" s="453"/>
      <c r="F130" s="453"/>
      <c r="G130" s="453"/>
      <c r="H130" s="453"/>
      <c r="I130" s="453"/>
      <c r="J130" s="453"/>
      <c r="K130" s="453"/>
      <c r="L130" s="453"/>
      <c r="M130" s="453"/>
      <c r="N130" s="453"/>
      <c r="O130" s="453"/>
      <c r="P130" s="453"/>
      <c r="Q130" s="453"/>
      <c r="R130" s="453"/>
      <c r="S130" s="453"/>
      <c r="T130" s="453"/>
      <c r="U130" s="453"/>
      <c r="V130" s="453"/>
      <c r="W130" s="453"/>
    </row>
    <row r="131" spans="3:23">
      <c r="C131" s="453"/>
      <c r="D131" s="453"/>
      <c r="E131" s="453"/>
      <c r="F131" s="453"/>
      <c r="G131" s="453"/>
      <c r="H131" s="453"/>
      <c r="I131" s="453"/>
      <c r="J131" s="453"/>
      <c r="K131" s="453"/>
      <c r="L131" s="453"/>
      <c r="M131" s="453"/>
      <c r="N131" s="453"/>
      <c r="O131" s="453"/>
      <c r="P131" s="453"/>
      <c r="Q131" s="453"/>
      <c r="R131" s="453"/>
      <c r="S131" s="453"/>
      <c r="T131" s="453"/>
      <c r="U131" s="453"/>
      <c r="V131" s="453"/>
      <c r="W131" s="453"/>
    </row>
    <row r="132" spans="3:23"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3"/>
      <c r="P132" s="453"/>
      <c r="Q132" s="453"/>
      <c r="R132" s="453"/>
      <c r="S132" s="453"/>
      <c r="T132" s="453"/>
      <c r="U132" s="453"/>
      <c r="V132" s="453"/>
      <c r="W132" s="453"/>
    </row>
    <row r="133" spans="3:23"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3"/>
      <c r="P133" s="453"/>
      <c r="Q133" s="453"/>
      <c r="R133" s="453"/>
      <c r="S133" s="453"/>
      <c r="T133" s="453"/>
      <c r="U133" s="453"/>
      <c r="V133" s="453"/>
      <c r="W133" s="453"/>
    </row>
    <row r="134" spans="3:23">
      <c r="C134" s="453"/>
      <c r="D134" s="453"/>
      <c r="E134" s="453"/>
      <c r="F134" s="453"/>
      <c r="G134" s="453"/>
      <c r="H134" s="453"/>
      <c r="I134" s="453"/>
      <c r="J134" s="453"/>
      <c r="K134" s="453"/>
      <c r="L134" s="453"/>
      <c r="M134" s="453"/>
      <c r="N134" s="453"/>
      <c r="O134" s="453"/>
      <c r="P134" s="453"/>
      <c r="Q134" s="453"/>
      <c r="R134" s="453"/>
      <c r="S134" s="453"/>
      <c r="T134" s="453"/>
      <c r="U134" s="453"/>
      <c r="V134" s="453"/>
      <c r="W134" s="453"/>
    </row>
    <row r="135" spans="3:23">
      <c r="C135" s="453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3"/>
      <c r="P135" s="453"/>
      <c r="Q135" s="453"/>
      <c r="R135" s="453"/>
      <c r="S135" s="453"/>
      <c r="T135" s="453"/>
      <c r="U135" s="453"/>
      <c r="V135" s="453"/>
      <c r="W135" s="453"/>
    </row>
    <row r="136" spans="3:23"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3"/>
      <c r="P136" s="453"/>
      <c r="Q136" s="453"/>
      <c r="R136" s="453"/>
      <c r="S136" s="453"/>
      <c r="T136" s="453"/>
      <c r="U136" s="453"/>
      <c r="V136" s="453"/>
      <c r="W136" s="453"/>
    </row>
    <row r="137" spans="3:23">
      <c r="C137" s="453"/>
      <c r="D137" s="453"/>
      <c r="E137" s="453"/>
      <c r="F137" s="453"/>
      <c r="G137" s="453"/>
      <c r="H137" s="453"/>
      <c r="I137" s="453"/>
      <c r="J137" s="453"/>
      <c r="K137" s="453"/>
      <c r="L137" s="453"/>
      <c r="M137" s="453"/>
      <c r="N137" s="453"/>
      <c r="O137" s="453"/>
      <c r="P137" s="453"/>
      <c r="Q137" s="453"/>
      <c r="R137" s="453"/>
      <c r="S137" s="453"/>
      <c r="T137" s="453"/>
      <c r="U137" s="453"/>
      <c r="V137" s="453"/>
      <c r="W137" s="453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/>
  </sheetViews>
  <sheetFormatPr baseColWidth="10" defaultColWidth="9.140625" defaultRowHeight="12.75"/>
  <cols>
    <col min="1" max="1" width="18.5703125" style="400" customWidth="1"/>
    <col min="2" max="2" width="17" style="426" customWidth="1"/>
    <col min="3" max="3" width="11.28515625" style="400" customWidth="1"/>
    <col min="4" max="16384" width="9.140625" style="400"/>
  </cols>
  <sheetData>
    <row r="1" spans="1:4" ht="15.75">
      <c r="A1" s="397" t="s">
        <v>166</v>
      </c>
      <c r="B1" s="398"/>
      <c r="C1" s="399"/>
    </row>
    <row r="2" spans="1:4" ht="15.75">
      <c r="A2" s="401" t="s">
        <v>167</v>
      </c>
      <c r="B2" s="402"/>
      <c r="C2" s="403"/>
    </row>
    <row r="3" spans="1:4" ht="15.75">
      <c r="A3" s="401" t="s">
        <v>168</v>
      </c>
      <c r="B3" s="402"/>
      <c r="C3" s="403"/>
    </row>
    <row r="4" spans="1:4" ht="15.75">
      <c r="A4" s="404"/>
      <c r="B4" s="402">
        <v>1991</v>
      </c>
      <c r="C4" s="403"/>
    </row>
    <row r="5" spans="1:4" ht="15.75">
      <c r="A5" s="401"/>
      <c r="B5" s="402"/>
      <c r="C5" s="403"/>
    </row>
    <row r="6" spans="1:4" ht="15.75">
      <c r="A6" s="401"/>
      <c r="B6" s="402"/>
      <c r="C6" s="405" t="s">
        <v>24</v>
      </c>
    </row>
    <row r="7" spans="1:4" ht="15.75">
      <c r="A7" s="406" t="s">
        <v>4</v>
      </c>
      <c r="B7" s="407"/>
      <c r="C7" s="408" t="s">
        <v>29</v>
      </c>
    </row>
    <row r="8" spans="1:4">
      <c r="A8" s="409"/>
      <c r="B8" s="410"/>
      <c r="C8" s="411"/>
      <c r="D8" s="412"/>
    </row>
    <row r="9" spans="1:4">
      <c r="A9" s="409"/>
      <c r="B9" s="410"/>
      <c r="C9" s="411"/>
    </row>
    <row r="10" spans="1:4">
      <c r="A10" s="413" t="s">
        <v>106</v>
      </c>
      <c r="B10" s="414"/>
      <c r="C10" s="415">
        <v>2.2000000000000002</v>
      </c>
    </row>
    <row r="11" spans="1:4">
      <c r="A11" s="413"/>
      <c r="B11" s="414"/>
      <c r="C11" s="415"/>
    </row>
    <row r="12" spans="1:4">
      <c r="A12" s="416" t="s">
        <v>107</v>
      </c>
      <c r="B12" s="417"/>
      <c r="C12" s="415">
        <v>37.700000000000003</v>
      </c>
    </row>
    <row r="13" spans="1:4">
      <c r="A13" s="416"/>
      <c r="B13" s="417"/>
      <c r="C13" s="415"/>
    </row>
    <row r="14" spans="1:4">
      <c r="A14" s="416" t="s">
        <v>108</v>
      </c>
      <c r="B14" s="417"/>
      <c r="C14" s="415">
        <v>9.6</v>
      </c>
    </row>
    <row r="15" spans="1:4">
      <c r="A15" s="416"/>
      <c r="B15" s="417"/>
      <c r="C15" s="415"/>
    </row>
    <row r="16" spans="1:4">
      <c r="A16" s="416" t="s">
        <v>109</v>
      </c>
      <c r="B16" s="417"/>
      <c r="C16" s="415">
        <v>84.3</v>
      </c>
    </row>
    <row r="17" spans="1:3">
      <c r="A17" s="416"/>
      <c r="B17" s="417"/>
      <c r="C17" s="415"/>
    </row>
    <row r="18" spans="1:3">
      <c r="A18" s="416" t="s">
        <v>110</v>
      </c>
      <c r="B18" s="417"/>
      <c r="C18" s="415">
        <v>0</v>
      </c>
    </row>
    <row r="19" spans="1:3">
      <c r="A19" s="416"/>
      <c r="B19" s="417"/>
      <c r="C19" s="415"/>
    </row>
    <row r="20" spans="1:3">
      <c r="A20" s="416" t="s">
        <v>111</v>
      </c>
      <c r="B20" s="417"/>
      <c r="C20" s="415">
        <v>109.7</v>
      </c>
    </row>
    <row r="21" spans="1:3">
      <c r="A21" s="416"/>
      <c r="B21" s="417"/>
      <c r="C21" s="415"/>
    </row>
    <row r="22" spans="1:3">
      <c r="A22" s="416" t="s">
        <v>112</v>
      </c>
      <c r="B22" s="417"/>
      <c r="C22" s="415">
        <v>184</v>
      </c>
    </row>
    <row r="23" spans="1:3">
      <c r="A23" s="416"/>
      <c r="B23" s="417"/>
      <c r="C23" s="411"/>
    </row>
    <row r="24" spans="1:3">
      <c r="A24" s="418" t="s">
        <v>65</v>
      </c>
      <c r="B24" s="419"/>
      <c r="C24" s="420">
        <v>427.5</v>
      </c>
    </row>
    <row r="25" spans="1:3" ht="13.5" thickBot="1">
      <c r="A25" s="421"/>
      <c r="B25" s="422"/>
      <c r="C25" s="423"/>
    </row>
    <row r="26" spans="1:3">
      <c r="A26" s="424"/>
      <c r="B26" s="425"/>
      <c r="C26" s="42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376" bestFit="1" customWidth="1"/>
    <col min="2" max="2" width="20.28515625" style="376" customWidth="1"/>
    <col min="3" max="3" width="16.28515625" style="376" customWidth="1"/>
    <col min="4" max="4" width="14" style="376" customWidth="1"/>
    <col min="5" max="5" width="11.42578125" style="376" customWidth="1"/>
    <col min="6" max="6" width="12.7109375" style="376" customWidth="1"/>
    <col min="7" max="7" width="8.5703125" style="376" bestFit="1" customWidth="1"/>
    <col min="8" max="16384" width="9.140625" style="376"/>
  </cols>
  <sheetData>
    <row r="1" spans="1:12" ht="15.75">
      <c r="A1" s="371"/>
      <c r="B1" s="372"/>
      <c r="C1" s="373" t="s">
        <v>152</v>
      </c>
      <c r="D1" s="372"/>
      <c r="E1" s="372"/>
      <c r="F1" s="372"/>
      <c r="G1" s="374"/>
      <c r="H1" s="375"/>
      <c r="I1" s="375"/>
      <c r="J1" s="375"/>
      <c r="K1" s="375"/>
      <c r="L1" s="375"/>
    </row>
    <row r="2" spans="1:12" ht="15.75">
      <c r="A2" s="377"/>
      <c r="B2" s="378"/>
      <c r="C2" s="379" t="s">
        <v>348</v>
      </c>
      <c r="D2" s="378"/>
      <c r="E2" s="378"/>
      <c r="F2" s="378"/>
      <c r="G2" s="380"/>
      <c r="H2" s="375"/>
      <c r="I2" s="375"/>
      <c r="J2" s="375"/>
      <c r="K2" s="375"/>
      <c r="L2" s="375"/>
    </row>
    <row r="3" spans="1:12" ht="15.75">
      <c r="A3" s="377"/>
      <c r="B3" s="378"/>
      <c r="C3" s="378" t="s">
        <v>153</v>
      </c>
      <c r="D3" s="378"/>
      <c r="E3" s="378"/>
      <c r="F3" s="378"/>
      <c r="G3" s="380"/>
      <c r="H3" s="375"/>
      <c r="I3" s="375"/>
      <c r="J3" s="375"/>
      <c r="K3" s="375"/>
      <c r="L3" s="375"/>
    </row>
    <row r="4" spans="1:12" ht="15.75">
      <c r="A4" s="377"/>
      <c r="B4" s="378"/>
      <c r="C4" s="381" t="s">
        <v>154</v>
      </c>
      <c r="D4" s="378"/>
      <c r="E4" s="378"/>
      <c r="F4" s="378"/>
      <c r="G4" s="380"/>
      <c r="H4" s="375"/>
      <c r="I4" s="375"/>
      <c r="J4" s="375"/>
      <c r="K4" s="375"/>
      <c r="L4" s="375"/>
    </row>
    <row r="5" spans="1:12" ht="15.75">
      <c r="A5" s="377"/>
      <c r="B5" s="378"/>
      <c r="C5" s="378"/>
      <c r="D5" s="378"/>
      <c r="E5" s="378"/>
      <c r="F5" s="378"/>
      <c r="G5" s="380"/>
      <c r="H5" s="375"/>
      <c r="I5" s="375"/>
      <c r="J5" s="375"/>
      <c r="K5" s="375"/>
      <c r="L5" s="375"/>
    </row>
    <row r="6" spans="1:12" ht="15.75">
      <c r="A6" s="377"/>
      <c r="B6" s="381" t="s">
        <v>17</v>
      </c>
      <c r="C6" s="381" t="s">
        <v>97</v>
      </c>
      <c r="D6" s="381" t="s">
        <v>155</v>
      </c>
      <c r="E6" s="381" t="s">
        <v>156</v>
      </c>
      <c r="F6" s="381" t="s">
        <v>157</v>
      </c>
      <c r="G6" s="382" t="s">
        <v>12</v>
      </c>
      <c r="H6" s="375"/>
      <c r="I6" s="375"/>
      <c r="J6" s="375"/>
      <c r="K6" s="375"/>
      <c r="L6" s="375"/>
    </row>
    <row r="7" spans="1:12" ht="15.75">
      <c r="A7" s="377" t="s">
        <v>4</v>
      </c>
      <c r="B7" s="381" t="s">
        <v>158</v>
      </c>
      <c r="C7" s="381"/>
      <c r="D7" s="381" t="s">
        <v>159</v>
      </c>
      <c r="E7" s="381" t="s">
        <v>10</v>
      </c>
      <c r="F7" s="381" t="s">
        <v>160</v>
      </c>
      <c r="G7" s="382"/>
      <c r="H7" s="375"/>
      <c r="I7" s="375"/>
      <c r="J7" s="375"/>
      <c r="K7" s="375"/>
      <c r="L7" s="375"/>
    </row>
    <row r="8" spans="1:12" ht="15.75">
      <c r="A8" s="383"/>
      <c r="B8" s="384" t="s">
        <v>161</v>
      </c>
      <c r="C8" s="384"/>
      <c r="D8" s="384" t="s">
        <v>160</v>
      </c>
      <c r="E8" s="384"/>
      <c r="F8" s="384" t="s">
        <v>21</v>
      </c>
      <c r="G8" s="385"/>
      <c r="H8" s="375"/>
      <c r="I8" s="375"/>
      <c r="J8" s="375"/>
      <c r="K8" s="375"/>
      <c r="L8" s="375"/>
    </row>
    <row r="9" spans="1:12">
      <c r="A9" s="386"/>
      <c r="B9" s="387"/>
      <c r="C9" s="387"/>
      <c r="D9" s="387"/>
      <c r="E9" s="387"/>
      <c r="F9" s="387"/>
      <c r="G9" s="388"/>
    </row>
    <row r="10" spans="1:12">
      <c r="A10" s="386"/>
      <c r="B10" s="389"/>
      <c r="C10" s="389"/>
      <c r="D10" s="389"/>
      <c r="E10" s="389"/>
      <c r="F10" s="387"/>
      <c r="G10" s="390"/>
    </row>
    <row r="11" spans="1:12">
      <c r="A11" s="391" t="s">
        <v>35</v>
      </c>
      <c r="B11" s="389">
        <v>281</v>
      </c>
      <c r="C11" s="389">
        <v>0</v>
      </c>
      <c r="D11" s="389">
        <v>162</v>
      </c>
      <c r="E11" s="389">
        <v>0</v>
      </c>
      <c r="F11" s="389">
        <v>0</v>
      </c>
      <c r="G11" s="390">
        <v>443</v>
      </c>
      <c r="H11" s="392"/>
      <c r="I11" s="392"/>
    </row>
    <row r="12" spans="1:12">
      <c r="A12" s="386" t="s">
        <v>162</v>
      </c>
      <c r="B12" s="389"/>
      <c r="C12" s="389"/>
      <c r="D12" s="389"/>
      <c r="E12" s="389"/>
      <c r="F12" s="389"/>
      <c r="G12" s="390"/>
      <c r="H12" s="392"/>
      <c r="I12" s="392"/>
    </row>
    <row r="13" spans="1:12">
      <c r="A13" s="391" t="s">
        <v>36</v>
      </c>
      <c r="B13" s="389">
        <v>109</v>
      </c>
      <c r="C13" s="389">
        <v>0</v>
      </c>
      <c r="D13" s="389">
        <v>22</v>
      </c>
      <c r="E13" s="389">
        <v>0</v>
      </c>
      <c r="F13" s="389">
        <v>0</v>
      </c>
      <c r="G13" s="390">
        <v>131</v>
      </c>
      <c r="H13" s="392"/>
      <c r="I13" s="392"/>
    </row>
    <row r="14" spans="1:12">
      <c r="A14" s="386" t="s">
        <v>137</v>
      </c>
      <c r="B14" s="389"/>
      <c r="C14" s="389"/>
      <c r="D14" s="389"/>
      <c r="E14" s="389"/>
      <c r="F14" s="389"/>
      <c r="G14" s="390"/>
      <c r="H14" s="392"/>
      <c r="I14" s="392"/>
    </row>
    <row r="15" spans="1:12">
      <c r="A15" s="391" t="s">
        <v>39</v>
      </c>
      <c r="B15" s="389">
        <v>0</v>
      </c>
      <c r="C15" s="389">
        <v>2</v>
      </c>
      <c r="D15" s="389">
        <v>1</v>
      </c>
      <c r="E15" s="389">
        <v>0</v>
      </c>
      <c r="F15" s="389">
        <v>0</v>
      </c>
      <c r="G15" s="390">
        <v>3</v>
      </c>
      <c r="H15" s="392"/>
      <c r="I15" s="392"/>
    </row>
    <row r="16" spans="1:12">
      <c r="A16" s="386" t="s">
        <v>162</v>
      </c>
      <c r="B16" s="389"/>
      <c r="C16" s="389"/>
      <c r="D16" s="389"/>
      <c r="E16" s="389"/>
      <c r="F16" s="389"/>
      <c r="G16" s="390"/>
      <c r="H16" s="392"/>
      <c r="I16" s="392"/>
    </row>
    <row r="17" spans="1:9">
      <c r="A17" s="391" t="s">
        <v>42</v>
      </c>
      <c r="B17" s="389">
        <v>0</v>
      </c>
      <c r="C17" s="389">
        <v>58</v>
      </c>
      <c r="D17" s="389">
        <v>0</v>
      </c>
      <c r="E17" s="389">
        <v>0</v>
      </c>
      <c r="F17" s="389">
        <v>0</v>
      </c>
      <c r="G17" s="390">
        <v>58</v>
      </c>
      <c r="H17" s="392"/>
      <c r="I17" s="392"/>
    </row>
    <row r="18" spans="1:9">
      <c r="A18" s="386" t="s">
        <v>137</v>
      </c>
      <c r="B18" s="389"/>
      <c r="C18" s="389"/>
      <c r="D18" s="389"/>
      <c r="E18" s="389"/>
      <c r="F18" s="389"/>
      <c r="G18" s="390"/>
      <c r="H18" s="392"/>
      <c r="I18" s="392"/>
    </row>
    <row r="19" spans="1:9">
      <c r="A19" s="391" t="s">
        <v>163</v>
      </c>
      <c r="B19" s="389">
        <v>0</v>
      </c>
      <c r="C19" s="389">
        <v>0</v>
      </c>
      <c r="D19" s="389">
        <v>304</v>
      </c>
      <c r="E19" s="389">
        <v>0</v>
      </c>
      <c r="F19" s="389">
        <v>0</v>
      </c>
      <c r="G19" s="390">
        <v>304</v>
      </c>
      <c r="H19" s="392"/>
      <c r="I19" s="392"/>
    </row>
    <row r="20" spans="1:9">
      <c r="A20" s="386" t="s">
        <v>164</v>
      </c>
      <c r="B20" s="389"/>
      <c r="C20" s="389"/>
      <c r="D20" s="389"/>
      <c r="E20" s="389"/>
      <c r="F20" s="389"/>
      <c r="G20" s="390"/>
      <c r="H20" s="392"/>
      <c r="I20" s="392"/>
    </row>
    <row r="21" spans="1:9">
      <c r="A21" s="391" t="s">
        <v>17</v>
      </c>
      <c r="B21" s="389">
        <v>463</v>
      </c>
      <c r="C21" s="389">
        <v>14</v>
      </c>
      <c r="D21" s="389">
        <v>192</v>
      </c>
      <c r="E21" s="389">
        <v>125</v>
      </c>
      <c r="F21" s="389">
        <v>42</v>
      </c>
      <c r="G21" s="390">
        <v>836</v>
      </c>
      <c r="H21" s="392"/>
      <c r="I21" s="392"/>
    </row>
    <row r="22" spans="1:9">
      <c r="A22" s="386" t="s">
        <v>165</v>
      </c>
      <c r="B22" s="389"/>
      <c r="C22" s="389"/>
      <c r="D22" s="389"/>
      <c r="E22" s="389"/>
      <c r="F22" s="389"/>
      <c r="G22" s="390"/>
      <c r="H22" s="392"/>
      <c r="I22" s="392"/>
    </row>
    <row r="23" spans="1:9">
      <c r="A23" s="391" t="s">
        <v>8</v>
      </c>
      <c r="B23" s="389">
        <v>1654</v>
      </c>
      <c r="C23" s="389">
        <v>615</v>
      </c>
      <c r="D23" s="389">
        <v>0</v>
      </c>
      <c r="E23" s="389">
        <v>0</v>
      </c>
      <c r="F23" s="389">
        <v>0</v>
      </c>
      <c r="G23" s="390">
        <v>2269</v>
      </c>
      <c r="H23" s="392"/>
      <c r="I23" s="392"/>
    </row>
    <row r="24" spans="1:9">
      <c r="A24" s="386" t="s">
        <v>162</v>
      </c>
      <c r="B24" s="389"/>
      <c r="C24" s="389"/>
      <c r="D24" s="389"/>
      <c r="E24" s="389"/>
      <c r="F24" s="389"/>
      <c r="G24" s="390"/>
      <c r="H24" s="392"/>
      <c r="I24" s="392"/>
    </row>
    <row r="25" spans="1:9">
      <c r="A25" s="391" t="s">
        <v>92</v>
      </c>
      <c r="B25" s="389">
        <v>48.22</v>
      </c>
      <c r="C25" s="389">
        <v>196</v>
      </c>
      <c r="D25" s="389">
        <v>0</v>
      </c>
      <c r="E25" s="389">
        <v>0</v>
      </c>
      <c r="F25" s="389">
        <v>0</v>
      </c>
      <c r="G25" s="390">
        <v>244.22</v>
      </c>
      <c r="H25" s="392"/>
      <c r="I25" s="392"/>
    </row>
    <row r="26" spans="1:9">
      <c r="A26" s="386" t="s">
        <v>162</v>
      </c>
      <c r="B26" s="389"/>
      <c r="C26" s="389"/>
      <c r="D26" s="389"/>
      <c r="E26" s="389"/>
      <c r="F26" s="389"/>
      <c r="G26" s="390"/>
      <c r="H26" s="392"/>
      <c r="I26" s="392"/>
    </row>
    <row r="27" spans="1:9">
      <c r="A27" s="391" t="s">
        <v>19</v>
      </c>
      <c r="B27" s="389">
        <v>2</v>
      </c>
      <c r="C27" s="389">
        <v>220</v>
      </c>
      <c r="D27" s="389">
        <v>0</v>
      </c>
      <c r="E27" s="393">
        <v>0</v>
      </c>
      <c r="F27" s="389">
        <v>0</v>
      </c>
      <c r="G27" s="390">
        <v>22</v>
      </c>
      <c r="H27" s="392"/>
      <c r="I27" s="392"/>
    </row>
    <row r="28" spans="1:9">
      <c r="A28" s="386" t="s">
        <v>164</v>
      </c>
      <c r="B28" s="389"/>
      <c r="C28" s="389"/>
      <c r="D28" s="389"/>
      <c r="E28" s="389"/>
      <c r="F28" s="389"/>
      <c r="G28" s="390"/>
      <c r="H28" s="392"/>
      <c r="I28" s="392"/>
    </row>
    <row r="29" spans="1:9">
      <c r="A29" s="391" t="s">
        <v>49</v>
      </c>
      <c r="B29" s="389">
        <v>0</v>
      </c>
      <c r="C29" s="389">
        <v>387</v>
      </c>
      <c r="D29" s="389">
        <v>0</v>
      </c>
      <c r="E29" s="389">
        <v>0</v>
      </c>
      <c r="F29" s="389">
        <v>0</v>
      </c>
      <c r="G29" s="390">
        <v>387</v>
      </c>
      <c r="H29" s="392"/>
      <c r="I29" s="392"/>
    </row>
    <row r="30" spans="1:9">
      <c r="A30" s="386" t="s">
        <v>164</v>
      </c>
      <c r="B30" s="389"/>
      <c r="C30" s="389"/>
      <c r="D30" s="389"/>
      <c r="E30" s="389"/>
      <c r="F30" s="389"/>
      <c r="G30" s="390"/>
      <c r="H30" s="392"/>
      <c r="I30" s="392"/>
    </row>
    <row r="31" spans="1:9">
      <c r="A31" s="391" t="s">
        <v>7</v>
      </c>
      <c r="B31" s="389">
        <v>81</v>
      </c>
      <c r="C31" s="389">
        <v>0</v>
      </c>
      <c r="D31" s="389">
        <v>550</v>
      </c>
      <c r="E31" s="393">
        <v>0</v>
      </c>
      <c r="F31" s="389">
        <v>630</v>
      </c>
      <c r="G31" s="390">
        <v>1261</v>
      </c>
      <c r="H31" s="392"/>
      <c r="I31" s="392"/>
    </row>
    <row r="32" spans="1:9">
      <c r="A32" s="386" t="s">
        <v>164</v>
      </c>
      <c r="B32" s="389"/>
      <c r="C32" s="389"/>
      <c r="D32" s="389"/>
      <c r="E32" s="389"/>
      <c r="F32" s="389"/>
      <c r="G32" s="390"/>
      <c r="I32" s="392"/>
    </row>
    <row r="33" spans="1:9">
      <c r="A33" s="391" t="s">
        <v>11</v>
      </c>
      <c r="B33" s="389">
        <v>0</v>
      </c>
      <c r="C33" s="389">
        <v>47</v>
      </c>
      <c r="D33" s="389">
        <v>0</v>
      </c>
      <c r="E33" s="389">
        <v>0</v>
      </c>
      <c r="F33" s="389">
        <v>0</v>
      </c>
      <c r="G33" s="390">
        <v>47</v>
      </c>
      <c r="H33" s="392"/>
      <c r="I33" s="392"/>
    </row>
    <row r="34" spans="1:9">
      <c r="A34" s="386" t="s">
        <v>164</v>
      </c>
      <c r="B34" s="389"/>
      <c r="C34" s="389"/>
      <c r="D34" s="389"/>
      <c r="E34" s="389"/>
      <c r="F34" s="389"/>
      <c r="G34" s="390"/>
      <c r="I34" s="392"/>
    </row>
    <row r="35" spans="1:9">
      <c r="A35" s="391" t="s">
        <v>22</v>
      </c>
      <c r="B35" s="389">
        <v>286</v>
      </c>
      <c r="C35" s="389">
        <v>0</v>
      </c>
      <c r="D35" s="389">
        <v>0</v>
      </c>
      <c r="E35" s="389">
        <v>2</v>
      </c>
      <c r="F35" s="389">
        <v>0</v>
      </c>
      <c r="G35" s="390">
        <v>288</v>
      </c>
      <c r="H35" s="392"/>
      <c r="I35" s="392"/>
    </row>
    <row r="36" spans="1:9" ht="13.5" thickBot="1">
      <c r="A36" s="394" t="s">
        <v>162</v>
      </c>
      <c r="B36" s="395"/>
      <c r="C36" s="395"/>
      <c r="D36" s="395"/>
      <c r="E36" s="395"/>
      <c r="F36" s="395"/>
      <c r="G36" s="396"/>
    </row>
    <row r="37" spans="1:9">
      <c r="A37" s="375"/>
    </row>
    <row r="38" spans="1:9">
      <c r="A38" s="375"/>
    </row>
    <row r="39" spans="1:9">
      <c r="A39" s="375"/>
    </row>
    <row r="40" spans="1:9">
      <c r="A40" s="375"/>
    </row>
    <row r="41" spans="1:9">
      <c r="A41" s="375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28"/>
  <sheetViews>
    <sheetView workbookViewId="0">
      <selection activeCell="A4" sqref="A4"/>
    </sheetView>
  </sheetViews>
  <sheetFormatPr baseColWidth="10" defaultColWidth="9.140625" defaultRowHeight="12.75"/>
  <cols>
    <col min="1" max="1" width="29.140625" style="359" bestFit="1" customWidth="1"/>
    <col min="2" max="2" width="10" style="359" customWidth="1"/>
    <col min="3" max="16384" width="9.140625" style="359"/>
  </cols>
  <sheetData>
    <row r="1" spans="1:3" ht="15.75">
      <c r="A1" s="357" t="s">
        <v>362</v>
      </c>
      <c r="B1" s="358"/>
    </row>
    <row r="2" spans="1:3" ht="15.75">
      <c r="A2" s="360" t="s">
        <v>363</v>
      </c>
      <c r="B2" s="361"/>
    </row>
    <row r="3" spans="1:3">
      <c r="A3" s="607" t="s">
        <v>140</v>
      </c>
      <c r="B3" s="361"/>
    </row>
    <row r="4" spans="1:3" ht="15.75">
      <c r="A4" s="360" t="s">
        <v>354</v>
      </c>
      <c r="B4" s="361"/>
    </row>
    <row r="5" spans="1:3" ht="15.75">
      <c r="A5" s="360"/>
      <c r="B5" s="361"/>
    </row>
    <row r="6" spans="1:3" ht="15.75">
      <c r="A6" s="360"/>
      <c r="B6" s="361"/>
    </row>
    <row r="7" spans="1:3" ht="15.75">
      <c r="A7" s="362" t="s">
        <v>4</v>
      </c>
      <c r="B7" s="363" t="s">
        <v>12</v>
      </c>
    </row>
    <row r="8" spans="1:3">
      <c r="A8" s="364"/>
      <c r="B8" s="365"/>
    </row>
    <row r="9" spans="1:3">
      <c r="A9" s="364"/>
      <c r="B9" s="365"/>
    </row>
    <row r="10" spans="1:3">
      <c r="A10" s="366" t="s">
        <v>93</v>
      </c>
      <c r="B10" s="367">
        <v>7</v>
      </c>
      <c r="C10" s="368"/>
    </row>
    <row r="11" spans="1:3">
      <c r="A11" s="364" t="s">
        <v>136</v>
      </c>
      <c r="B11" s="367"/>
    </row>
    <row r="12" spans="1:3">
      <c r="A12" s="366" t="s">
        <v>94</v>
      </c>
      <c r="B12" s="367">
        <v>167</v>
      </c>
      <c r="C12" s="368"/>
    </row>
    <row r="13" spans="1:3">
      <c r="A13" s="364" t="s">
        <v>137</v>
      </c>
      <c r="B13" s="367"/>
    </row>
    <row r="14" spans="1:3">
      <c r="A14" s="366" t="s">
        <v>38</v>
      </c>
      <c r="B14" s="367">
        <v>198</v>
      </c>
      <c r="C14" s="368"/>
    </row>
    <row r="15" spans="1:3">
      <c r="A15" s="364" t="s">
        <v>137</v>
      </c>
      <c r="B15" s="367"/>
    </row>
    <row r="16" spans="1:3">
      <c r="A16" s="366" t="s">
        <v>39</v>
      </c>
      <c r="B16" s="367">
        <v>550</v>
      </c>
      <c r="C16" s="368"/>
    </row>
    <row r="17" spans="1:3">
      <c r="A17" s="364" t="s">
        <v>136</v>
      </c>
      <c r="B17" s="367"/>
    </row>
    <row r="18" spans="1:3">
      <c r="A18" s="366" t="s">
        <v>17</v>
      </c>
      <c r="B18" s="367">
        <v>5281</v>
      </c>
      <c r="C18" s="368"/>
    </row>
    <row r="19" spans="1:3">
      <c r="A19" s="364" t="s">
        <v>139</v>
      </c>
      <c r="B19" s="367"/>
    </row>
    <row r="20" spans="1:3">
      <c r="A20" s="366" t="s">
        <v>8</v>
      </c>
      <c r="B20" s="367">
        <v>26</v>
      </c>
      <c r="C20" s="368"/>
    </row>
    <row r="21" spans="1:3">
      <c r="A21" s="364" t="s">
        <v>136</v>
      </c>
      <c r="B21" s="367"/>
    </row>
    <row r="22" spans="1:3">
      <c r="A22" s="366" t="s">
        <v>19</v>
      </c>
      <c r="B22" s="367">
        <v>141</v>
      </c>
      <c r="C22" s="368"/>
    </row>
    <row r="23" spans="1:3">
      <c r="A23" s="364" t="s">
        <v>138</v>
      </c>
      <c r="B23" s="367"/>
    </row>
    <row r="24" spans="1:3">
      <c r="A24" s="366" t="s">
        <v>7</v>
      </c>
      <c r="B24" s="367">
        <v>188</v>
      </c>
      <c r="C24" s="368"/>
    </row>
    <row r="25" spans="1:3">
      <c r="A25" s="364" t="s">
        <v>138</v>
      </c>
      <c r="B25" s="367"/>
    </row>
    <row r="26" spans="1:3">
      <c r="A26" s="366" t="s">
        <v>10</v>
      </c>
      <c r="B26" s="367">
        <v>5675</v>
      </c>
      <c r="C26" s="368"/>
    </row>
    <row r="27" spans="1:3">
      <c r="A27" s="364" t="s">
        <v>136</v>
      </c>
      <c r="B27" s="367"/>
    </row>
    <row r="28" spans="1:3" ht="13.5" thickBot="1">
      <c r="A28" s="369"/>
      <c r="B28" s="370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38"/>
  <sheetViews>
    <sheetView zoomScale="75" workbookViewId="0"/>
  </sheetViews>
  <sheetFormatPr baseColWidth="10" defaultColWidth="9.140625" defaultRowHeight="10.5"/>
  <cols>
    <col min="1" max="1" width="28.5703125" style="336" bestFit="1" customWidth="1"/>
    <col min="2" max="2" width="7" style="336" bestFit="1" customWidth="1"/>
    <col min="3" max="3" width="8.140625" style="336" bestFit="1" customWidth="1"/>
    <col min="4" max="4" width="7.5703125" style="336" bestFit="1" customWidth="1"/>
    <col min="5" max="5" width="14" style="336" customWidth="1"/>
    <col min="6" max="6" width="11" style="336" customWidth="1"/>
    <col min="7" max="7" width="9.85546875" style="336" bestFit="1" customWidth="1"/>
    <col min="8" max="8" width="9.5703125" style="336" bestFit="1" customWidth="1"/>
    <col min="9" max="9" width="8.42578125" style="336" customWidth="1"/>
    <col min="10" max="10" width="8.5703125" style="336" customWidth="1"/>
    <col min="11" max="11" width="8.7109375" style="336" bestFit="1" customWidth="1"/>
    <col min="12" max="12" width="7" style="336" bestFit="1" customWidth="1"/>
    <col min="13" max="16384" width="9.140625" style="336"/>
  </cols>
  <sheetData>
    <row r="1" spans="1:15" ht="15.75">
      <c r="A1" s="332"/>
      <c r="B1" s="333"/>
      <c r="C1" s="333"/>
      <c r="D1" s="333"/>
      <c r="E1" s="334" t="s">
        <v>75</v>
      </c>
      <c r="F1" s="334"/>
      <c r="G1" s="333"/>
      <c r="H1" s="333"/>
      <c r="I1" s="333"/>
      <c r="J1" s="333"/>
      <c r="K1" s="333"/>
      <c r="L1" s="335"/>
      <c r="O1" s="337"/>
    </row>
    <row r="2" spans="1:15" ht="15.75">
      <c r="A2" s="338"/>
      <c r="B2" s="339"/>
      <c r="C2" s="339"/>
      <c r="D2" s="339"/>
      <c r="E2" s="340" t="s">
        <v>148</v>
      </c>
      <c r="F2" s="340"/>
      <c r="G2" s="339"/>
      <c r="H2" s="339"/>
      <c r="I2" s="339"/>
      <c r="J2" s="339"/>
      <c r="K2" s="339"/>
      <c r="L2" s="341"/>
      <c r="O2" s="337"/>
    </row>
    <row r="3" spans="1:15" ht="15.75">
      <c r="A3" s="338"/>
      <c r="B3" s="339"/>
      <c r="C3" s="339"/>
      <c r="D3" s="339"/>
      <c r="E3" s="342" t="s">
        <v>149</v>
      </c>
      <c r="F3" s="342" t="s">
        <v>348</v>
      </c>
      <c r="G3" s="339"/>
      <c r="H3" s="339"/>
      <c r="I3" s="339"/>
      <c r="J3" s="339"/>
      <c r="K3" s="339"/>
      <c r="L3" s="341"/>
      <c r="O3" s="337"/>
    </row>
    <row r="4" spans="1:15" ht="15.75">
      <c r="A4" s="338"/>
      <c r="B4" s="339"/>
      <c r="C4" s="339"/>
      <c r="D4" s="339"/>
      <c r="E4" s="340" t="s">
        <v>150</v>
      </c>
      <c r="F4" s="339"/>
      <c r="G4" s="339"/>
      <c r="H4" s="339"/>
      <c r="I4" s="339"/>
      <c r="J4" s="339"/>
      <c r="K4" s="339"/>
      <c r="L4" s="341"/>
      <c r="O4" s="337"/>
    </row>
    <row r="5" spans="1:15" ht="15.75">
      <c r="A5" s="338"/>
      <c r="B5" s="342" t="s">
        <v>77</v>
      </c>
      <c r="C5" s="342" t="s">
        <v>78</v>
      </c>
      <c r="D5" s="342" t="s">
        <v>79</v>
      </c>
      <c r="E5" s="342" t="s">
        <v>80</v>
      </c>
      <c r="F5" s="342" t="s">
        <v>81</v>
      </c>
      <c r="G5" s="342" t="s">
        <v>82</v>
      </c>
      <c r="H5" s="342" t="s">
        <v>83</v>
      </c>
      <c r="I5" s="342" t="s">
        <v>84</v>
      </c>
      <c r="J5" s="342" t="s">
        <v>85</v>
      </c>
      <c r="K5" s="342" t="s">
        <v>87</v>
      </c>
      <c r="L5" s="343" t="s">
        <v>12</v>
      </c>
      <c r="O5" s="337"/>
    </row>
    <row r="6" spans="1:15" ht="15.75">
      <c r="A6" s="344" t="s">
        <v>4</v>
      </c>
      <c r="B6" s="345"/>
      <c r="C6" s="345"/>
      <c r="D6" s="345"/>
      <c r="E6" s="345" t="s">
        <v>88</v>
      </c>
      <c r="F6" s="345" t="s">
        <v>151</v>
      </c>
      <c r="G6" s="345" t="s">
        <v>90</v>
      </c>
      <c r="H6" s="345"/>
      <c r="I6" s="345"/>
      <c r="J6" s="345"/>
      <c r="K6" s="345" t="s">
        <v>91</v>
      </c>
      <c r="L6" s="346"/>
      <c r="O6" s="337"/>
    </row>
    <row r="7" spans="1:15" ht="12.75">
      <c r="A7" s="347"/>
      <c r="B7" s="348"/>
      <c r="C7" s="348"/>
      <c r="D7" s="348"/>
      <c r="E7" s="348"/>
      <c r="F7" s="348"/>
      <c r="G7" s="348"/>
      <c r="H7" s="348"/>
      <c r="I7" s="348"/>
      <c r="J7" s="348"/>
      <c r="K7" s="348"/>
      <c r="L7" s="349"/>
      <c r="O7" s="337"/>
    </row>
    <row r="8" spans="1:15" ht="12.75">
      <c r="A8" s="350"/>
      <c r="B8" s="351"/>
      <c r="C8" s="351"/>
      <c r="D8" s="351"/>
      <c r="E8" s="351"/>
      <c r="F8" s="351"/>
      <c r="G8" s="351"/>
      <c r="H8" s="351"/>
      <c r="I8" s="351"/>
      <c r="J8" s="351"/>
      <c r="K8" s="351"/>
      <c r="L8" s="352"/>
      <c r="O8" s="337"/>
    </row>
    <row r="9" spans="1:15" ht="12.75">
      <c r="A9" s="347" t="s">
        <v>35</v>
      </c>
      <c r="B9" s="351">
        <v>362</v>
      </c>
      <c r="C9" s="351">
        <v>49</v>
      </c>
      <c r="D9" s="351">
        <v>3</v>
      </c>
      <c r="E9" s="351">
        <v>127</v>
      </c>
      <c r="F9" s="351">
        <v>11</v>
      </c>
      <c r="G9" s="351">
        <v>0</v>
      </c>
      <c r="H9" s="351">
        <v>4</v>
      </c>
      <c r="I9" s="351">
        <v>1</v>
      </c>
      <c r="J9" s="351">
        <v>89</v>
      </c>
      <c r="K9" s="351">
        <v>188</v>
      </c>
      <c r="L9" s="352">
        <v>834</v>
      </c>
      <c r="M9" s="353"/>
      <c r="O9" s="337"/>
    </row>
    <row r="10" spans="1:15" ht="12.75">
      <c r="A10" s="350" t="s">
        <v>136</v>
      </c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9"/>
      <c r="M10" s="353"/>
      <c r="O10" s="337"/>
    </row>
    <row r="11" spans="1:15" ht="12.75">
      <c r="A11" s="347" t="s">
        <v>36</v>
      </c>
      <c r="B11" s="351">
        <v>199</v>
      </c>
      <c r="C11" s="351">
        <v>14</v>
      </c>
      <c r="D11" s="351">
        <v>23</v>
      </c>
      <c r="E11" s="351">
        <v>4</v>
      </c>
      <c r="F11" s="351">
        <v>2</v>
      </c>
      <c r="G11" s="351">
        <v>2</v>
      </c>
      <c r="H11" s="351">
        <v>3</v>
      </c>
      <c r="I11" s="351">
        <v>0</v>
      </c>
      <c r="J11" s="351">
        <v>10</v>
      </c>
      <c r="K11" s="351">
        <v>428</v>
      </c>
      <c r="L11" s="352">
        <v>685</v>
      </c>
      <c r="M11" s="353"/>
      <c r="O11" s="337"/>
    </row>
    <row r="12" spans="1:15" ht="12.75">
      <c r="A12" s="350" t="s">
        <v>137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M12" s="353"/>
      <c r="O12" s="337"/>
    </row>
    <row r="13" spans="1:15" ht="12.75">
      <c r="A13" s="347" t="s">
        <v>38</v>
      </c>
      <c r="B13" s="351">
        <v>19</v>
      </c>
      <c r="C13" s="351">
        <v>4</v>
      </c>
      <c r="D13" s="351">
        <v>0</v>
      </c>
      <c r="E13" s="351">
        <v>9</v>
      </c>
      <c r="F13" s="351">
        <v>0</v>
      </c>
      <c r="G13" s="351">
        <v>0</v>
      </c>
      <c r="H13" s="351">
        <v>0</v>
      </c>
      <c r="I13" s="351">
        <v>0</v>
      </c>
      <c r="J13" s="351">
        <v>0</v>
      </c>
      <c r="K13" s="351">
        <v>41</v>
      </c>
      <c r="L13" s="352">
        <v>73</v>
      </c>
      <c r="M13" s="353"/>
      <c r="O13" s="337"/>
    </row>
    <row r="14" spans="1:15" ht="12.75">
      <c r="A14" s="350" t="s">
        <v>137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M14" s="353"/>
      <c r="O14" s="337"/>
    </row>
    <row r="15" spans="1:15" ht="12.75">
      <c r="A15" s="347" t="s">
        <v>39</v>
      </c>
      <c r="B15" s="351">
        <v>1</v>
      </c>
      <c r="C15" s="351">
        <v>0</v>
      </c>
      <c r="D15" s="351">
        <v>0</v>
      </c>
      <c r="E15" s="351">
        <v>1.25</v>
      </c>
      <c r="F15" s="351">
        <v>0.18</v>
      </c>
      <c r="G15" s="351">
        <v>0</v>
      </c>
      <c r="H15" s="351">
        <v>0</v>
      </c>
      <c r="I15" s="351">
        <v>0</v>
      </c>
      <c r="J15" s="351">
        <v>0.24</v>
      </c>
      <c r="K15" s="351">
        <v>51</v>
      </c>
      <c r="L15" s="352">
        <v>53</v>
      </c>
      <c r="M15" s="353"/>
      <c r="O15" s="337"/>
    </row>
    <row r="16" spans="1:15" ht="12.75">
      <c r="A16" s="350" t="s">
        <v>136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2"/>
      <c r="M16" s="353"/>
      <c r="O16" s="337"/>
    </row>
    <row r="17" spans="1:15" ht="12.75">
      <c r="A17" s="347" t="s">
        <v>42</v>
      </c>
      <c r="B17" s="351">
        <v>0</v>
      </c>
      <c r="C17" s="351">
        <v>0</v>
      </c>
      <c r="D17" s="351">
        <v>0</v>
      </c>
      <c r="E17" s="351">
        <v>0</v>
      </c>
      <c r="F17" s="351">
        <v>0</v>
      </c>
      <c r="G17" s="351">
        <v>0</v>
      </c>
      <c r="H17" s="351">
        <v>0</v>
      </c>
      <c r="I17" s="351">
        <v>0</v>
      </c>
      <c r="J17" s="351">
        <v>0</v>
      </c>
      <c r="K17" s="351">
        <v>2</v>
      </c>
      <c r="L17" s="352">
        <v>2</v>
      </c>
      <c r="M17" s="353"/>
      <c r="O17" s="337"/>
    </row>
    <row r="18" spans="1:15" ht="12.75">
      <c r="A18" s="350" t="s">
        <v>137</v>
      </c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2"/>
      <c r="M18" s="353"/>
      <c r="O18" s="337"/>
    </row>
    <row r="19" spans="1:15" ht="12.75">
      <c r="A19" s="347" t="s">
        <v>43</v>
      </c>
      <c r="B19" s="351">
        <v>0</v>
      </c>
      <c r="C19" s="351">
        <v>0</v>
      </c>
      <c r="D19" s="351">
        <v>0</v>
      </c>
      <c r="E19" s="351">
        <v>0</v>
      </c>
      <c r="F19" s="351">
        <v>0</v>
      </c>
      <c r="G19" s="351">
        <v>0</v>
      </c>
      <c r="H19" s="351">
        <v>0</v>
      </c>
      <c r="I19" s="351">
        <v>0</v>
      </c>
      <c r="J19" s="351">
        <v>0</v>
      </c>
      <c r="K19" s="351">
        <v>1</v>
      </c>
      <c r="L19" s="352">
        <v>1</v>
      </c>
      <c r="M19" s="353"/>
      <c r="O19" s="337"/>
    </row>
    <row r="20" spans="1:15" ht="12.75">
      <c r="A20" s="350" t="s">
        <v>138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2"/>
      <c r="M20" s="353"/>
      <c r="O20" s="337"/>
    </row>
    <row r="21" spans="1:15" ht="12.75">
      <c r="A21" s="347" t="s">
        <v>17</v>
      </c>
      <c r="B21" s="351">
        <v>4596</v>
      </c>
      <c r="C21" s="351">
        <v>195</v>
      </c>
      <c r="D21" s="351">
        <v>310</v>
      </c>
      <c r="E21" s="351">
        <v>1546</v>
      </c>
      <c r="F21" s="351">
        <v>332</v>
      </c>
      <c r="G21" s="351">
        <v>303</v>
      </c>
      <c r="H21" s="351">
        <v>293</v>
      </c>
      <c r="I21" s="351">
        <v>71</v>
      </c>
      <c r="J21" s="351">
        <v>101</v>
      </c>
      <c r="K21" s="351">
        <v>3646</v>
      </c>
      <c r="L21" s="352">
        <v>11392</v>
      </c>
      <c r="M21" s="353"/>
      <c r="O21" s="337"/>
    </row>
    <row r="22" spans="1:15" ht="12.75">
      <c r="A22" s="350" t="s">
        <v>139</v>
      </c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2"/>
      <c r="M22" s="353"/>
      <c r="O22" s="337"/>
    </row>
    <row r="23" spans="1:15" ht="12.75">
      <c r="A23" s="347" t="s">
        <v>8</v>
      </c>
      <c r="B23" s="351">
        <v>67</v>
      </c>
      <c r="C23" s="351">
        <v>4</v>
      </c>
      <c r="D23" s="351">
        <v>68</v>
      </c>
      <c r="E23" s="351">
        <v>13</v>
      </c>
      <c r="F23" s="351">
        <v>0</v>
      </c>
      <c r="G23" s="351">
        <v>0</v>
      </c>
      <c r="H23" s="351">
        <v>177</v>
      </c>
      <c r="I23" s="351">
        <v>108</v>
      </c>
      <c r="J23" s="351">
        <v>122</v>
      </c>
      <c r="K23" s="351">
        <v>203</v>
      </c>
      <c r="L23" s="352">
        <v>762</v>
      </c>
      <c r="M23" s="353"/>
      <c r="O23" s="337"/>
    </row>
    <row r="24" spans="1:15" ht="12.75">
      <c r="A24" s="350" t="s">
        <v>136</v>
      </c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2"/>
      <c r="M24" s="353"/>
      <c r="O24" s="337"/>
    </row>
    <row r="25" spans="1:15" ht="12.75">
      <c r="A25" s="347" t="s">
        <v>46</v>
      </c>
      <c r="B25" s="351">
        <v>4</v>
      </c>
      <c r="C25" s="351">
        <v>0</v>
      </c>
      <c r="D25" s="351">
        <v>0</v>
      </c>
      <c r="E25" s="351">
        <v>0</v>
      </c>
      <c r="F25" s="351">
        <v>215</v>
      </c>
      <c r="G25" s="351">
        <v>0</v>
      </c>
      <c r="H25" s="351">
        <v>0</v>
      </c>
      <c r="I25" s="351">
        <v>7</v>
      </c>
      <c r="J25" s="351">
        <v>0</v>
      </c>
      <c r="K25" s="351">
        <v>6</v>
      </c>
      <c r="L25" s="352">
        <v>233</v>
      </c>
      <c r="M25" s="353"/>
      <c r="O25" s="337"/>
    </row>
    <row r="26" spans="1:15" ht="12.75">
      <c r="A26" s="350" t="s">
        <v>136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2"/>
      <c r="M26" s="353"/>
      <c r="O26" s="337"/>
    </row>
    <row r="27" spans="1:15" ht="12.75">
      <c r="A27" s="347" t="s">
        <v>47</v>
      </c>
      <c r="B27" s="351">
        <v>0</v>
      </c>
      <c r="C27" s="351">
        <v>0</v>
      </c>
      <c r="D27" s="351">
        <v>0</v>
      </c>
      <c r="E27" s="351">
        <v>0</v>
      </c>
      <c r="F27" s="351">
        <v>13</v>
      </c>
      <c r="G27" s="351">
        <v>0</v>
      </c>
      <c r="H27" s="351">
        <v>0</v>
      </c>
      <c r="I27" s="351">
        <v>0</v>
      </c>
      <c r="J27" s="351">
        <v>0</v>
      </c>
      <c r="K27" s="351">
        <v>1</v>
      </c>
      <c r="L27" s="352">
        <v>14</v>
      </c>
      <c r="M27" s="353"/>
      <c r="O27" s="337"/>
    </row>
    <row r="28" spans="1:15" ht="12.75">
      <c r="A28" s="350" t="s">
        <v>137</v>
      </c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2"/>
      <c r="M28" s="353"/>
      <c r="O28" s="337"/>
    </row>
    <row r="29" spans="1:15" ht="12.75">
      <c r="A29" s="347" t="s">
        <v>19</v>
      </c>
      <c r="B29" s="351">
        <v>0</v>
      </c>
      <c r="C29" s="351">
        <v>0</v>
      </c>
      <c r="D29" s="351">
        <v>0</v>
      </c>
      <c r="E29" s="351">
        <v>0</v>
      </c>
      <c r="F29" s="351">
        <v>200</v>
      </c>
      <c r="G29" s="351">
        <v>0</v>
      </c>
      <c r="H29" s="351">
        <v>0</v>
      </c>
      <c r="I29" s="351">
        <v>0</v>
      </c>
      <c r="J29" s="351">
        <v>0</v>
      </c>
      <c r="K29" s="351">
        <v>14</v>
      </c>
      <c r="L29" s="352">
        <v>214</v>
      </c>
      <c r="M29" s="353"/>
      <c r="O29" s="337"/>
    </row>
    <row r="30" spans="1:15" ht="12.75">
      <c r="A30" s="350" t="s">
        <v>138</v>
      </c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2"/>
      <c r="M30" s="353"/>
      <c r="O30" s="337"/>
    </row>
    <row r="31" spans="1:15" ht="12.75">
      <c r="A31" s="347" t="s">
        <v>49</v>
      </c>
      <c r="B31" s="351">
        <v>0</v>
      </c>
      <c r="C31" s="351">
        <v>0</v>
      </c>
      <c r="D31" s="351">
        <v>0</v>
      </c>
      <c r="E31" s="351">
        <v>0</v>
      </c>
      <c r="F31" s="351">
        <v>749</v>
      </c>
      <c r="G31" s="351">
        <v>0</v>
      </c>
      <c r="H31" s="351">
        <v>0</v>
      </c>
      <c r="I31" s="351">
        <v>0</v>
      </c>
      <c r="J31" s="351">
        <v>0</v>
      </c>
      <c r="K31" s="351">
        <v>0</v>
      </c>
      <c r="L31" s="352">
        <v>749</v>
      </c>
      <c r="M31" s="353"/>
      <c r="O31" s="337"/>
    </row>
    <row r="32" spans="1:15" ht="12.75">
      <c r="A32" s="350" t="s">
        <v>138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2"/>
      <c r="M32" s="353"/>
      <c r="O32" s="337"/>
    </row>
    <row r="33" spans="1:15" ht="12.75">
      <c r="A33" s="347" t="s">
        <v>66</v>
      </c>
      <c r="B33" s="351">
        <v>0</v>
      </c>
      <c r="C33" s="351">
        <v>0</v>
      </c>
      <c r="D33" s="351">
        <v>0</v>
      </c>
      <c r="E33" s="351">
        <v>0</v>
      </c>
      <c r="F33" s="351">
        <v>0</v>
      </c>
      <c r="G33" s="351">
        <v>0</v>
      </c>
      <c r="H33" s="351">
        <v>0</v>
      </c>
      <c r="I33" s="351">
        <v>0</v>
      </c>
      <c r="J33" s="351">
        <v>0</v>
      </c>
      <c r="K33" s="351">
        <v>6</v>
      </c>
      <c r="L33" s="352">
        <v>6</v>
      </c>
      <c r="M33" s="353"/>
      <c r="O33" s="337"/>
    </row>
    <row r="34" spans="1:15" ht="12.75">
      <c r="A34" s="350" t="s">
        <v>138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2"/>
      <c r="O34" s="337"/>
    </row>
    <row r="35" spans="1:15" ht="12.75">
      <c r="A35" s="347" t="s">
        <v>21</v>
      </c>
      <c r="B35" s="351">
        <v>0</v>
      </c>
      <c r="C35" s="351">
        <v>0</v>
      </c>
      <c r="D35" s="351">
        <v>0</v>
      </c>
      <c r="E35" s="351">
        <v>0</v>
      </c>
      <c r="F35" s="351">
        <v>0</v>
      </c>
      <c r="G35" s="351">
        <v>0</v>
      </c>
      <c r="H35" s="351">
        <v>0</v>
      </c>
      <c r="I35" s="351">
        <v>0</v>
      </c>
      <c r="J35" s="351">
        <v>0</v>
      </c>
      <c r="K35" s="351">
        <v>19</v>
      </c>
      <c r="L35" s="352">
        <v>19</v>
      </c>
      <c r="M35" s="353"/>
      <c r="O35" s="337"/>
    </row>
    <row r="36" spans="1:15" ht="12.75">
      <c r="A36" s="350" t="s">
        <v>136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2"/>
      <c r="O36" s="337"/>
    </row>
    <row r="37" spans="1:15" ht="12.75">
      <c r="A37" s="347" t="s">
        <v>10</v>
      </c>
      <c r="B37" s="351">
        <v>1</v>
      </c>
      <c r="C37" s="351">
        <v>0</v>
      </c>
      <c r="D37" s="351">
        <v>0</v>
      </c>
      <c r="E37" s="351">
        <v>1999</v>
      </c>
      <c r="F37" s="351">
        <v>0</v>
      </c>
      <c r="G37" s="351">
        <v>0</v>
      </c>
      <c r="H37" s="351">
        <v>0</v>
      </c>
      <c r="I37" s="351">
        <v>32</v>
      </c>
      <c r="J37" s="351">
        <v>8</v>
      </c>
      <c r="K37" s="351">
        <v>498</v>
      </c>
      <c r="L37" s="352">
        <v>2538</v>
      </c>
      <c r="M37" s="353"/>
      <c r="O37" s="337"/>
    </row>
    <row r="38" spans="1:15" ht="13.5" thickBot="1">
      <c r="A38" s="354" t="s">
        <v>136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6"/>
      <c r="O38" s="337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12" bestFit="1" customWidth="1"/>
    <col min="2" max="2" width="10.42578125" style="312" customWidth="1"/>
    <col min="3" max="3" width="11.85546875" style="312" customWidth="1"/>
    <col min="4" max="6" width="10.42578125" style="312" customWidth="1"/>
    <col min="7" max="16384" width="9.140625" style="312"/>
  </cols>
  <sheetData>
    <row r="1" spans="1:7" ht="15.75">
      <c r="A1" s="308" t="s">
        <v>143</v>
      </c>
      <c r="B1" s="309"/>
      <c r="C1" s="310" t="s">
        <v>54</v>
      </c>
      <c r="D1" s="309"/>
      <c r="E1" s="309"/>
      <c r="F1" s="311"/>
    </row>
    <row r="2" spans="1:7" ht="15.75">
      <c r="A2" s="313"/>
      <c r="B2" s="314"/>
      <c r="C2" s="315">
        <v>1991</v>
      </c>
      <c r="D2" s="314"/>
      <c r="E2" s="314"/>
      <c r="F2" s="316"/>
    </row>
    <row r="3" spans="1:7" ht="15.75">
      <c r="A3" s="313"/>
      <c r="B3" s="314"/>
      <c r="C3" s="314" t="s">
        <v>144</v>
      </c>
      <c r="D3" s="314"/>
      <c r="E3" s="314"/>
      <c r="F3" s="316"/>
    </row>
    <row r="4" spans="1:7" ht="15.75">
      <c r="A4" s="313"/>
      <c r="B4" s="314"/>
      <c r="C4" s="315" t="s">
        <v>145</v>
      </c>
      <c r="D4" s="314"/>
      <c r="E4" s="314"/>
      <c r="F4" s="316"/>
    </row>
    <row r="5" spans="1:7" ht="15.75">
      <c r="A5" s="313"/>
      <c r="B5" s="314"/>
      <c r="C5" s="314"/>
      <c r="D5" s="314"/>
      <c r="E5" s="314"/>
      <c r="F5" s="316"/>
    </row>
    <row r="6" spans="1:7" ht="15.75">
      <c r="A6" s="317" t="s">
        <v>4</v>
      </c>
      <c r="B6" s="318" t="s">
        <v>70</v>
      </c>
      <c r="C6" s="318" t="s">
        <v>71</v>
      </c>
      <c r="D6" s="318" t="s">
        <v>72</v>
      </c>
      <c r="E6" s="318" t="s">
        <v>73</v>
      </c>
      <c r="F6" s="319" t="s">
        <v>12</v>
      </c>
    </row>
    <row r="7" spans="1:7">
      <c r="A7" s="320"/>
      <c r="B7" s="321"/>
      <c r="C7" s="321"/>
      <c r="D7" s="321"/>
      <c r="E7" s="321"/>
      <c r="F7" s="322"/>
    </row>
    <row r="8" spans="1:7">
      <c r="A8" s="320"/>
      <c r="B8" s="321"/>
      <c r="C8" s="321"/>
      <c r="D8" s="321"/>
      <c r="E8" s="321"/>
      <c r="F8" s="322"/>
    </row>
    <row r="9" spans="1:7">
      <c r="A9" s="323" t="s">
        <v>146</v>
      </c>
      <c r="B9" s="324">
        <v>0</v>
      </c>
      <c r="C9" s="324">
        <v>0</v>
      </c>
      <c r="D9" s="324">
        <v>185</v>
      </c>
      <c r="E9" s="324">
        <v>0</v>
      </c>
      <c r="F9" s="325">
        <v>185</v>
      </c>
      <c r="G9" s="326"/>
    </row>
    <row r="10" spans="1:7">
      <c r="A10" s="320" t="s">
        <v>136</v>
      </c>
      <c r="B10" s="321"/>
      <c r="C10" s="321"/>
      <c r="D10" s="321"/>
      <c r="E10" s="321"/>
      <c r="F10" s="322"/>
    </row>
    <row r="11" spans="1:7">
      <c r="A11" s="323" t="s">
        <v>36</v>
      </c>
      <c r="B11" s="324">
        <v>1304</v>
      </c>
      <c r="C11" s="324">
        <v>21</v>
      </c>
      <c r="D11" s="324">
        <v>444</v>
      </c>
      <c r="E11" s="324">
        <v>0</v>
      </c>
      <c r="F11" s="325">
        <v>1768</v>
      </c>
      <c r="G11" s="326"/>
    </row>
    <row r="12" spans="1:7">
      <c r="A12" s="320" t="s">
        <v>137</v>
      </c>
      <c r="B12" s="324"/>
      <c r="C12" s="324"/>
      <c r="D12" s="324"/>
      <c r="E12" s="324"/>
      <c r="F12" s="325"/>
    </row>
    <row r="13" spans="1:7">
      <c r="A13" s="323" t="s">
        <v>349</v>
      </c>
      <c r="B13" s="324">
        <v>135</v>
      </c>
      <c r="C13" s="324">
        <v>0</v>
      </c>
      <c r="D13" s="324">
        <v>0</v>
      </c>
      <c r="E13" s="324">
        <v>0</v>
      </c>
      <c r="F13" s="325">
        <v>135</v>
      </c>
      <c r="G13" s="326"/>
    </row>
    <row r="14" spans="1:7">
      <c r="A14" s="320" t="s">
        <v>137</v>
      </c>
      <c r="B14" s="324"/>
      <c r="C14" s="324"/>
      <c r="D14" s="324"/>
      <c r="E14" s="324"/>
      <c r="F14" s="325"/>
    </row>
    <row r="15" spans="1:7">
      <c r="A15" s="323" t="s">
        <v>74</v>
      </c>
      <c r="B15" s="324">
        <v>1813</v>
      </c>
      <c r="C15" s="324">
        <v>0</v>
      </c>
      <c r="D15" s="324">
        <v>0</v>
      </c>
      <c r="E15" s="324">
        <v>0</v>
      </c>
      <c r="F15" s="325">
        <v>1813</v>
      </c>
      <c r="G15" s="326"/>
    </row>
    <row r="16" spans="1:7">
      <c r="A16" s="320" t="s">
        <v>137</v>
      </c>
      <c r="B16" s="324"/>
      <c r="C16" s="324"/>
      <c r="D16" s="324"/>
      <c r="E16" s="324"/>
      <c r="F16" s="325"/>
    </row>
    <row r="17" spans="1:9">
      <c r="A17" s="323" t="s">
        <v>147</v>
      </c>
      <c r="B17" s="324">
        <v>0</v>
      </c>
      <c r="C17" s="324">
        <v>0</v>
      </c>
      <c r="D17" s="324">
        <v>0</v>
      </c>
      <c r="E17" s="324">
        <v>8</v>
      </c>
      <c r="F17" s="325">
        <v>8</v>
      </c>
      <c r="G17" s="326"/>
    </row>
    <row r="18" spans="1:9">
      <c r="A18" s="320" t="s">
        <v>137</v>
      </c>
      <c r="B18" s="324"/>
      <c r="C18" s="324"/>
      <c r="D18" s="324"/>
      <c r="E18" s="324"/>
      <c r="F18" s="325"/>
    </row>
    <row r="19" spans="1:9">
      <c r="A19" s="323" t="s">
        <v>41</v>
      </c>
      <c r="B19" s="324">
        <v>0</v>
      </c>
      <c r="C19" s="324">
        <v>0</v>
      </c>
      <c r="D19" s="324">
        <v>0</v>
      </c>
      <c r="E19" s="324">
        <v>339</v>
      </c>
      <c r="F19" s="325">
        <v>339</v>
      </c>
      <c r="G19" s="326"/>
    </row>
    <row r="20" spans="1:9">
      <c r="A20" s="320" t="s">
        <v>137</v>
      </c>
      <c r="B20" s="324"/>
      <c r="C20" s="324"/>
      <c r="D20" s="324"/>
      <c r="E20" s="324"/>
      <c r="F20" s="325"/>
    </row>
    <row r="21" spans="1:9">
      <c r="A21" s="323" t="s">
        <v>17</v>
      </c>
      <c r="B21" s="324">
        <v>82</v>
      </c>
      <c r="C21" s="324">
        <v>141</v>
      </c>
      <c r="D21" s="324">
        <v>0</v>
      </c>
      <c r="E21" s="324">
        <v>0</v>
      </c>
      <c r="F21" s="325">
        <v>223</v>
      </c>
      <c r="G21" s="327"/>
      <c r="I21" s="328"/>
    </row>
    <row r="22" spans="1:9">
      <c r="A22" s="320" t="s">
        <v>139</v>
      </c>
      <c r="B22" s="324"/>
      <c r="C22" s="324"/>
      <c r="D22" s="324"/>
      <c r="E22" s="324"/>
      <c r="F22" s="325"/>
    </row>
    <row r="23" spans="1:9">
      <c r="A23" s="323" t="s">
        <v>7</v>
      </c>
      <c r="B23" s="324">
        <v>8</v>
      </c>
      <c r="C23" s="324">
        <v>0</v>
      </c>
      <c r="D23" s="324">
        <v>0</v>
      </c>
      <c r="E23" s="324">
        <v>0</v>
      </c>
      <c r="F23" s="325">
        <v>0</v>
      </c>
      <c r="G23" s="326"/>
    </row>
    <row r="24" spans="1:9">
      <c r="A24" s="320" t="s">
        <v>138</v>
      </c>
      <c r="B24" s="324"/>
      <c r="C24" s="324"/>
      <c r="D24" s="324"/>
      <c r="E24" s="324"/>
      <c r="F24" s="325"/>
    </row>
    <row r="25" spans="1:9">
      <c r="A25" s="323" t="s">
        <v>8</v>
      </c>
      <c r="B25" s="324">
        <v>0</v>
      </c>
      <c r="C25" s="324">
        <v>0</v>
      </c>
      <c r="D25" s="324">
        <v>0</v>
      </c>
      <c r="E25" s="324">
        <v>0</v>
      </c>
      <c r="F25" s="325">
        <v>0</v>
      </c>
      <c r="G25" s="326"/>
    </row>
    <row r="26" spans="1:9">
      <c r="A26" s="320" t="s">
        <v>136</v>
      </c>
      <c r="B26" s="324"/>
      <c r="C26" s="324"/>
      <c r="D26" s="324"/>
      <c r="E26" s="324"/>
      <c r="F26" s="325"/>
    </row>
    <row r="27" spans="1:9" ht="13.5" thickBot="1">
      <c r="A27" s="329"/>
      <c r="B27" s="330"/>
      <c r="C27" s="330"/>
      <c r="D27" s="330"/>
      <c r="E27" s="330"/>
      <c r="F27" s="331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24</vt:i4>
      </vt:variant>
    </vt:vector>
  </HeadingPairs>
  <TitlesOfParts>
    <vt:vector size="46" baseType="lpstr">
      <vt:lpstr>CUADROA3</vt:lpstr>
      <vt:lpstr>CUADROA2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2018-06-19T20:34:56Z</dcterms:modified>
</cp:coreProperties>
</file>