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goharriz\Dropbox (Comision Nacional Energia)\energia_abierta\catalago_estadisticas\balances_energeticos\"/>
    </mc:Choice>
  </mc:AlternateContent>
  <bookViews>
    <workbookView xWindow="240" yWindow="15" windowWidth="9720" windowHeight="6540" tabRatio="597" firstSheet="15" activeTab="22"/>
  </bookViews>
  <sheets>
    <sheet name="CAPACIDAD" sheetId="33" r:id="rId1"/>
    <sheet name="GENERACION" sheetId="32" r:id="rId2"/>
    <sheet name="BAL-APEC" sheetId="31" r:id="rId3"/>
    <sheet name="BAL-OLADE" sheetId="30" r:id="rId4"/>
    <sheet name="CUADROA3" sheetId="27" r:id="rId5"/>
    <sheet name="CUADROA2" sheetId="26" r:id="rId6"/>
    <sheet name="BALANCE_ELECT 99" sheetId="25" r:id="rId7"/>
    <sheet name="SECT_U.FIS." sheetId="24" r:id="rId8"/>
    <sheet name="SECT_TERAC." sheetId="29" r:id="rId9"/>
    <sheet name="CUADRO18" sheetId="21" r:id="rId10"/>
    <sheet name="CUADRO17" sheetId="20" r:id="rId11"/>
    <sheet name="CUADRO16" sheetId="19" r:id="rId12"/>
    <sheet name="CUADRO15" sheetId="18" r:id="rId13"/>
    <sheet name="CUADRO14" sheetId="17" r:id="rId14"/>
    <sheet name="CUADRO13" sheetId="16" r:id="rId15"/>
    <sheet name="CUADRO12" sheetId="15" r:id="rId16"/>
    <sheet name="CUADRO11" sheetId="14" r:id="rId17"/>
    <sheet name="CUADRO10" sheetId="13" r:id="rId18"/>
    <sheet name="CUADRO9" sheetId="12" r:id="rId19"/>
    <sheet name="CUADRO8" sheetId="11" r:id="rId20"/>
    <sheet name="CUADRO7" sheetId="10" r:id="rId21"/>
    <sheet name="CUADRO6" sheetId="9" r:id="rId22"/>
    <sheet name="CUADRO5 " sheetId="28" r:id="rId23"/>
    <sheet name="CUADRO4" sheetId="7" r:id="rId24"/>
    <sheet name="CUADRO3" sheetId="6" r:id="rId25"/>
    <sheet name="CUADRO2" sheetId="5" r:id="rId26"/>
    <sheet name="CUADRO1" sheetId="4" r:id="rId27"/>
  </sheets>
  <definedNames>
    <definedName name="a" localSheetId="8">SECT_TERAC.!$Y$1:$AS$48</definedName>
    <definedName name="A" localSheetId="7">SECT_U.FIS.!$X$1:$AR$48</definedName>
    <definedName name="a">#REF!</definedName>
    <definedName name="_xlnm.Print_Area" localSheetId="6">'BALANCE_ELECT 99'!$A$1:$D$56</definedName>
    <definedName name="_xlnm.Print_Area" localSheetId="26">CUADRO1!$A$1:$D$22</definedName>
    <definedName name="_xlnm.Print_Area" localSheetId="16">CUADRO11!$A$1:$F$44</definedName>
    <definedName name="_xlnm.Print_Area" localSheetId="15">CUADRO12!$A$1:$H$49</definedName>
    <definedName name="_xlnm.Print_Area" localSheetId="14">CUADRO13!$A$1:$G$47</definedName>
    <definedName name="_xlnm.Print_Area" localSheetId="13">CUADRO14!$A$1:$F$27</definedName>
    <definedName name="_xlnm.Print_Area" localSheetId="12">CUADRO15!$A$1:$M$38</definedName>
    <definedName name="_xlnm.Print_Area" localSheetId="10">CUADRO17!$A$1:$G$36</definedName>
    <definedName name="_xlnm.Print_Area" localSheetId="25">CUADRO2!$A$1:$D$30</definedName>
    <definedName name="_xlnm.Print_Area" localSheetId="24">CUADRO3!$A$1:$F$22</definedName>
    <definedName name="_xlnm.Print_Area" localSheetId="23">CUADRO4!$A$1:$H$53</definedName>
    <definedName name="_xlnm.Print_Area" localSheetId="22">'CUADRO5 '!$B$1:$I$52</definedName>
    <definedName name="_xlnm.Print_Area" localSheetId="21">CUADRO6!$A$1:$F$30</definedName>
    <definedName name="_xlnm.Print_Area" localSheetId="20">CUADRO7!$A$1:$M$41</definedName>
    <definedName name="_xlnm.Print_Area" localSheetId="18">CUADRO9!$A$1:$G$37</definedName>
    <definedName name="_xlnm.Print_Area" localSheetId="5">CUADROA2!$A$1:$E$30</definedName>
    <definedName name="_xlnm.Print_Area" localSheetId="8">SECT_TERAC.!$A$1:$W$48</definedName>
    <definedName name="_xlnm.Print_Area" localSheetId="7">SECT_U.FIS.!$A$1:$V$48</definedName>
    <definedName name="_xlnm.Print_Area">#REF!</definedName>
    <definedName name="CANTIDAD">CUADRO14!$B$2:$B$427</definedName>
    <definedName name="SEUSA">CUADRO14!$M$2:$M$427</definedName>
    <definedName name="SSS">SECT_U.FIS.!$X$1:$AR$48</definedName>
    <definedName name="TRANSPORTE">CUADRO14!$E$2:$E$427</definedName>
    <definedName name="zzz">SECT_TERAC.!$Y$1:$AS$48</definedName>
  </definedNames>
  <calcPr calcId="162913"/>
</workbook>
</file>

<file path=xl/calcChain.xml><?xml version="1.0" encoding="utf-8"?>
<calcChain xmlns="http://schemas.openxmlformats.org/spreadsheetml/2006/main">
  <c r="C51" i="7" l="1"/>
  <c r="Z49" i="29"/>
  <c r="AA49" i="29"/>
  <c r="AB49" i="29"/>
  <c r="AC49" i="29"/>
  <c r="AD49" i="29"/>
  <c r="AE49" i="29"/>
  <c r="AF49" i="29"/>
  <c r="AG49" i="29"/>
  <c r="AH49" i="29"/>
  <c r="AI49" i="29"/>
  <c r="AJ49" i="29"/>
  <c r="AK49" i="29"/>
  <c r="AL49" i="29"/>
  <c r="AM49" i="29"/>
  <c r="AN49" i="29"/>
  <c r="AO49" i="29"/>
  <c r="AP49" i="29"/>
  <c r="AQ49" i="29"/>
  <c r="AR49" i="29"/>
  <c r="AS49" i="29"/>
  <c r="AT49" i="29"/>
</calcChain>
</file>

<file path=xl/sharedStrings.xml><?xml version="1.0" encoding="utf-8"?>
<sst xmlns="http://schemas.openxmlformats.org/spreadsheetml/2006/main" count="3644" uniqueCount="564">
  <si>
    <t xml:space="preserve">              VARIACION CONSUMO BRUTO ENERGIA PRIMARIA</t>
  </si>
  <si>
    <t xml:space="preserve">         (TERACALORIAS)</t>
  </si>
  <si>
    <t>AÑOS</t>
  </si>
  <si>
    <t>VARIACION</t>
  </si>
  <si>
    <t>ENERGETICO</t>
  </si>
  <si>
    <t>%</t>
  </si>
  <si>
    <t>PETROLEO CRUDO</t>
  </si>
  <si>
    <t>GAS NATURAL</t>
  </si>
  <si>
    <t>CARBON</t>
  </si>
  <si>
    <t>HIDROELECTRICIDAD</t>
  </si>
  <si>
    <t>LEÑA</t>
  </si>
  <si>
    <t>BIOGAS</t>
  </si>
  <si>
    <t>TOTAL</t>
  </si>
  <si>
    <t xml:space="preserve">      VARIACION CONSUMO TOTAL ENERGIA SECUNDARIA</t>
  </si>
  <si>
    <t xml:space="preserve">    (TERACALORIAS)</t>
  </si>
  <si>
    <t>TOTAL DER. PETROLEO</t>
  </si>
  <si>
    <t>Y GAS NATURAL</t>
  </si>
  <si>
    <t>ELECTRICIDAD</t>
  </si>
  <si>
    <t>COKE Y ALQUITRAN</t>
  </si>
  <si>
    <t>GAS CORRIENTE</t>
  </si>
  <si>
    <t>GAS ALTOS HORNOS</t>
  </si>
  <si>
    <t>METANOL</t>
  </si>
  <si>
    <t>LEÑA Y OTROS</t>
  </si>
  <si>
    <t xml:space="preserve"> BALANCE ENERGIA PRIMARIA</t>
  </si>
  <si>
    <t>PRODUCCION</t>
  </si>
  <si>
    <t>IMPORTACION</t>
  </si>
  <si>
    <t>EXPORTACION</t>
  </si>
  <si>
    <t>V. STOCK +</t>
  </si>
  <si>
    <t>CONSUMO</t>
  </si>
  <si>
    <t>BRUTA</t>
  </si>
  <si>
    <t xml:space="preserve">PERD+CIERRE </t>
  </si>
  <si>
    <t>BRUTO</t>
  </si>
  <si>
    <t xml:space="preserve">                        BALANCE      ENERGIA      SECUNDARIA</t>
  </si>
  <si>
    <t xml:space="preserve">                    (TERACALORIAS)</t>
  </si>
  <si>
    <t>PERD Y CIERRE</t>
  </si>
  <si>
    <t>PETROLEO COMBUSTIBLE</t>
  </si>
  <si>
    <t>DIESEL</t>
  </si>
  <si>
    <t>GAS 93 S/P (*)</t>
  </si>
  <si>
    <t>GAS 93 (**)</t>
  </si>
  <si>
    <t>KEROSENE</t>
  </si>
  <si>
    <t>GAS LICUADO</t>
  </si>
  <si>
    <t>GASOLINA AVIACION</t>
  </si>
  <si>
    <t>KEROSENE AVIACION</t>
  </si>
  <si>
    <t>NAFTA</t>
  </si>
  <si>
    <t>GAS REFINERIA</t>
  </si>
  <si>
    <t>TOTAL DERIVADOS</t>
  </si>
  <si>
    <t>CARBON (***)</t>
  </si>
  <si>
    <t xml:space="preserve">COKE </t>
  </si>
  <si>
    <t>ALQUITRAN</t>
  </si>
  <si>
    <t>GAS CORRIENTE.</t>
  </si>
  <si>
    <t>GAS ALTO HORNO</t>
  </si>
  <si>
    <t>GAS NATURAL (***)</t>
  </si>
  <si>
    <t>(***) Las Importaciones-Exportaciones y Var. Stock, Perdidas se consideran en etapa de energético primario</t>
  </si>
  <si>
    <t>EVOLUCION SECTORIAL DEL CONSUMO</t>
  </si>
  <si>
    <t>(TERACALORIAS)</t>
  </si>
  <si>
    <t>Sector</t>
  </si>
  <si>
    <t>Consumo</t>
  </si>
  <si>
    <t>Centros de</t>
  </si>
  <si>
    <t xml:space="preserve">Consumo </t>
  </si>
  <si>
    <t>Transporte</t>
  </si>
  <si>
    <t>Ind. y Min.</t>
  </si>
  <si>
    <t>C.P.R.</t>
  </si>
  <si>
    <t>Final</t>
  </si>
  <si>
    <t>Transf.</t>
  </si>
  <si>
    <t>Total</t>
  </si>
  <si>
    <t>GAS 93 S/P</t>
  </si>
  <si>
    <t>GAS 93</t>
  </si>
  <si>
    <t xml:space="preserve">GAS NATURAL </t>
  </si>
  <si>
    <t xml:space="preserve">          EVOLUCION SECTORIAL DEL CONSUMO</t>
  </si>
  <si>
    <t xml:space="preserve">     (TERACALORIAS)</t>
  </si>
  <si>
    <t xml:space="preserve">   SECTOR TRANSPORTE</t>
  </si>
  <si>
    <t>TERRESTRE</t>
  </si>
  <si>
    <t>FERROVIARIO</t>
  </si>
  <si>
    <t>MARITIMO</t>
  </si>
  <si>
    <t>AEREO</t>
  </si>
  <si>
    <t>GAS 93 C/P</t>
  </si>
  <si>
    <t xml:space="preserve">      EVOLUCION SECTORIAL DEL CONSUMO</t>
  </si>
  <si>
    <t xml:space="preserve">             SECTOR INDUSTRIAL Y MINERO</t>
  </si>
  <si>
    <t>COBRE</t>
  </si>
  <si>
    <t>SALITRE</t>
  </si>
  <si>
    <t>HIERRO</t>
  </si>
  <si>
    <t xml:space="preserve">PAPEL Y </t>
  </si>
  <si>
    <t>SIDE_</t>
  </si>
  <si>
    <t>PETRO_</t>
  </si>
  <si>
    <t>CEMENTO</t>
  </si>
  <si>
    <t>AZUCAR</t>
  </si>
  <si>
    <t>PESCA</t>
  </si>
  <si>
    <t>INDUSTRIAS</t>
  </si>
  <si>
    <t>MINAS</t>
  </si>
  <si>
    <t>CELULOSA</t>
  </si>
  <si>
    <t>RURGIA</t>
  </si>
  <si>
    <t>QUIMICA</t>
  </si>
  <si>
    <t>VARIAS</t>
  </si>
  <si>
    <t>COKE</t>
  </si>
  <si>
    <t xml:space="preserve">       EVOLUCION SECTORIAL DEL CONSUMO</t>
  </si>
  <si>
    <t xml:space="preserve">                            (TERACALORIAS)</t>
  </si>
  <si>
    <t xml:space="preserve">                                                         SECTOR COMERCIAL </t>
  </si>
  <si>
    <t xml:space="preserve">                   PUBLICO RESIDENCIAL (CPR)</t>
  </si>
  <si>
    <t>COMERCIAL</t>
  </si>
  <si>
    <t>PUBLICO</t>
  </si>
  <si>
    <t>RESIDENCIAL</t>
  </si>
  <si>
    <t>PETROLEO  COMBUSTIBLE</t>
  </si>
  <si>
    <t xml:space="preserve"> DIESEL</t>
  </si>
  <si>
    <t xml:space="preserve">  (TERACALORIAS)</t>
  </si>
  <si>
    <t xml:space="preserve">             SECTOR CENTROS DE TRANSFORMACION</t>
  </si>
  <si>
    <t>GAS Y COKE</t>
  </si>
  <si>
    <t>PETROLEO Y</t>
  </si>
  <si>
    <t xml:space="preserve">CARBON </t>
  </si>
  <si>
    <t>Y LEÑA</t>
  </si>
  <si>
    <t xml:space="preserve">      PRODUCCION BRUTA DERIVADOS</t>
  </si>
  <si>
    <t xml:space="preserve">     INDUSTRIALES DEL PETROLEO</t>
  </si>
  <si>
    <t xml:space="preserve">                   (TERACALORIAS)</t>
  </si>
  <si>
    <t>NO ENERGETICOS</t>
  </si>
  <si>
    <t>PROD.BRUTA</t>
  </si>
  <si>
    <t>Gasolina Blanca</t>
  </si>
  <si>
    <t>Aguarrás</t>
  </si>
  <si>
    <t>Solventes</t>
  </si>
  <si>
    <t>Fuel Fondo Vacío</t>
  </si>
  <si>
    <t>Asfalto</t>
  </si>
  <si>
    <t>Etileno</t>
  </si>
  <si>
    <t>Gas Oil</t>
  </si>
  <si>
    <t xml:space="preserve">                                             BALANCE DE ENERGIA PRIMARIA</t>
  </si>
  <si>
    <t xml:space="preserve">                                                       (Unidades Físicas)</t>
  </si>
  <si>
    <t xml:space="preserve">V. STOCK + </t>
  </si>
  <si>
    <t>PERD.Y CIERRE</t>
  </si>
  <si>
    <t>PETROLEO  CRUDO (a)</t>
  </si>
  <si>
    <t xml:space="preserve"> (Miles m3)</t>
  </si>
  <si>
    <t>GAS NATURAL (b,c y d)</t>
  </si>
  <si>
    <t xml:space="preserve"> (Mill. m3)</t>
  </si>
  <si>
    <t xml:space="preserve"> (Miles ton.)</t>
  </si>
  <si>
    <t xml:space="preserve"> (Gwh)</t>
  </si>
  <si>
    <t xml:space="preserve"> (Mill.m3)</t>
  </si>
  <si>
    <t xml:space="preserve">         DERIVADOS DEL GAS NATURAL</t>
  </si>
  <si>
    <t xml:space="preserve">                                  (Miles m3)</t>
  </si>
  <si>
    <t xml:space="preserve">PRODUCCION GASOLINA NATURAL </t>
  </si>
  <si>
    <t xml:space="preserve">PRODUCCION PROPANO                 </t>
  </si>
  <si>
    <t xml:space="preserve">PRODUCCION BUTANO                   </t>
  </si>
  <si>
    <t>BALANCE      ENERGIA      SECUNDARIA</t>
  </si>
  <si>
    <t xml:space="preserve">             (UNIDADES FISICAS)</t>
  </si>
  <si>
    <t>V. STOCK</t>
  </si>
  <si>
    <t>PERD.CIERRE</t>
  </si>
  <si>
    <t>FINAL</t>
  </si>
  <si>
    <t>C.TRANSF.</t>
  </si>
  <si>
    <t>(Miles Ton)</t>
  </si>
  <si>
    <t>(Miles m3)</t>
  </si>
  <si>
    <t>(Millones m3)</t>
  </si>
  <si>
    <t>(GWh)</t>
  </si>
  <si>
    <t>(UNIDADES FISICAS)</t>
  </si>
  <si>
    <t>Transform.</t>
  </si>
  <si>
    <t>GAS 93 C/P (*)</t>
  </si>
  <si>
    <t xml:space="preserve">  </t>
  </si>
  <si>
    <t xml:space="preserve"> (Unidades Físicas)</t>
  </si>
  <si>
    <t xml:space="preserve">    SECTOR TRANSPORTE</t>
  </si>
  <si>
    <t>PETROLEOS  COMBUSTIBLE</t>
  </si>
  <si>
    <t>GASOLINA  AVIACION</t>
  </si>
  <si>
    <t xml:space="preserve">                            (UNIDADES FISICAS)</t>
  </si>
  <si>
    <t xml:space="preserve">                       SECTOR INDUSTRIAL Y MINERO</t>
  </si>
  <si>
    <t>DURGIA</t>
  </si>
  <si>
    <t xml:space="preserve">                                                  SECTOR COMERCIAL </t>
  </si>
  <si>
    <t xml:space="preserve"> PUBLICO RESIDENCIAL(CPR)</t>
  </si>
  <si>
    <t xml:space="preserve"> EVOLUCION SECTORIAL DEL CONSUMO</t>
  </si>
  <si>
    <t xml:space="preserve">       (Unidades Físicas)</t>
  </si>
  <si>
    <t xml:space="preserve"> SECTOR CENTROS DE TRANSFORMACION</t>
  </si>
  <si>
    <t>PETROLEO</t>
  </si>
  <si>
    <t>CARBON Y</t>
  </si>
  <si>
    <t>GAS</t>
  </si>
  <si>
    <t xml:space="preserve">AUTOPRODORES Y </t>
  </si>
  <si>
    <t xml:space="preserve">Y GAS </t>
  </si>
  <si>
    <t>NATURAL</t>
  </si>
  <si>
    <t>SECTOR PUBLICO</t>
  </si>
  <si>
    <t>(Miles ton.)</t>
  </si>
  <si>
    <t>GAS REFINERÍA</t>
  </si>
  <si>
    <t>(Mill. m3)</t>
  </si>
  <si>
    <t>(Gwh)</t>
  </si>
  <si>
    <t xml:space="preserve">  PRODUCCION BRUTA DERIVADOS</t>
  </si>
  <si>
    <t xml:space="preserve">   INDUSTRIALES DEL PETROLEO</t>
  </si>
  <si>
    <t xml:space="preserve">                       (Miles m3)</t>
  </si>
  <si>
    <t>Consumo Sectorial de Productos Secundarios</t>
  </si>
  <si>
    <t>Petróleo</t>
  </si>
  <si>
    <t>Petróleos</t>
  </si>
  <si>
    <t>Gasolina</t>
  </si>
  <si>
    <t>Kerosene</t>
  </si>
  <si>
    <t>Gas</t>
  </si>
  <si>
    <t>Nafta</t>
  </si>
  <si>
    <t>Gas de</t>
  </si>
  <si>
    <t>Total Derivados</t>
  </si>
  <si>
    <t>Electrici_</t>
  </si>
  <si>
    <t>Carbón</t>
  </si>
  <si>
    <t>Coke y</t>
  </si>
  <si>
    <t>Meta_</t>
  </si>
  <si>
    <t>Biogás</t>
  </si>
  <si>
    <t>Leña y</t>
  </si>
  <si>
    <t>SECTOR</t>
  </si>
  <si>
    <t>Diesel</t>
  </si>
  <si>
    <t>Combustibles</t>
  </si>
  <si>
    <t>93 S/P</t>
  </si>
  <si>
    <t>93 C/P</t>
  </si>
  <si>
    <t>Licuado</t>
  </si>
  <si>
    <t>Aviación</t>
  </si>
  <si>
    <t>Refinería</t>
  </si>
  <si>
    <t>Petróleo,Gas</t>
  </si>
  <si>
    <t>dad</t>
  </si>
  <si>
    <t>Alquitrán</t>
  </si>
  <si>
    <t>Corriente</t>
  </si>
  <si>
    <t>Altos Hornos</t>
  </si>
  <si>
    <t>Natural</t>
  </si>
  <si>
    <t>nol</t>
  </si>
  <si>
    <t>Otros</t>
  </si>
  <si>
    <t>Energéticos</t>
  </si>
  <si>
    <t>Transporte             :</t>
  </si>
  <si>
    <t>Caminero</t>
  </si>
  <si>
    <t>-</t>
  </si>
  <si>
    <t>Ferroviario</t>
  </si>
  <si>
    <t>Marítimo</t>
  </si>
  <si>
    <t>Aéreo</t>
  </si>
  <si>
    <t>Total en Transporte</t>
  </si>
  <si>
    <t>Industrial               :</t>
  </si>
  <si>
    <t>Cobre</t>
  </si>
  <si>
    <t>y Minero</t>
  </si>
  <si>
    <t>Salitre</t>
  </si>
  <si>
    <t>Hierro</t>
  </si>
  <si>
    <t>Papel y Celulosa</t>
  </si>
  <si>
    <t>Siderurgia</t>
  </si>
  <si>
    <t>Petroquímica</t>
  </si>
  <si>
    <t>Cemento</t>
  </si>
  <si>
    <t>Azúcar</t>
  </si>
  <si>
    <t>Pesca</t>
  </si>
  <si>
    <t>Industrias Varias</t>
  </si>
  <si>
    <t>Minas Varias</t>
  </si>
  <si>
    <t>Total Industrial y Minero</t>
  </si>
  <si>
    <t>Comercial, Público :</t>
  </si>
  <si>
    <t>Zona Carbonífera</t>
  </si>
  <si>
    <t>y Residencial</t>
  </si>
  <si>
    <t>Comercial</t>
  </si>
  <si>
    <t>Público</t>
  </si>
  <si>
    <t>Residencial</t>
  </si>
  <si>
    <t>Total Comercial Público, Residencial</t>
  </si>
  <si>
    <t>Consumo Final</t>
  </si>
  <si>
    <t>Centros  de               :</t>
  </si>
  <si>
    <t>Electricidad: Autoproductores</t>
  </si>
  <si>
    <t>Transformaciòn</t>
  </si>
  <si>
    <t>:         Servicio Público</t>
  </si>
  <si>
    <t>Gas,Coke: GasCorriente</t>
  </si>
  <si>
    <t xml:space="preserve">          : Siderurgia</t>
  </si>
  <si>
    <t>Petróleo, Gas Natural</t>
  </si>
  <si>
    <t>Carbón y Leña</t>
  </si>
  <si>
    <t>Gas Natural-Metanol</t>
  </si>
  <si>
    <t>Total en Centros de Transformación</t>
  </si>
  <si>
    <t>Consumo Total</t>
  </si>
  <si>
    <t>Coke</t>
  </si>
  <si>
    <t>Metanol</t>
  </si>
  <si>
    <t>Miles</t>
  </si>
  <si>
    <t>Alto Horno</t>
  </si>
  <si>
    <t xml:space="preserve">Mill. </t>
  </si>
  <si>
    <t>Miles m3</t>
  </si>
  <si>
    <t>Miles Ton.</t>
  </si>
  <si>
    <t xml:space="preserve"> m3</t>
  </si>
  <si>
    <t>Mill. m3</t>
  </si>
  <si>
    <t>GWh</t>
  </si>
  <si>
    <t>Ton.</t>
  </si>
  <si>
    <t xml:space="preserve"> Ton.</t>
  </si>
  <si>
    <t xml:space="preserve">        :Serv. Público</t>
  </si>
  <si>
    <t>Gas, Coke:GasCorriente</t>
  </si>
  <si>
    <t xml:space="preserve">              :Siderurgia</t>
  </si>
  <si>
    <t xml:space="preserve">  BALANCE DE ENERGIA ELECTRICA</t>
  </si>
  <si>
    <t>Porcentajes</t>
  </si>
  <si>
    <t>cr/Total</t>
  </si>
  <si>
    <t>cr/SubTotal</t>
  </si>
  <si>
    <t>POTENCIA ELECTRICA INSTALADA</t>
  </si>
  <si>
    <t>(Miles de KW)</t>
  </si>
  <si>
    <t>Termoeléctrica</t>
  </si>
  <si>
    <t>Autoproductores</t>
  </si>
  <si>
    <t>Cogeneración</t>
  </si>
  <si>
    <t>Servicios Públicos</t>
  </si>
  <si>
    <t>Hidroeléctrica</t>
  </si>
  <si>
    <t>GENERACION DE ENERGIA</t>
  </si>
  <si>
    <t>(Millones de KWh)</t>
  </si>
  <si>
    <t>CONSUMO DE ENERGIA</t>
  </si>
  <si>
    <t xml:space="preserve">SEGUN FUENTES </t>
  </si>
  <si>
    <t>(Teracalorías)</t>
  </si>
  <si>
    <t>Carbón, Coke y Alquitrán</t>
  </si>
  <si>
    <t>Derivados de Petróleo y de Gas Natural</t>
  </si>
  <si>
    <t>Gas(Natural,Corriente,Alto Horno,Metanol)</t>
  </si>
  <si>
    <t>Leña y otros</t>
  </si>
  <si>
    <t>CONSUMO ELECTRICO INDUSTRIAL</t>
  </si>
  <si>
    <t>Y MINERO SEGUN ACTIVIDAD</t>
  </si>
  <si>
    <t>Azucar</t>
  </si>
  <si>
    <t>CONSUMO BRUTO DE ENERGIA</t>
  </si>
  <si>
    <t>ELECTRICA POR HABITANTE</t>
  </si>
  <si>
    <t>(KWh/Año)</t>
  </si>
  <si>
    <t xml:space="preserve">DENSIDADES Y PODERES CALORIFICOS </t>
  </si>
  <si>
    <t>UTILIZADOS EN EL BALANCE</t>
  </si>
  <si>
    <t>PRODUCTO</t>
  </si>
  <si>
    <t>DENSIDAD</t>
  </si>
  <si>
    <t>PODER CALORIF.</t>
  </si>
  <si>
    <t>Ton/m3</t>
  </si>
  <si>
    <t>KCal/Kg</t>
  </si>
  <si>
    <t>PETR. CRUDO NACIONAL</t>
  </si>
  <si>
    <t>(*)</t>
  </si>
  <si>
    <t>PETR. CRUDO  IMPORTADO</t>
  </si>
  <si>
    <t>PETR. COMBUSTIBLE 5</t>
  </si>
  <si>
    <t>PETR. COMBUSTIBLE IFO 180</t>
  </si>
  <si>
    <t>PETR. COMBUSTIBLE  6</t>
  </si>
  <si>
    <t>GASOLINA  AUTOMOVILES</t>
  </si>
  <si>
    <t>GAS NATURAL PROCESADO</t>
  </si>
  <si>
    <t xml:space="preserve">  (**)</t>
  </si>
  <si>
    <t>GAS DE REFINERIA</t>
  </si>
  <si>
    <t xml:space="preserve"> (***)</t>
  </si>
  <si>
    <t>(****)(1)</t>
  </si>
  <si>
    <t>(*)     Promedio Isla, Continente y Costa Afuera</t>
  </si>
  <si>
    <t>(**)    KCal/m3</t>
  </si>
  <si>
    <t>(***)   KCal/Lts</t>
  </si>
  <si>
    <t>(****)  KCal/KWh (Equivelente Calórico Teórico Internacional)</t>
  </si>
  <si>
    <t>TABLA DE CONVERSION UNIDADES ENERGETICAS</t>
  </si>
  <si>
    <t xml:space="preserve">     INTERNACIONALES   (OLADE)</t>
  </si>
  <si>
    <t xml:space="preserve"> (*)</t>
  </si>
  <si>
    <t>BEEP</t>
  </si>
  <si>
    <t>TEP</t>
  </si>
  <si>
    <t>TCAL</t>
  </si>
  <si>
    <t>TJOULE</t>
  </si>
  <si>
    <t>10E+3BTU</t>
  </si>
  <si>
    <t>MWH</t>
  </si>
  <si>
    <t>KGGLP</t>
  </si>
  <si>
    <t xml:space="preserve">   M3 GAS NAT.</t>
  </si>
  <si>
    <t>PIE3 GAS NAT.</t>
  </si>
  <si>
    <t>M3 GAS NAT.</t>
  </si>
  <si>
    <t>(Nota: E + x = 10 elevado a x )</t>
  </si>
  <si>
    <t xml:space="preserve">                          ABREVIATURAS</t>
  </si>
  <si>
    <t>EQUIVAL.  OLADE</t>
  </si>
  <si>
    <t>EQUIVAL. BALANCE NACIONAL</t>
  </si>
  <si>
    <t>EQUIVALENCIA</t>
  </si>
  <si>
    <t>SIMBOLO</t>
  </si>
  <si>
    <t>1BBL GLP</t>
  </si>
  <si>
    <t>0,670BEP</t>
  </si>
  <si>
    <t>1Bpe</t>
  </si>
  <si>
    <t xml:space="preserve">         1,05 BEEP</t>
  </si>
  <si>
    <t>BARRIL EQUIVAL.  PETROLEO</t>
  </si>
  <si>
    <t>1BBL</t>
  </si>
  <si>
    <t>0,15893M3</t>
  </si>
  <si>
    <t>1 m3 gas nat.          1,13 M3 GAS NAT</t>
  </si>
  <si>
    <t>TON. EQUIV. PETROLEO</t>
  </si>
  <si>
    <t>1M3 GLP</t>
  </si>
  <si>
    <t>552,4 KG</t>
  </si>
  <si>
    <t>(Bpe = Barril de Petroleo Equivalente, Balance)</t>
  </si>
  <si>
    <t>BARRILES</t>
  </si>
  <si>
    <t>BBL</t>
  </si>
  <si>
    <t>1PIE3</t>
  </si>
  <si>
    <t>0,028317 M3</t>
  </si>
  <si>
    <t>METROS CUBICOS</t>
  </si>
  <si>
    <t>M3</t>
  </si>
  <si>
    <t>TERACALORIAS</t>
  </si>
  <si>
    <t>MULTIPLOS</t>
  </si>
  <si>
    <t>TONELADAS METRICAS</t>
  </si>
  <si>
    <t>TON</t>
  </si>
  <si>
    <t>PREFIJO</t>
  </si>
  <si>
    <t>FACTOR</t>
  </si>
  <si>
    <t>GIGAWATTS</t>
  </si>
  <si>
    <t>GW</t>
  </si>
  <si>
    <t>K</t>
  </si>
  <si>
    <t>KILO</t>
  </si>
  <si>
    <t>TERAWATTS-HORA</t>
  </si>
  <si>
    <t>TWH</t>
  </si>
  <si>
    <t>M</t>
  </si>
  <si>
    <t>MEGA</t>
  </si>
  <si>
    <t>GIGAWATTS-HORA</t>
  </si>
  <si>
    <t>GWH</t>
  </si>
  <si>
    <t>G</t>
  </si>
  <si>
    <t>GIGA</t>
  </si>
  <si>
    <t>KILOWATTS-HORA</t>
  </si>
  <si>
    <t>KWH</t>
  </si>
  <si>
    <t>T</t>
  </si>
  <si>
    <t>TERA</t>
  </si>
  <si>
    <t>MEGAWATTS-HORA</t>
  </si>
  <si>
    <t>P</t>
  </si>
  <si>
    <t>PETA</t>
  </si>
  <si>
    <t xml:space="preserve">(*) PARA OBTENER EQUIVALENCIAS INTERNACIONALES, SE DEBEN TENER EN CUENTA LAS EQUIVALENCIAS DEL BALANCE NACIONAL DE ENERGIA , PRINCIPALMENTE </t>
  </si>
  <si>
    <t xml:space="preserve"> RESPECTO A PODERES CALORIFICOS Y DENSIDADES</t>
  </si>
  <si>
    <t xml:space="preserve"> FINAL</t>
  </si>
  <si>
    <t xml:space="preserve"> TOTAL</t>
  </si>
  <si>
    <t>CENT. DE TR.</t>
  </si>
  <si>
    <t>e) Ajuste CNE por tipo gas primario-secundario: 140</t>
  </si>
  <si>
    <t>(*) Se incluye la Gasolinas 95 y 97 que aportan aproximadamente 6450 TCal ( 51%)</t>
  </si>
  <si>
    <t>Electricidad (*)</t>
  </si>
  <si>
    <t>(*) Equivalente calórico de la electricidad : 860 Kcal/KWh</t>
  </si>
  <si>
    <t xml:space="preserve"> </t>
  </si>
  <si>
    <t xml:space="preserve">         AÑO 1999</t>
  </si>
  <si>
    <t xml:space="preserve">                     AÑO 1999</t>
  </si>
  <si>
    <t>AÑO 1999</t>
  </si>
  <si>
    <t xml:space="preserve">   AÑO 1999</t>
  </si>
  <si>
    <t xml:space="preserve">        AÑO 1999</t>
  </si>
  <si>
    <t xml:space="preserve">                                                           AÑO 1999</t>
  </si>
  <si>
    <t>a) Producción Bruta : Isla= 96 + Continente = 18 + Costa afuera=114</t>
  </si>
  <si>
    <t>b) Producción Bruta : Produccion total =2957 - Reinyecciones =711</t>
  </si>
  <si>
    <t>c) Cierre : Gas lift = 145 + Gas quemado =129</t>
  </si>
  <si>
    <t>(*) Del total de Gasolina 93 s/p , aproximadamente 790 Miles de m3 corresponden a Gasolina s/p 95 y 97.</t>
  </si>
  <si>
    <t xml:space="preserve">                                                                    AÑO 1999</t>
  </si>
  <si>
    <t xml:space="preserve">            AÑO 1999</t>
  </si>
  <si>
    <t>Año 1999 (Teracalorías)</t>
  </si>
  <si>
    <t>Año 1999 (Unidades Físicas)</t>
  </si>
  <si>
    <t xml:space="preserve">B A L A N C E   E N E R G E T I C O   D E :   </t>
  </si>
  <si>
    <t>CHILE</t>
  </si>
  <si>
    <t xml:space="preserve">     VERSION          :</t>
  </si>
  <si>
    <t xml:space="preserve">       </t>
  </si>
  <si>
    <t>O L A D E</t>
  </si>
  <si>
    <t xml:space="preserve">     Unidad de medida :</t>
  </si>
  <si>
    <t>Tcal</t>
  </si>
  <si>
    <t>_</t>
  </si>
  <si>
    <t>|</t>
  </si>
  <si>
    <t>Energia Primaria</t>
  </si>
  <si>
    <t xml:space="preserve">   Energia Secundaria</t>
  </si>
  <si>
    <t>A Ñ O :</t>
  </si>
  <si>
    <t xml:space="preserve"> PETRO-</t>
  </si>
  <si>
    <t xml:space="preserve">   GAS</t>
  </si>
  <si>
    <t xml:space="preserve"> HIDRO</t>
  </si>
  <si>
    <t>GEO</t>
  </si>
  <si>
    <t xml:space="preserve"> NU-</t>
  </si>
  <si>
    <t xml:space="preserve">  LEÑA</t>
  </si>
  <si>
    <t>PROD</t>
  </si>
  <si>
    <t xml:space="preserve"> OTRAS</t>
  </si>
  <si>
    <t xml:space="preserve">  TOTAL</t>
  </si>
  <si>
    <t xml:space="preserve">  ELEC</t>
  </si>
  <si>
    <t>GASOLI</t>
  </si>
  <si>
    <t xml:space="preserve">  KERO</t>
  </si>
  <si>
    <t xml:space="preserve">  FUEL</t>
  </si>
  <si>
    <t>COQUE</t>
  </si>
  <si>
    <t xml:space="preserve"> GASES</t>
  </si>
  <si>
    <t xml:space="preserve">    NO </t>
  </si>
  <si>
    <t xml:space="preserve">   LEO</t>
  </si>
  <si>
    <t xml:space="preserve">  NATU-</t>
  </si>
  <si>
    <t xml:space="preserve">  MINE-</t>
  </si>
  <si>
    <t xml:space="preserve">  ENER-</t>
  </si>
  <si>
    <t>TER-</t>
  </si>
  <si>
    <t>CLEAR</t>
  </si>
  <si>
    <t xml:space="preserve">    DE</t>
  </si>
  <si>
    <t xml:space="preserve">  PRIMA</t>
  </si>
  <si>
    <t xml:space="preserve"> TRICI</t>
  </si>
  <si>
    <t xml:space="preserve"> LICUA</t>
  </si>
  <si>
    <t xml:space="preserve"> NA/AL</t>
  </si>
  <si>
    <t xml:space="preserve">  SENE</t>
  </si>
  <si>
    <t xml:space="preserve">   OIL</t>
  </si>
  <si>
    <t>VEGETAL</t>
  </si>
  <si>
    <t>ENERGE</t>
  </si>
  <si>
    <t xml:space="preserve">  SECUN</t>
  </si>
  <si>
    <t xml:space="preserve">   RAL</t>
  </si>
  <si>
    <t xml:space="preserve">   GIA</t>
  </si>
  <si>
    <t>MIA</t>
  </si>
  <si>
    <t xml:space="preserve"> CAÑA</t>
  </si>
  <si>
    <t xml:space="preserve">    RIA</t>
  </si>
  <si>
    <t xml:space="preserve">   DAD</t>
  </si>
  <si>
    <t xml:space="preserve">    DO</t>
  </si>
  <si>
    <t xml:space="preserve"> COHOL</t>
  </si>
  <si>
    <t xml:space="preserve"> TURBO</t>
  </si>
  <si>
    <t xml:space="preserve"> TICOS</t>
  </si>
  <si>
    <t xml:space="preserve">  DARIA</t>
  </si>
  <si>
    <t>=</t>
  </si>
  <si>
    <t>O</t>
  </si>
  <si>
    <t>F</t>
  </si>
  <si>
    <t>E</t>
  </si>
  <si>
    <t>R</t>
  </si>
  <si>
    <t>VARIACION INVENTARIO</t>
  </si>
  <si>
    <t>A</t>
  </si>
  <si>
    <t>NO APROVECHADO</t>
  </si>
  <si>
    <t>OFERTA TOTAL</t>
  </si>
  <si>
    <t>REFINERIA</t>
  </si>
  <si>
    <t>CENTRALES ELECTRICAS</t>
  </si>
  <si>
    <t>AUTOPRODUCTORES</t>
  </si>
  <si>
    <t>N</t>
  </si>
  <si>
    <t>CENTRO DE GAS</t>
  </si>
  <si>
    <t>S</t>
  </si>
  <si>
    <t>CARBONERA</t>
  </si>
  <si>
    <t>COQUERIA/ALTO HORNO</t>
  </si>
  <si>
    <t>DESTILERIA</t>
  </si>
  <si>
    <t>C</t>
  </si>
  <si>
    <t>I</t>
  </si>
  <si>
    <t>OTROS CENTROS</t>
  </si>
  <si>
    <t>TOTAL TRANSFORMACION</t>
  </si>
  <si>
    <t>==</t>
  </si>
  <si>
    <t>CONSUMO PROPIO</t>
  </si>
  <si>
    <t>PERDIDAS(TR,AL,DI)</t>
  </si>
  <si>
    <t>AJUSTE</t>
  </si>
  <si>
    <t>TRANSPORTE</t>
  </si>
  <si>
    <t>INDUSTRIAL</t>
  </si>
  <si>
    <t>COMERCIAL,PUB,SERV.</t>
  </si>
  <si>
    <t>U</t>
  </si>
  <si>
    <t>AGRO,PESCA,MINERIA</t>
  </si>
  <si>
    <t>CONSTRUCCION Y OTROS</t>
  </si>
  <si>
    <t>CONSUMO ENERGETICO</t>
  </si>
  <si>
    <t>L</t>
  </si>
  <si>
    <t>CONS NO ENERGETICO</t>
  </si>
  <si>
    <t xml:space="preserve">CONSUMO FINAL </t>
  </si>
  <si>
    <t>Energy Balance Table of Chile 1999</t>
  </si>
  <si>
    <t>BALANCE  APEC</t>
  </si>
  <si>
    <t>Coal</t>
  </si>
  <si>
    <t>Crude</t>
  </si>
  <si>
    <t>Petrole.</t>
  </si>
  <si>
    <t xml:space="preserve">Town </t>
  </si>
  <si>
    <t>Hydro</t>
  </si>
  <si>
    <t>Nuclear</t>
  </si>
  <si>
    <t>Geother</t>
  </si>
  <si>
    <t>Othrers</t>
  </si>
  <si>
    <t>Electricity</t>
  </si>
  <si>
    <t>Heat</t>
  </si>
  <si>
    <t>Product</t>
  </si>
  <si>
    <t>Oil</t>
  </si>
  <si>
    <t>Products</t>
  </si>
  <si>
    <t>Nat.</t>
  </si>
  <si>
    <t>Solar, etc</t>
  </si>
  <si>
    <t>1.- Indigenous Production</t>
  </si>
  <si>
    <t>2.- Import</t>
  </si>
  <si>
    <t>3.- Export</t>
  </si>
  <si>
    <t>4.- International Marine Bunkers</t>
  </si>
  <si>
    <t>5.- Stock Changes</t>
  </si>
  <si>
    <t>6.- Total Primary Energy Supply</t>
  </si>
  <si>
    <t>7.- Public Electricity</t>
  </si>
  <si>
    <t>8.- Autoprod. of Electricity</t>
  </si>
  <si>
    <t>9.- Gas Procesing</t>
  </si>
  <si>
    <t>10.- Petroleum Refineries</t>
  </si>
  <si>
    <t>11.- Coal Transformation</t>
  </si>
  <si>
    <t>12.- Loss &amp; Own Use</t>
  </si>
  <si>
    <t>13.- Discrepancy</t>
  </si>
  <si>
    <t>14.- Total Final Energy Consump.</t>
  </si>
  <si>
    <t>15.- Industry Sector</t>
  </si>
  <si>
    <t>16.- Transport Sector</t>
  </si>
  <si>
    <t>17.- Other Sector (Mining)</t>
  </si>
  <si>
    <t>18.- Agriculture</t>
  </si>
  <si>
    <t>19.- Residential &amp; Commercial</t>
  </si>
  <si>
    <t>20.- Other</t>
  </si>
  <si>
    <t>21.- Non-Energy</t>
  </si>
  <si>
    <t>(1) Equivalente Calórico práctico para Chile 2.750 KCal/KWh hasta 1997</t>
  </si>
  <si>
    <t>(1) Equivalente Calórico práctico para Chile 2.504 KCal/KWh desde 1998</t>
  </si>
  <si>
    <t>ANEXO F</t>
  </si>
  <si>
    <t>CAPACIDAD INSTALADA POR SISTEMA</t>
  </si>
  <si>
    <t>INTERCONECTADO EN MW.</t>
  </si>
  <si>
    <t>SING</t>
  </si>
  <si>
    <t>SIC</t>
  </si>
  <si>
    <t>SIST.AYSEN</t>
  </si>
  <si>
    <t>SIST.MAGALL.</t>
  </si>
  <si>
    <t>TOTAL PAIS</t>
  </si>
  <si>
    <t>1990(*)</t>
  </si>
  <si>
    <t>%TÉRMICA</t>
  </si>
  <si>
    <t>%HIDRO</t>
  </si>
  <si>
    <t>0.0%</t>
  </si>
  <si>
    <t>1991(*)</t>
  </si>
  <si>
    <t>%térmica</t>
  </si>
  <si>
    <t>%hidro</t>
  </si>
  <si>
    <t>%térmico</t>
  </si>
  <si>
    <t>(Valores  SING estimados )</t>
  </si>
  <si>
    <t>Fuente</t>
  </si>
  <si>
    <t>(1) Estadística de Operación CDEC-SIC 1990 - 1999</t>
  </si>
  <si>
    <t>(2) Estadístca de Operación CDEC-SING 1993 - 1999</t>
  </si>
  <si>
    <t xml:space="preserve">(3) Información proporcionada a la CNE por empresas generadoras </t>
  </si>
  <si>
    <t>En el SING los datos hasta el año 1993 consideran como autoproductor a la central de Codelco-Tocopilla.</t>
  </si>
  <si>
    <t xml:space="preserve">El año 1994 esta se convierte en Sociedad Anónima, por lo que a partir de ese año es considerada en las </t>
  </si>
  <si>
    <t>estadisticas como empresa de servicio en el CDEC_SING.</t>
  </si>
  <si>
    <t>CUADRO F2</t>
  </si>
  <si>
    <t xml:space="preserve">GENERACION BRUTA POR SISTEMA </t>
  </si>
  <si>
    <t>INTERCONECTADO EN GWh</t>
  </si>
  <si>
    <t>SIST.MAGALLANES</t>
  </si>
  <si>
    <t>(*) Valores SING estimados.</t>
  </si>
  <si>
    <t>Fuente:</t>
  </si>
  <si>
    <t>(1) Estadísticas de Operación CDEC-SIC 1990-1999</t>
  </si>
  <si>
    <t>(2) Estadísticas de Operación CDEC-SING 1993-1999</t>
  </si>
  <si>
    <t>(3) Información proporcionada a la CNE por empresas generadoras</t>
  </si>
  <si>
    <t>CUADRO F1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</si>
</sst>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_(* #,##0_);_(* \(#,##0\);_(* &quot;-&quot;_);_(@_)"/>
    <numFmt numFmtId="165" formatCode="0.0"/>
    <numFmt numFmtId="166" formatCode="#,##0.0"/>
    <numFmt numFmtId="167" formatCode="0.0%"/>
    <numFmt numFmtId="168" formatCode="###0"/>
    <numFmt numFmtId="169" formatCode="0.000"/>
    <numFmt numFmtId="170" formatCode="mm/dd/yy"/>
  </numFmts>
  <fonts count="51">
    <font>
      <sz val="10"/>
      <name val="Arial"/>
    </font>
    <font>
      <sz val="10"/>
      <name val="Arial"/>
      <family val="2"/>
    </font>
    <font>
      <sz val="10"/>
      <name val="MS Sans Serif"/>
    </font>
    <font>
      <b/>
      <sz val="12"/>
      <color indexed="9"/>
      <name val="MS Sans Serif"/>
    </font>
    <font>
      <sz val="8.5"/>
      <color indexed="9"/>
      <name val="MS Sans Serif"/>
    </font>
    <font>
      <b/>
      <sz val="8.5"/>
      <color indexed="9"/>
      <name val="MS Sans Serif"/>
    </font>
    <font>
      <b/>
      <sz val="10"/>
      <color indexed="18"/>
      <name val="MS Sans Serif"/>
    </font>
    <font>
      <b/>
      <sz val="10"/>
      <color indexed="8"/>
      <name val="MS Sans Serif"/>
    </font>
    <font>
      <b/>
      <sz val="10"/>
      <color indexed="12"/>
      <name val="Geneva"/>
    </font>
    <font>
      <sz val="10"/>
      <color indexed="12"/>
      <name val="MS Sans Serif"/>
    </font>
    <font>
      <sz val="12"/>
      <color indexed="9"/>
      <name val="MS Sans Serif"/>
      <family val="2"/>
    </font>
    <font>
      <b/>
      <sz val="10"/>
      <name val="MS Sans Serif"/>
    </font>
    <font>
      <sz val="8"/>
      <name val="MS Sans Serif"/>
    </font>
    <font>
      <b/>
      <sz val="8.5"/>
      <color indexed="9"/>
      <name val="MS Sans Serif"/>
      <family val="2"/>
    </font>
    <font>
      <sz val="10"/>
      <name val="MS Sans Serif"/>
      <family val="2"/>
    </font>
    <font>
      <b/>
      <i/>
      <sz val="10"/>
      <color indexed="8"/>
      <name val="MS Sans Serif"/>
    </font>
    <font>
      <b/>
      <sz val="10"/>
      <name val="Geneva"/>
    </font>
    <font>
      <b/>
      <sz val="11"/>
      <color indexed="9"/>
      <name val="Arial"/>
      <family val="2"/>
    </font>
    <font>
      <sz val="10"/>
      <color indexed="9"/>
      <name val="Arial"/>
      <family val="2"/>
    </font>
    <font>
      <sz val="9"/>
      <color indexed="9"/>
      <name val="Arial"/>
      <family val="2"/>
    </font>
    <font>
      <b/>
      <sz val="9"/>
      <color indexed="9"/>
      <name val="Arial"/>
      <family val="2"/>
    </font>
    <font>
      <b/>
      <sz val="10"/>
      <color indexed="18"/>
      <name val="Arial"/>
      <family val="2"/>
    </font>
    <font>
      <b/>
      <sz val="10"/>
      <color indexed="8"/>
      <name val="Arial"/>
      <family val="2"/>
    </font>
    <font>
      <sz val="8"/>
      <color indexed="21"/>
      <name val="MS Sans Serif"/>
    </font>
    <font>
      <b/>
      <sz val="12"/>
      <color indexed="9"/>
      <name val="MS Sans Serif"/>
      <family val="2"/>
    </font>
    <font>
      <sz val="10"/>
      <name val="Geneva"/>
    </font>
    <font>
      <sz val="10"/>
      <color indexed="12"/>
      <name val="Geneva"/>
    </font>
    <font>
      <b/>
      <u/>
      <sz val="12"/>
      <color indexed="12"/>
      <name val="Geneva"/>
    </font>
    <font>
      <u/>
      <sz val="10"/>
      <color indexed="12"/>
      <name val="Geneva"/>
    </font>
    <font>
      <b/>
      <sz val="8"/>
      <color indexed="21"/>
      <name val="MS Sans Serif"/>
    </font>
    <font>
      <sz val="8"/>
      <color indexed="8"/>
      <name val="MS Sans Serif"/>
    </font>
    <font>
      <b/>
      <sz val="8"/>
      <color indexed="8"/>
      <name val="MS Sans Serif"/>
    </font>
    <font>
      <b/>
      <i/>
      <sz val="11"/>
      <color indexed="8"/>
      <name val="MS Sans Serif"/>
      <family val="2"/>
    </font>
    <font>
      <b/>
      <sz val="11"/>
      <color indexed="18"/>
      <name val="MS Sans Serif"/>
      <family val="2"/>
    </font>
    <font>
      <sz val="11"/>
      <name val="MS Sans Serif"/>
      <family val="2"/>
    </font>
    <font>
      <sz val="12"/>
      <name val="MS Sans Serif"/>
      <family val="2"/>
    </font>
    <font>
      <b/>
      <sz val="12"/>
      <color indexed="8"/>
      <name val="MS Sans Serif"/>
      <family val="2"/>
    </font>
    <font>
      <b/>
      <sz val="12"/>
      <color indexed="18"/>
      <name val="MS Sans Serif"/>
      <family val="2"/>
    </font>
    <font>
      <sz val="11"/>
      <color indexed="8"/>
      <name val="MS Sans Serif"/>
      <family val="2"/>
    </font>
    <font>
      <sz val="11"/>
      <color indexed="18"/>
      <name val="MS Sans Serif"/>
      <family val="2"/>
    </font>
    <font>
      <sz val="10"/>
      <color indexed="9"/>
      <name val="MS Sans Serif"/>
      <family val="2"/>
    </font>
    <font>
      <b/>
      <sz val="10"/>
      <name val="MS Sans Serif"/>
      <family val="2"/>
    </font>
    <font>
      <b/>
      <sz val="10"/>
      <name val="Arial"/>
      <family val="2"/>
    </font>
    <font>
      <b/>
      <sz val="8"/>
      <color indexed="8"/>
      <name val="Arial"/>
      <family val="2"/>
    </font>
    <font>
      <sz val="8"/>
      <color indexed="12"/>
      <name val="Geneva"/>
    </font>
    <font>
      <sz val="8"/>
      <name val="Arial"/>
      <family val="2"/>
    </font>
    <font>
      <b/>
      <u/>
      <sz val="8"/>
      <name val="Arial"/>
      <family val="2"/>
    </font>
    <font>
      <b/>
      <sz val="10"/>
      <color indexed="48"/>
      <name val="Arial"/>
      <family val="2"/>
    </font>
    <font>
      <sz val="10"/>
      <color indexed="48"/>
      <name val="Arial"/>
      <family val="2"/>
    </font>
    <font>
      <b/>
      <sz val="8"/>
      <color indexed="48"/>
      <name val="Arial"/>
      <family val="2"/>
    </font>
    <font>
      <sz val="8"/>
      <color indexed="4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0"/>
        <bgColor indexed="24"/>
      </patternFill>
    </fill>
    <fill>
      <patternFill patternType="solid">
        <fgColor indexed="22"/>
        <bgColor indexed="24"/>
      </patternFill>
    </fill>
    <fill>
      <patternFill patternType="mediumGray">
        <fgColor indexed="22"/>
        <bgColor indexed="22"/>
      </patternFill>
    </fill>
    <fill>
      <patternFill patternType="solid">
        <fgColor indexed="22"/>
        <bgColor indexed="22"/>
      </patternFill>
    </fill>
  </fills>
  <borders count="5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10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/>
      <diagonal/>
    </border>
    <border>
      <left/>
      <right style="thin">
        <color indexed="10"/>
      </right>
      <top/>
      <bottom/>
      <diagonal/>
    </border>
    <border>
      <left style="thin">
        <color indexed="10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10"/>
      </right>
      <top style="thin">
        <color indexed="64"/>
      </top>
      <bottom style="thin">
        <color indexed="64"/>
      </bottom>
      <diagonal/>
    </border>
    <border>
      <left style="thin">
        <color indexed="10"/>
      </left>
      <right style="thin">
        <color indexed="64"/>
      </right>
      <top/>
      <bottom style="thin">
        <color indexed="64"/>
      </bottom>
      <diagonal/>
    </border>
    <border>
      <left style="thin">
        <color indexed="1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/>
      <top style="thin">
        <color indexed="23"/>
      </top>
      <bottom style="thin">
        <color indexed="9"/>
      </bottom>
      <diagonal/>
    </border>
    <border>
      <left/>
      <right/>
      <top style="thin">
        <color indexed="23"/>
      </top>
      <bottom style="thin">
        <color indexed="9"/>
      </bottom>
      <diagonal/>
    </border>
    <border>
      <left/>
      <right style="thin">
        <color indexed="10"/>
      </right>
      <top style="thin">
        <color indexed="23"/>
      </top>
      <bottom style="thin">
        <color indexed="9"/>
      </bottom>
      <diagonal/>
    </border>
    <border>
      <left style="thin">
        <color indexed="10"/>
      </left>
      <right/>
      <top style="thin">
        <color indexed="23"/>
      </top>
      <bottom style="thin">
        <color indexed="10"/>
      </bottom>
      <diagonal/>
    </border>
    <border>
      <left/>
      <right/>
      <top style="thin">
        <color indexed="23"/>
      </top>
      <bottom style="thin">
        <color indexed="10"/>
      </bottom>
      <diagonal/>
    </border>
    <border>
      <left/>
      <right style="thin">
        <color indexed="10"/>
      </right>
      <top style="thin">
        <color indexed="23"/>
      </top>
      <bottom style="thin">
        <color indexed="10"/>
      </bottom>
      <diagonal/>
    </border>
    <border>
      <left style="thin">
        <color indexed="10"/>
      </left>
      <right style="thin">
        <color indexed="9"/>
      </right>
      <top style="thin">
        <color indexed="23"/>
      </top>
      <bottom style="thin">
        <color indexed="9"/>
      </bottom>
      <diagonal/>
    </border>
    <border>
      <left style="thin">
        <color indexed="10"/>
      </left>
      <right/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/>
      <right style="thin">
        <color indexed="10"/>
      </right>
      <top style="thin">
        <color indexed="23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 style="thin">
        <color indexed="23"/>
      </left>
      <right/>
      <top style="thin">
        <color indexed="23"/>
      </top>
      <bottom style="thin">
        <color indexed="9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7">
    <xf numFmtId="0" fontId="0" fillId="0" borderId="0"/>
    <xf numFmtId="164" fontId="1" fillId="0" borderId="0" applyFont="0" applyFill="0" applyBorder="0" applyAlignment="0" applyProtection="0"/>
    <xf numFmtId="38" fontId="2" fillId="0" borderId="0" applyFont="0" applyFill="0" applyBorder="0" applyAlignment="0" applyProtection="0"/>
    <xf numFmtId="38" fontId="2" fillId="0" borderId="0" applyFont="0" applyFill="0" applyBorder="0" applyAlignment="0" applyProtection="0"/>
    <xf numFmtId="38" fontId="2" fillId="0" borderId="0" applyFont="0" applyFill="0" applyBorder="0" applyAlignment="0" applyProtection="0"/>
    <xf numFmtId="0" fontId="25" fillId="0" borderId="0"/>
    <xf numFmtId="0" fontId="2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5" fillId="0" borderId="0"/>
    <xf numFmtId="0" fontId="2" fillId="0" borderId="0"/>
    <xf numFmtId="9" fontId="1" fillId="0" borderId="0" applyFont="0" applyFill="0" applyBorder="0" applyAlignment="0" applyProtection="0"/>
  </cellStyleXfs>
  <cellXfs count="788">
    <xf numFmtId="0" fontId="0" fillId="0" borderId="0" xfId="0"/>
    <xf numFmtId="0" fontId="3" fillId="3" borderId="1" xfId="8" applyFont="1" applyFill="1" applyBorder="1" applyAlignment="1">
      <alignment horizontal="left"/>
    </xf>
    <xf numFmtId="0" fontId="4" fillId="3" borderId="2" xfId="8" applyFont="1" applyFill="1" applyBorder="1" applyAlignment="1">
      <alignment horizontal="center"/>
    </xf>
    <xf numFmtId="0" fontId="4" fillId="3" borderId="2" xfId="8" applyFont="1" applyFill="1" applyBorder="1" applyAlignment="1">
      <alignment horizontal="right"/>
    </xf>
    <xf numFmtId="0" fontId="5" fillId="3" borderId="3" xfId="8" applyFont="1" applyFill="1" applyBorder="1" applyAlignment="1">
      <alignment horizontal="right"/>
    </xf>
    <xf numFmtId="0" fontId="2" fillId="0" borderId="0" xfId="8" applyBorder="1"/>
    <xf numFmtId="0" fontId="2" fillId="0" borderId="0" xfId="8"/>
    <xf numFmtId="0" fontId="3" fillId="3" borderId="4" xfId="8" applyFont="1" applyFill="1" applyBorder="1" applyAlignment="1">
      <alignment horizontal="left"/>
    </xf>
    <xf numFmtId="0" fontId="4" fillId="3" borderId="0" xfId="8" applyFont="1" applyFill="1" applyBorder="1" applyAlignment="1">
      <alignment horizontal="right"/>
    </xf>
    <xf numFmtId="0" fontId="5" fillId="3" borderId="5" xfId="8" applyFont="1" applyFill="1" applyBorder="1" applyAlignment="1">
      <alignment horizontal="right"/>
    </xf>
    <xf numFmtId="0" fontId="4" fillId="3" borderId="0" xfId="8" applyFont="1" applyFill="1" applyBorder="1" applyAlignment="1">
      <alignment horizontal="left"/>
    </xf>
    <xf numFmtId="0" fontId="3" fillId="3" borderId="6" xfId="8" applyFont="1" applyFill="1" applyBorder="1" applyAlignment="1">
      <alignment horizontal="left"/>
    </xf>
    <xf numFmtId="0" fontId="4" fillId="3" borderId="7" xfId="8" applyFont="1" applyFill="1" applyBorder="1" applyAlignment="1">
      <alignment horizontal="right"/>
    </xf>
    <xf numFmtId="0" fontId="5" fillId="3" borderId="8" xfId="8" applyFont="1" applyFill="1" applyBorder="1" applyAlignment="1">
      <alignment horizontal="right"/>
    </xf>
    <xf numFmtId="0" fontId="6" fillId="4" borderId="4" xfId="8" applyFont="1" applyFill="1" applyBorder="1" applyAlignment="1">
      <alignment horizontal="left"/>
    </xf>
    <xf numFmtId="0" fontId="2" fillId="0" borderId="0" xfId="8" applyFill="1" applyBorder="1" applyAlignment="1"/>
    <xf numFmtId="0" fontId="2" fillId="0" borderId="5" xfId="8" applyFill="1" applyBorder="1" applyAlignment="1"/>
    <xf numFmtId="0" fontId="7" fillId="4" borderId="4" xfId="8" applyFont="1" applyFill="1" applyBorder="1" applyAlignment="1">
      <alignment horizontal="left"/>
    </xf>
    <xf numFmtId="3" fontId="2" fillId="0" borderId="0" xfId="2" applyNumberFormat="1" applyFont="1" applyFill="1" applyBorder="1" applyAlignment="1"/>
    <xf numFmtId="166" fontId="2" fillId="0" borderId="5" xfId="2" applyNumberFormat="1" applyFont="1" applyFill="1" applyBorder="1" applyAlignment="1"/>
    <xf numFmtId="3" fontId="2" fillId="0" borderId="5" xfId="2" applyNumberFormat="1" applyFont="1" applyFill="1" applyBorder="1" applyAlignment="1"/>
    <xf numFmtId="0" fontId="6" fillId="4" borderId="9" xfId="8" applyFont="1" applyFill="1" applyBorder="1" applyAlignment="1">
      <alignment horizontal="left"/>
    </xf>
    <xf numFmtId="3" fontId="2" fillId="0" borderId="10" xfId="2" applyNumberFormat="1" applyFont="1" applyFill="1" applyBorder="1" applyAlignment="1"/>
    <xf numFmtId="166" fontId="2" fillId="0" borderId="11" xfId="2" applyNumberFormat="1" applyFont="1" applyFill="1" applyBorder="1" applyAlignment="1"/>
    <xf numFmtId="0" fontId="6" fillId="4" borderId="12" xfId="8" applyFont="1" applyFill="1" applyBorder="1" applyAlignment="1">
      <alignment horizontal="left"/>
    </xf>
    <xf numFmtId="0" fontId="2" fillId="0" borderId="13" xfId="8" applyFill="1" applyBorder="1" applyAlignment="1"/>
    <xf numFmtId="3" fontId="2" fillId="0" borderId="13" xfId="8" applyNumberFormat="1" applyFill="1" applyBorder="1" applyAlignment="1"/>
    <xf numFmtId="0" fontId="2" fillId="0" borderId="14" xfId="8" applyFill="1" applyBorder="1" applyAlignment="1"/>
    <xf numFmtId="0" fontId="8" fillId="0" borderId="0" xfId="8" applyFont="1" applyBorder="1"/>
    <xf numFmtId="0" fontId="2" fillId="0" borderId="0" xfId="8" applyBorder="1" applyAlignment="1">
      <alignment horizontal="center"/>
    </xf>
    <xf numFmtId="0" fontId="9" fillId="0" borderId="0" xfId="8" applyFont="1"/>
    <xf numFmtId="0" fontId="2" fillId="3" borderId="1" xfId="18" applyFill="1" applyBorder="1" applyAlignment="1"/>
    <xf numFmtId="0" fontId="4" fillId="3" borderId="2" xfId="18" applyFont="1" applyFill="1" applyBorder="1" applyAlignment="1">
      <alignment horizontal="center"/>
    </xf>
    <xf numFmtId="0" fontId="4" fillId="3" borderId="2" xfId="18" applyFont="1" applyFill="1" applyBorder="1" applyAlignment="1">
      <alignment horizontal="right"/>
    </xf>
    <xf numFmtId="0" fontId="5" fillId="3" borderId="3" xfId="18" applyFont="1" applyFill="1" applyBorder="1" applyAlignment="1">
      <alignment horizontal="right"/>
    </xf>
    <xf numFmtId="0" fontId="2" fillId="0" borderId="0" xfId="18"/>
    <xf numFmtId="0" fontId="2" fillId="3" borderId="4" xfId="18" applyFill="1" applyBorder="1" applyAlignment="1"/>
    <xf numFmtId="0" fontId="4" fillId="3" borderId="0" xfId="18" applyFont="1" applyFill="1" applyBorder="1" applyAlignment="1">
      <alignment horizontal="center"/>
    </xf>
    <xf numFmtId="0" fontId="4" fillId="3" borderId="0" xfId="18" applyFont="1" applyFill="1" applyBorder="1" applyAlignment="1">
      <alignment horizontal="right"/>
    </xf>
    <xf numFmtId="0" fontId="5" fillId="3" borderId="5" xfId="18" applyFont="1" applyFill="1" applyBorder="1" applyAlignment="1">
      <alignment horizontal="right"/>
    </xf>
    <xf numFmtId="0" fontId="4" fillId="3" borderId="0" xfId="18" applyFont="1" applyFill="1" applyBorder="1" applyAlignment="1">
      <alignment horizontal="centerContinuous"/>
    </xf>
    <xf numFmtId="0" fontId="5" fillId="3" borderId="5" xfId="18" applyFont="1" applyFill="1" applyBorder="1" applyAlignment="1">
      <alignment horizontal="center"/>
    </xf>
    <xf numFmtId="0" fontId="10" fillId="3" borderId="4" xfId="18" applyFont="1" applyFill="1" applyBorder="1" applyAlignment="1">
      <alignment horizontal="left"/>
    </xf>
    <xf numFmtId="0" fontId="6" fillId="4" borderId="4" xfId="18" applyFont="1" applyFill="1" applyBorder="1" applyAlignment="1">
      <alignment horizontal="left"/>
    </xf>
    <xf numFmtId="0" fontId="2" fillId="0" borderId="0" xfId="18" applyFill="1" applyBorder="1" applyAlignment="1"/>
    <xf numFmtId="0" fontId="2" fillId="0" borderId="5" xfId="18" applyFill="1" applyBorder="1" applyAlignment="1"/>
    <xf numFmtId="3" fontId="2" fillId="0" borderId="0" xfId="18" applyNumberFormat="1" applyFill="1" applyBorder="1" applyAlignment="1"/>
    <xf numFmtId="165" fontId="2" fillId="0" borderId="5" xfId="18" applyNumberFormat="1" applyFill="1" applyBorder="1" applyAlignment="1"/>
    <xf numFmtId="0" fontId="7" fillId="4" borderId="4" xfId="18" applyFont="1" applyFill="1" applyBorder="1" applyAlignment="1">
      <alignment horizontal="left"/>
    </xf>
    <xf numFmtId="166" fontId="2" fillId="0" borderId="5" xfId="18" applyNumberFormat="1" applyFill="1" applyBorder="1" applyAlignment="1"/>
    <xf numFmtId="3" fontId="2" fillId="0" borderId="10" xfId="18" applyNumberFormat="1" applyFill="1" applyBorder="1" applyAlignment="1"/>
    <xf numFmtId="165" fontId="2" fillId="0" borderId="11" xfId="18" applyNumberFormat="1" applyFill="1" applyBorder="1" applyAlignment="1"/>
    <xf numFmtId="0" fontId="6" fillId="4" borderId="12" xfId="18" applyFont="1" applyFill="1" applyBorder="1" applyAlignment="1">
      <alignment horizontal="left"/>
    </xf>
    <xf numFmtId="3" fontId="2" fillId="0" borderId="13" xfId="18" applyNumberFormat="1" applyFill="1" applyBorder="1" applyAlignment="1"/>
    <xf numFmtId="0" fontId="2" fillId="0" borderId="14" xfId="18" applyFill="1" applyBorder="1" applyAlignment="1"/>
    <xf numFmtId="1" fontId="3" fillId="3" borderId="1" xfId="4" applyNumberFormat="1" applyFont="1" applyFill="1" applyBorder="1" applyAlignment="1">
      <alignment horizontal="left"/>
    </xf>
    <xf numFmtId="1" fontId="4" fillId="3" borderId="2" xfId="4" applyNumberFormat="1" applyFont="1" applyFill="1" applyBorder="1" applyAlignment="1">
      <alignment horizontal="right"/>
    </xf>
    <xf numFmtId="1" fontId="4" fillId="3" borderId="2" xfId="4" applyNumberFormat="1" applyFont="1" applyFill="1" applyBorder="1" applyAlignment="1">
      <alignment horizontal="center"/>
    </xf>
    <xf numFmtId="1" fontId="5" fillId="3" borderId="3" xfId="4" applyNumberFormat="1" applyFont="1" applyFill="1" applyBorder="1" applyAlignment="1">
      <alignment horizontal="right"/>
    </xf>
    <xf numFmtId="1" fontId="11" fillId="0" borderId="0" xfId="4" applyNumberFormat="1" applyFont="1"/>
    <xf numFmtId="1" fontId="3" fillId="3" borderId="4" xfId="4" applyNumberFormat="1" applyFont="1" applyFill="1" applyBorder="1" applyAlignment="1">
      <alignment horizontal="left"/>
    </xf>
    <xf numFmtId="1" fontId="4" fillId="3" borderId="0" xfId="4" applyNumberFormat="1" applyFont="1" applyFill="1" applyBorder="1" applyAlignment="1">
      <alignment horizontal="right"/>
    </xf>
    <xf numFmtId="1" fontId="4" fillId="3" borderId="0" xfId="4" applyNumberFormat="1" applyFont="1" applyFill="1" applyBorder="1" applyAlignment="1">
      <alignment horizontal="center"/>
    </xf>
    <xf numFmtId="1" fontId="5" fillId="3" borderId="5" xfId="4" applyNumberFormat="1" applyFont="1" applyFill="1" applyBorder="1" applyAlignment="1">
      <alignment horizontal="right"/>
    </xf>
    <xf numFmtId="1" fontId="3" fillId="3" borderId="6" xfId="4" applyNumberFormat="1" applyFont="1" applyFill="1" applyBorder="1" applyAlignment="1">
      <alignment horizontal="left"/>
    </xf>
    <xf numFmtId="1" fontId="4" fillId="3" borderId="7" xfId="4" applyNumberFormat="1" applyFont="1" applyFill="1" applyBorder="1" applyAlignment="1">
      <alignment horizontal="right"/>
    </xf>
    <xf numFmtId="1" fontId="5" fillId="3" borderId="8" xfId="4" applyNumberFormat="1" applyFont="1" applyFill="1" applyBorder="1" applyAlignment="1">
      <alignment horizontal="right"/>
    </xf>
    <xf numFmtId="1" fontId="6" fillId="4" borderId="4" xfId="4" applyNumberFormat="1" applyFont="1" applyFill="1" applyBorder="1" applyAlignment="1">
      <alignment horizontal="left"/>
    </xf>
    <xf numFmtId="1" fontId="2" fillId="0" borderId="0" xfId="4" applyNumberFormat="1" applyFont="1" applyFill="1" applyBorder="1" applyAlignment="1"/>
    <xf numFmtId="1" fontId="2" fillId="0" borderId="5" xfId="4" applyNumberFormat="1" applyFont="1" applyFill="1" applyBorder="1" applyAlignment="1"/>
    <xf numFmtId="1" fontId="7" fillId="4" borderId="4" xfId="4" applyNumberFormat="1" applyFont="1" applyFill="1" applyBorder="1" applyAlignment="1">
      <alignment horizontal="left"/>
    </xf>
    <xf numFmtId="3" fontId="2" fillId="0" borderId="0" xfId="4" applyNumberFormat="1" applyFont="1" applyFill="1" applyBorder="1" applyAlignment="1"/>
    <xf numFmtId="3" fontId="2" fillId="0" borderId="5" xfId="4" applyNumberFormat="1" applyFont="1" applyFill="1" applyBorder="1" applyAlignment="1"/>
    <xf numFmtId="1" fontId="6" fillId="4" borderId="9" xfId="4" applyNumberFormat="1" applyFont="1" applyFill="1" applyBorder="1" applyAlignment="1">
      <alignment horizontal="left"/>
    </xf>
    <xf numFmtId="3" fontId="2" fillId="0" borderId="10" xfId="4" applyNumberFormat="1" applyFont="1" applyFill="1" applyBorder="1" applyAlignment="1"/>
    <xf numFmtId="3" fontId="2" fillId="0" borderId="11" xfId="4" applyNumberFormat="1" applyFont="1" applyFill="1" applyBorder="1" applyAlignment="1"/>
    <xf numFmtId="1" fontId="6" fillId="4" borderId="15" xfId="4" applyNumberFormat="1" applyFont="1" applyFill="1" applyBorder="1" applyAlignment="1">
      <alignment horizontal="left"/>
    </xf>
    <xf numFmtId="167" fontId="2" fillId="0" borderId="16" xfId="4" applyNumberFormat="1" applyFont="1" applyFill="1" applyBorder="1" applyAlignment="1"/>
    <xf numFmtId="3" fontId="2" fillId="0" borderId="17" xfId="4" applyNumberFormat="1" applyFont="1" applyFill="1" applyBorder="1" applyAlignment="1"/>
    <xf numFmtId="9" fontId="11" fillId="0" borderId="0" xfId="26" applyFont="1"/>
    <xf numFmtId="167" fontId="11" fillId="0" borderId="0" xfId="26" applyNumberFormat="1" applyFont="1"/>
    <xf numFmtId="0" fontId="3" fillId="3" borderId="1" xfId="19" applyFont="1" applyFill="1" applyBorder="1" applyAlignment="1">
      <alignment horizontal="left"/>
    </xf>
    <xf numFmtId="0" fontId="5" fillId="3" borderId="2" xfId="19" applyFont="1" applyFill="1" applyBorder="1" applyAlignment="1">
      <alignment horizontal="right"/>
    </xf>
    <xf numFmtId="0" fontId="5" fillId="3" borderId="2" xfId="19" applyFont="1" applyFill="1" applyBorder="1" applyAlignment="1">
      <alignment horizontal="center"/>
    </xf>
    <xf numFmtId="0" fontId="4" fillId="3" borderId="2" xfId="19" applyFont="1" applyFill="1" applyBorder="1" applyAlignment="1">
      <alignment horizontal="right"/>
    </xf>
    <xf numFmtId="0" fontId="5" fillId="3" borderId="3" xfId="19" applyFont="1" applyFill="1" applyBorder="1" applyAlignment="1">
      <alignment horizontal="right"/>
    </xf>
    <xf numFmtId="0" fontId="12" fillId="0" borderId="0" xfId="19" applyFont="1" applyBorder="1"/>
    <xf numFmtId="1" fontId="2" fillId="0" borderId="0" xfId="19" applyNumberFormat="1"/>
    <xf numFmtId="0" fontId="2" fillId="0" borderId="0" xfId="19"/>
    <xf numFmtId="0" fontId="3" fillId="3" borderId="4" xfId="19" applyFont="1" applyFill="1" applyBorder="1" applyAlignment="1">
      <alignment horizontal="left"/>
    </xf>
    <xf numFmtId="0" fontId="5" fillId="3" borderId="0" xfId="19" applyFont="1" applyFill="1" applyBorder="1" applyAlignment="1">
      <alignment horizontal="right"/>
    </xf>
    <xf numFmtId="0" fontId="5" fillId="3" borderId="0" xfId="19" applyFont="1" applyFill="1" applyBorder="1" applyAlignment="1">
      <alignment horizontal="center"/>
    </xf>
    <xf numFmtId="0" fontId="4" fillId="3" borderId="0" xfId="19" applyFont="1" applyFill="1" applyBorder="1" applyAlignment="1">
      <alignment horizontal="right"/>
    </xf>
    <xf numFmtId="0" fontId="5" fillId="3" borderId="5" xfId="19" applyFont="1" applyFill="1" applyBorder="1" applyAlignment="1">
      <alignment horizontal="right"/>
    </xf>
    <xf numFmtId="0" fontId="3" fillId="3" borderId="6" xfId="19" applyFont="1" applyFill="1" applyBorder="1" applyAlignment="1">
      <alignment horizontal="left"/>
    </xf>
    <xf numFmtId="0" fontId="5" fillId="3" borderId="7" xfId="19" applyFont="1" applyFill="1" applyBorder="1" applyAlignment="1">
      <alignment horizontal="center"/>
    </xf>
    <xf numFmtId="0" fontId="5" fillId="3" borderId="7" xfId="19" applyFont="1" applyFill="1" applyBorder="1" applyAlignment="1">
      <alignment horizontal="right"/>
    </xf>
    <xf numFmtId="0" fontId="6" fillId="4" borderId="4" xfId="19" applyFont="1" applyFill="1" applyBorder="1" applyAlignment="1">
      <alignment horizontal="left"/>
    </xf>
    <xf numFmtId="0" fontId="2" fillId="0" borderId="0" xfId="19" applyFill="1" applyBorder="1" applyAlignment="1"/>
    <xf numFmtId="0" fontId="2" fillId="0" borderId="5" xfId="19" applyFill="1" applyBorder="1" applyAlignment="1"/>
    <xf numFmtId="0" fontId="7" fillId="4" borderId="4" xfId="19" applyFont="1" applyFill="1" applyBorder="1" applyAlignment="1">
      <alignment horizontal="left"/>
    </xf>
    <xf numFmtId="3" fontId="2" fillId="0" borderId="0" xfId="19" applyNumberFormat="1" applyFill="1" applyBorder="1" applyAlignment="1"/>
    <xf numFmtId="3" fontId="2" fillId="0" borderId="5" xfId="19" applyNumberFormat="1" applyFill="1" applyBorder="1" applyAlignment="1"/>
    <xf numFmtId="3" fontId="2" fillId="0" borderId="0" xfId="19" applyNumberFormat="1"/>
    <xf numFmtId="1" fontId="14" fillId="0" borderId="0" xfId="19" applyNumberFormat="1" applyFont="1"/>
    <xf numFmtId="0" fontId="14" fillId="0" borderId="0" xfId="19" applyFont="1"/>
    <xf numFmtId="0" fontId="15" fillId="4" borderId="9" xfId="19" applyFont="1" applyFill="1" applyBorder="1" applyAlignment="1">
      <alignment horizontal="left"/>
    </xf>
    <xf numFmtId="3" fontId="2" fillId="0" borderId="10" xfId="19" applyNumberFormat="1" applyFill="1" applyBorder="1" applyAlignment="1"/>
    <xf numFmtId="3" fontId="2" fillId="0" borderId="11" xfId="19" applyNumberFormat="1" applyFill="1" applyBorder="1" applyAlignment="1"/>
    <xf numFmtId="167" fontId="2" fillId="0" borderId="10" xfId="19" applyNumberFormat="1" applyFill="1" applyBorder="1" applyAlignment="1"/>
    <xf numFmtId="9" fontId="2" fillId="0" borderId="0" xfId="19" applyNumberFormat="1" applyFill="1" applyBorder="1" applyAlignment="1"/>
    <xf numFmtId="0" fontId="2" fillId="0" borderId="13" xfId="19" applyFill="1" applyBorder="1" applyAlignment="1"/>
    <xf numFmtId="0" fontId="2" fillId="0" borderId="14" xfId="19" applyFill="1" applyBorder="1" applyAlignment="1"/>
    <xf numFmtId="0" fontId="3" fillId="3" borderId="1" xfId="20" applyFont="1" applyFill="1" applyBorder="1" applyAlignment="1">
      <alignment horizontal="left"/>
    </xf>
    <xf numFmtId="0" fontId="4" fillId="3" borderId="2" xfId="20" applyFont="1" applyFill="1" applyBorder="1" applyAlignment="1">
      <alignment horizontal="right"/>
    </xf>
    <xf numFmtId="0" fontId="4" fillId="3" borderId="2" xfId="20" applyFont="1" applyFill="1" applyBorder="1" applyAlignment="1">
      <alignment horizontal="center"/>
    </xf>
    <xf numFmtId="0" fontId="4" fillId="3" borderId="3" xfId="20" applyFont="1" applyFill="1" applyBorder="1" applyAlignment="1">
      <alignment horizontal="right"/>
    </xf>
    <xf numFmtId="0" fontId="12" fillId="0" borderId="0" xfId="20" applyFont="1" applyBorder="1"/>
    <xf numFmtId="0" fontId="2" fillId="0" borderId="0" xfId="20"/>
    <xf numFmtId="0" fontId="3" fillId="3" borderId="4" xfId="20" applyFont="1" applyFill="1" applyBorder="1" applyAlignment="1">
      <alignment horizontal="left"/>
    </xf>
    <xf numFmtId="0" fontId="4" fillId="3" borderId="0" xfId="20" applyFont="1" applyFill="1" applyBorder="1" applyAlignment="1">
      <alignment horizontal="right"/>
    </xf>
    <xf numFmtId="0" fontId="4" fillId="3" borderId="0" xfId="20" applyFont="1" applyFill="1" applyBorder="1" applyAlignment="1">
      <alignment horizontal="center"/>
    </xf>
    <xf numFmtId="0" fontId="4" fillId="3" borderId="5" xfId="20" applyFont="1" applyFill="1" applyBorder="1" applyAlignment="1">
      <alignment horizontal="right"/>
    </xf>
    <xf numFmtId="0" fontId="4" fillId="3" borderId="5" xfId="20" applyFont="1" applyFill="1" applyBorder="1" applyAlignment="1">
      <alignment horizontal="center"/>
    </xf>
    <xf numFmtId="0" fontId="3" fillId="3" borderId="6" xfId="20" applyFont="1" applyFill="1" applyBorder="1" applyAlignment="1">
      <alignment horizontal="left"/>
    </xf>
    <xf numFmtId="0" fontId="4" fillId="3" borderId="7" xfId="20" applyFont="1" applyFill="1" applyBorder="1" applyAlignment="1">
      <alignment horizontal="center"/>
    </xf>
    <xf numFmtId="0" fontId="4" fillId="3" borderId="8" xfId="20" applyFont="1" applyFill="1" applyBorder="1" applyAlignment="1">
      <alignment horizontal="center"/>
    </xf>
    <xf numFmtId="0" fontId="6" fillId="4" borderId="4" xfId="20" applyFont="1" applyFill="1" applyBorder="1" applyAlignment="1">
      <alignment horizontal="left"/>
    </xf>
    <xf numFmtId="0" fontId="2" fillId="0" borderId="0" xfId="20" applyFill="1" applyBorder="1" applyAlignment="1"/>
    <xf numFmtId="0" fontId="2" fillId="0" borderId="5" xfId="20" applyFill="1" applyBorder="1" applyAlignment="1"/>
    <xf numFmtId="0" fontId="7" fillId="4" borderId="4" xfId="20" applyFont="1" applyFill="1" applyBorder="1" applyAlignment="1">
      <alignment horizontal="left"/>
    </xf>
    <xf numFmtId="3" fontId="2" fillId="0" borderId="0" xfId="20" applyNumberFormat="1" applyFill="1" applyBorder="1" applyAlignment="1"/>
    <xf numFmtId="167" fontId="2" fillId="0" borderId="5" xfId="20" applyNumberFormat="1" applyFill="1" applyBorder="1" applyAlignment="1"/>
    <xf numFmtId="3" fontId="2" fillId="0" borderId="0" xfId="20" applyNumberFormat="1"/>
    <xf numFmtId="3" fontId="2" fillId="0" borderId="5" xfId="20" applyNumberFormat="1" applyFill="1" applyBorder="1" applyAlignment="1"/>
    <xf numFmtId="3" fontId="14" fillId="0" borderId="0" xfId="20" applyNumberFormat="1" applyFont="1" applyFill="1" applyBorder="1" applyAlignment="1"/>
    <xf numFmtId="0" fontId="6" fillId="4" borderId="9" xfId="20" applyFont="1" applyFill="1" applyBorder="1" applyAlignment="1">
      <alignment horizontal="left"/>
    </xf>
    <xf numFmtId="3" fontId="2" fillId="0" borderId="10" xfId="20" applyNumberFormat="1" applyFill="1" applyBorder="1" applyAlignment="1"/>
    <xf numFmtId="167" fontId="2" fillId="0" borderId="11" xfId="20" applyNumberFormat="1" applyFill="1" applyBorder="1" applyAlignment="1"/>
    <xf numFmtId="0" fontId="6" fillId="4" borderId="15" xfId="20" applyFont="1" applyFill="1" applyBorder="1" applyAlignment="1">
      <alignment horizontal="left"/>
    </xf>
    <xf numFmtId="167" fontId="2" fillId="0" borderId="16" xfId="20" applyNumberFormat="1" applyFill="1" applyBorder="1" applyAlignment="1"/>
    <xf numFmtId="3" fontId="2" fillId="0" borderId="17" xfId="20" applyNumberFormat="1" applyFill="1" applyBorder="1" applyAlignment="1"/>
    <xf numFmtId="9" fontId="2" fillId="0" borderId="0" xfId="20" applyNumberFormat="1"/>
    <xf numFmtId="0" fontId="2" fillId="0" borderId="0" xfId="20" applyFont="1"/>
    <xf numFmtId="0" fontId="3" fillId="3" borderId="1" xfId="21" applyFont="1" applyFill="1" applyBorder="1" applyAlignment="1">
      <alignment horizontal="left"/>
    </xf>
    <xf numFmtId="0" fontId="4" fillId="3" borderId="2" xfId="21" applyFont="1" applyFill="1" applyBorder="1" applyAlignment="1">
      <alignment horizontal="left"/>
    </xf>
    <xf numFmtId="0" fontId="4" fillId="3" borderId="2" xfId="21" applyFont="1" applyFill="1" applyBorder="1" applyAlignment="1">
      <alignment horizontal="right"/>
    </xf>
    <xf numFmtId="0" fontId="4" fillId="3" borderId="3" xfId="21" applyFont="1" applyFill="1" applyBorder="1" applyAlignment="1">
      <alignment horizontal="right"/>
    </xf>
    <xf numFmtId="0" fontId="2" fillId="0" borderId="0" xfId="21" applyFont="1"/>
    <xf numFmtId="0" fontId="2" fillId="0" borderId="0" xfId="21"/>
    <xf numFmtId="0" fontId="3" fillId="3" borderId="4" xfId="21" applyFont="1" applyFill="1" applyBorder="1" applyAlignment="1">
      <alignment horizontal="left"/>
    </xf>
    <xf numFmtId="0" fontId="4" fillId="3" borderId="0" xfId="21" applyFont="1" applyFill="1" applyBorder="1" applyAlignment="1">
      <alignment horizontal="right"/>
    </xf>
    <xf numFmtId="0" fontId="4" fillId="3" borderId="0" xfId="21" applyFont="1" applyFill="1" applyBorder="1" applyAlignment="1">
      <alignment horizontal="center"/>
    </xf>
    <xf numFmtId="0" fontId="4" fillId="3" borderId="5" xfId="21" applyFont="1" applyFill="1" applyBorder="1" applyAlignment="1">
      <alignment horizontal="right"/>
    </xf>
    <xf numFmtId="0" fontId="4" fillId="3" borderId="0" xfId="21" quotePrefix="1" applyFont="1" applyFill="1" applyBorder="1" applyAlignment="1">
      <alignment horizontal="center"/>
    </xf>
    <xf numFmtId="0" fontId="3" fillId="3" borderId="6" xfId="21" applyFont="1" applyFill="1" applyBorder="1" applyAlignment="1">
      <alignment horizontal="left"/>
    </xf>
    <xf numFmtId="0" fontId="4" fillId="3" borderId="7" xfId="21" applyFont="1" applyFill="1" applyBorder="1" applyAlignment="1">
      <alignment horizontal="right"/>
    </xf>
    <xf numFmtId="0" fontId="4" fillId="3" borderId="8" xfId="21" applyFont="1" applyFill="1" applyBorder="1" applyAlignment="1">
      <alignment horizontal="right"/>
    </xf>
    <xf numFmtId="0" fontId="6" fillId="4" borderId="4" xfId="21" applyFont="1" applyFill="1" applyBorder="1" applyAlignment="1">
      <alignment horizontal="left"/>
    </xf>
    <xf numFmtId="0" fontId="2" fillId="0" borderId="0" xfId="21" applyFill="1" applyBorder="1" applyAlignment="1"/>
    <xf numFmtId="0" fontId="2" fillId="0" borderId="5" xfId="21" applyFill="1" applyBorder="1" applyAlignment="1"/>
    <xf numFmtId="0" fontId="7" fillId="4" borderId="4" xfId="21" applyFont="1" applyFill="1" applyBorder="1" applyAlignment="1">
      <alignment horizontal="left"/>
    </xf>
    <xf numFmtId="3" fontId="2" fillId="0" borderId="0" xfId="21" applyNumberFormat="1" applyFill="1" applyBorder="1" applyAlignment="1"/>
    <xf numFmtId="3" fontId="2" fillId="0" borderId="5" xfId="21" applyNumberFormat="1" applyFill="1" applyBorder="1" applyAlignment="1"/>
    <xf numFmtId="3" fontId="2" fillId="0" borderId="0" xfId="21" applyNumberFormat="1"/>
    <xf numFmtId="0" fontId="6" fillId="4" borderId="9" xfId="21" applyFont="1" applyFill="1" applyBorder="1" applyAlignment="1">
      <alignment horizontal="left"/>
    </xf>
    <xf numFmtId="3" fontId="2" fillId="0" borderId="10" xfId="21" applyNumberFormat="1" applyFill="1" applyBorder="1" applyAlignment="1"/>
    <xf numFmtId="3" fontId="2" fillId="0" borderId="11" xfId="21" applyNumberFormat="1" applyFill="1" applyBorder="1" applyAlignment="1"/>
    <xf numFmtId="0" fontId="6" fillId="4" borderId="15" xfId="21" applyFont="1" applyFill="1" applyBorder="1" applyAlignment="1">
      <alignment horizontal="left"/>
    </xf>
    <xf numFmtId="167" fontId="2" fillId="0" borderId="16" xfId="21" applyNumberFormat="1" applyFill="1" applyBorder="1" applyAlignment="1"/>
    <xf numFmtId="167" fontId="2" fillId="0" borderId="17" xfId="21" applyNumberFormat="1" applyFill="1" applyBorder="1" applyAlignment="1"/>
    <xf numFmtId="0" fontId="3" fillId="3" borderId="1" xfId="22" applyFont="1" applyFill="1" applyBorder="1" applyAlignment="1">
      <alignment horizontal="left"/>
    </xf>
    <xf numFmtId="0" fontId="4" fillId="3" borderId="2" xfId="22" applyFont="1" applyFill="1" applyBorder="1" applyAlignment="1">
      <alignment horizontal="right"/>
    </xf>
    <xf numFmtId="0" fontId="4" fillId="3" borderId="2" xfId="22" applyFont="1" applyFill="1" applyBorder="1" applyAlignment="1">
      <alignment horizontal="center"/>
    </xf>
    <xf numFmtId="0" fontId="5" fillId="3" borderId="3" xfId="22" applyFont="1" applyFill="1" applyBorder="1" applyAlignment="1">
      <alignment horizontal="right"/>
    </xf>
    <xf numFmtId="0" fontId="14" fillId="0" borderId="0" xfId="22" applyFont="1"/>
    <xf numFmtId="0" fontId="12" fillId="0" borderId="0" xfId="22" applyFont="1"/>
    <xf numFmtId="0" fontId="3" fillId="3" borderId="4" xfId="22" applyFont="1" applyFill="1" applyBorder="1" applyAlignment="1">
      <alignment horizontal="left"/>
    </xf>
    <xf numFmtId="0" fontId="4" fillId="3" borderId="0" xfId="22" applyFont="1" applyFill="1" applyBorder="1" applyAlignment="1">
      <alignment horizontal="right"/>
    </xf>
    <xf numFmtId="0" fontId="4" fillId="3" borderId="0" xfId="22" applyFont="1" applyFill="1" applyBorder="1" applyAlignment="1">
      <alignment horizontal="center"/>
    </xf>
    <xf numFmtId="0" fontId="5" fillId="3" borderId="5" xfId="22" applyFont="1" applyFill="1" applyBorder="1" applyAlignment="1">
      <alignment horizontal="right"/>
    </xf>
    <xf numFmtId="0" fontId="4" fillId="3" borderId="0" xfId="22" applyFont="1" applyFill="1" applyBorder="1" applyAlignment="1">
      <alignment horizontal="left"/>
    </xf>
    <xf numFmtId="0" fontId="5" fillId="3" borderId="5" xfId="22" applyFont="1" applyFill="1" applyBorder="1" applyAlignment="1">
      <alignment horizontal="center"/>
    </xf>
    <xf numFmtId="0" fontId="3" fillId="3" borderId="6" xfId="22" applyFont="1" applyFill="1" applyBorder="1" applyAlignment="1">
      <alignment horizontal="left"/>
    </xf>
    <xf numFmtId="0" fontId="4" fillId="3" borderId="7" xfId="22" applyFont="1" applyFill="1" applyBorder="1" applyAlignment="1">
      <alignment horizontal="center"/>
    </xf>
    <xf numFmtId="0" fontId="5" fillId="3" borderId="8" xfId="22" applyFont="1" applyFill="1" applyBorder="1" applyAlignment="1">
      <alignment horizontal="center"/>
    </xf>
    <xf numFmtId="0" fontId="6" fillId="4" borderId="4" xfId="22" applyFont="1" applyFill="1" applyBorder="1" applyAlignment="1">
      <alignment horizontal="left"/>
    </xf>
    <xf numFmtId="0" fontId="2" fillId="0" borderId="0" xfId="22" applyFill="1" applyBorder="1" applyAlignment="1"/>
    <xf numFmtId="0" fontId="2" fillId="0" borderId="5" xfId="22" applyFill="1" applyBorder="1" applyAlignment="1"/>
    <xf numFmtId="3" fontId="2" fillId="0" borderId="0" xfId="22" applyNumberFormat="1" applyFill="1" applyBorder="1" applyAlignment="1"/>
    <xf numFmtId="3" fontId="2" fillId="0" borderId="5" xfId="22" applyNumberFormat="1" applyFill="1" applyBorder="1" applyAlignment="1"/>
    <xf numFmtId="0" fontId="7" fillId="4" borderId="4" xfId="22" applyFont="1" applyFill="1" applyBorder="1" applyAlignment="1">
      <alignment horizontal="left"/>
    </xf>
    <xf numFmtId="3" fontId="14" fillId="0" borderId="0" xfId="22" applyNumberFormat="1" applyFont="1"/>
    <xf numFmtId="0" fontId="6" fillId="4" borderId="9" xfId="22" applyFont="1" applyFill="1" applyBorder="1" applyAlignment="1">
      <alignment horizontal="left"/>
    </xf>
    <xf numFmtId="3" fontId="2" fillId="0" borderId="10" xfId="22" applyNumberFormat="1" applyFill="1" applyBorder="1" applyAlignment="1"/>
    <xf numFmtId="3" fontId="2" fillId="0" borderId="11" xfId="22" applyNumberFormat="1" applyFill="1" applyBorder="1" applyAlignment="1"/>
    <xf numFmtId="0" fontId="6" fillId="4" borderId="15" xfId="22" applyFont="1" applyFill="1" applyBorder="1" applyAlignment="1">
      <alignment horizontal="left"/>
    </xf>
    <xf numFmtId="167" fontId="2" fillId="0" borderId="16" xfId="22" applyNumberFormat="1" applyFill="1" applyBorder="1" applyAlignment="1"/>
    <xf numFmtId="0" fontId="3" fillId="3" borderId="1" xfId="23" applyFont="1" applyFill="1" applyBorder="1" applyAlignment="1">
      <alignment horizontal="left"/>
    </xf>
    <xf numFmtId="0" fontId="4" fillId="3" borderId="2" xfId="23" applyFont="1" applyFill="1" applyBorder="1" applyAlignment="1">
      <alignment horizontal="left"/>
    </xf>
    <xf numFmtId="0" fontId="4" fillId="3" borderId="2" xfId="23" applyFont="1" applyFill="1" applyBorder="1" applyAlignment="1">
      <alignment horizontal="right"/>
    </xf>
    <xf numFmtId="0" fontId="5" fillId="3" borderId="2" xfId="23" applyFont="1" applyFill="1" applyBorder="1" applyAlignment="1">
      <alignment horizontal="right"/>
    </xf>
    <xf numFmtId="0" fontId="5" fillId="3" borderId="3" xfId="23" applyFont="1" applyFill="1" applyBorder="1" applyAlignment="1">
      <alignment horizontal="right"/>
    </xf>
    <xf numFmtId="0" fontId="16" fillId="0" borderId="0" xfId="23" applyFont="1"/>
    <xf numFmtId="0" fontId="2" fillId="0" borderId="0" xfId="23"/>
    <xf numFmtId="0" fontId="3" fillId="3" borderId="4" xfId="23" applyFont="1" applyFill="1" applyBorder="1" applyAlignment="1">
      <alignment horizontal="left"/>
    </xf>
    <xf numFmtId="0" fontId="4" fillId="3" borderId="0" xfId="23" applyFont="1" applyFill="1" applyBorder="1" applyAlignment="1">
      <alignment horizontal="right"/>
    </xf>
    <xf numFmtId="0" fontId="4" fillId="3" borderId="0" xfId="23" applyFont="1" applyFill="1" applyBorder="1" applyAlignment="1">
      <alignment horizontal="center"/>
    </xf>
    <xf numFmtId="0" fontId="5" fillId="3" borderId="0" xfId="23" applyFont="1" applyFill="1" applyBorder="1" applyAlignment="1">
      <alignment horizontal="right"/>
    </xf>
    <xf numFmtId="0" fontId="5" fillId="3" borderId="5" xfId="23" applyFont="1" applyFill="1" applyBorder="1" applyAlignment="1">
      <alignment horizontal="right"/>
    </xf>
    <xf numFmtId="0" fontId="4" fillId="3" borderId="0" xfId="23" applyFont="1" applyFill="1" applyBorder="1" applyAlignment="1">
      <alignment horizontal="left"/>
    </xf>
    <xf numFmtId="0" fontId="16" fillId="0" borderId="0" xfId="23" applyFont="1" applyAlignment="1">
      <alignment horizontal="left"/>
    </xf>
    <xf numFmtId="0" fontId="2" fillId="0" borderId="0" xfId="23" applyAlignment="1">
      <alignment horizontal="center"/>
    </xf>
    <xf numFmtId="0" fontId="3" fillId="3" borderId="6" xfId="23" applyFont="1" applyFill="1" applyBorder="1" applyAlignment="1">
      <alignment horizontal="left"/>
    </xf>
    <xf numFmtId="0" fontId="4" fillId="3" borderId="7" xfId="23" applyFont="1" applyFill="1" applyBorder="1" applyAlignment="1">
      <alignment horizontal="center"/>
    </xf>
    <xf numFmtId="0" fontId="5" fillId="3" borderId="7" xfId="23" applyFont="1" applyFill="1" applyBorder="1" applyAlignment="1">
      <alignment horizontal="center"/>
    </xf>
    <xf numFmtId="0" fontId="5" fillId="3" borderId="8" xfId="23" applyFont="1" applyFill="1" applyBorder="1" applyAlignment="1">
      <alignment horizontal="center"/>
    </xf>
    <xf numFmtId="0" fontId="6" fillId="4" borderId="4" xfId="23" applyFont="1" applyFill="1" applyBorder="1" applyAlignment="1">
      <alignment horizontal="left"/>
    </xf>
    <xf numFmtId="0" fontId="2" fillId="0" borderId="0" xfId="23" applyFill="1" applyBorder="1" applyAlignment="1"/>
    <xf numFmtId="0" fontId="2" fillId="0" borderId="5" xfId="23" applyFill="1" applyBorder="1" applyAlignment="1"/>
    <xf numFmtId="0" fontId="7" fillId="4" borderId="4" xfId="23" applyFont="1" applyFill="1" applyBorder="1" applyAlignment="1">
      <alignment horizontal="left"/>
    </xf>
    <xf numFmtId="3" fontId="2" fillId="0" borderId="0" xfId="23" applyNumberFormat="1" applyFill="1" applyBorder="1" applyAlignment="1"/>
    <xf numFmtId="167" fontId="2" fillId="0" borderId="5" xfId="26" applyNumberFormat="1" applyFont="1" applyFill="1" applyBorder="1" applyAlignment="1"/>
    <xf numFmtId="3" fontId="2" fillId="0" borderId="0" xfId="23" applyNumberFormat="1" applyAlignment="1">
      <alignment horizontal="center"/>
    </xf>
    <xf numFmtId="0" fontId="6" fillId="4" borderId="9" xfId="23" applyFont="1" applyFill="1" applyBorder="1" applyAlignment="1">
      <alignment horizontal="left"/>
    </xf>
    <xf numFmtId="0" fontId="6" fillId="4" borderId="15" xfId="23" applyFont="1" applyFill="1" applyBorder="1" applyAlignment="1">
      <alignment horizontal="left"/>
    </xf>
    <xf numFmtId="167" fontId="2" fillId="0" borderId="16" xfId="26" applyNumberFormat="1" applyFont="1" applyFill="1" applyBorder="1" applyAlignment="1"/>
    <xf numFmtId="0" fontId="2" fillId="0" borderId="17" xfId="23" applyFill="1" applyBorder="1" applyAlignment="1"/>
    <xf numFmtId="3" fontId="2" fillId="0" borderId="0" xfId="23" applyNumberFormat="1"/>
    <xf numFmtId="0" fontId="17" fillId="3" borderId="1" xfId="0" applyFont="1" applyFill="1" applyBorder="1" applyAlignment="1">
      <alignment horizontal="left"/>
    </xf>
    <xf numFmtId="0" fontId="18" fillId="3" borderId="2" xfId="0" applyFont="1" applyFill="1" applyBorder="1" applyAlignment="1">
      <alignment horizontal="left"/>
    </xf>
    <xf numFmtId="0" fontId="18" fillId="3" borderId="2" xfId="0" applyFont="1" applyFill="1" applyBorder="1" applyAlignment="1">
      <alignment horizontal="center"/>
    </xf>
    <xf numFmtId="0" fontId="18" fillId="3" borderId="2" xfId="0" applyFont="1" applyFill="1" applyBorder="1" applyAlignment="1">
      <alignment horizontal="right"/>
    </xf>
    <xf numFmtId="0" fontId="19" fillId="3" borderId="2" xfId="0" applyFont="1" applyFill="1" applyBorder="1" applyAlignment="1">
      <alignment horizontal="right"/>
    </xf>
    <xf numFmtId="0" fontId="20" fillId="3" borderId="3" xfId="0" applyFont="1" applyFill="1" applyBorder="1" applyAlignment="1">
      <alignment horizontal="right"/>
    </xf>
    <xf numFmtId="0" fontId="17" fillId="3" borderId="4" xfId="0" applyFont="1" applyFill="1" applyBorder="1" applyAlignment="1">
      <alignment horizontal="left"/>
    </xf>
    <xf numFmtId="0" fontId="18" fillId="3" borderId="0" xfId="0" applyFont="1" applyFill="1" applyBorder="1" applyAlignment="1">
      <alignment horizontal="right"/>
    </xf>
    <xf numFmtId="0" fontId="18" fillId="3" borderId="0" xfId="0" applyFont="1" applyFill="1" applyBorder="1" applyAlignment="1">
      <alignment horizontal="center"/>
    </xf>
    <xf numFmtId="0" fontId="19" fillId="3" borderId="0" xfId="0" applyFont="1" applyFill="1" applyBorder="1" applyAlignment="1">
      <alignment horizontal="right"/>
    </xf>
    <xf numFmtId="0" fontId="20" fillId="3" borderId="5" xfId="0" applyFont="1" applyFill="1" applyBorder="1" applyAlignment="1">
      <alignment horizontal="right"/>
    </xf>
    <xf numFmtId="0" fontId="18" fillId="3" borderId="0" xfId="0" applyFont="1" applyFill="1" applyBorder="1" applyAlignment="1">
      <alignment horizontal="left"/>
    </xf>
    <xf numFmtId="0" fontId="19" fillId="3" borderId="0" xfId="0" applyFont="1" applyFill="1" applyBorder="1" applyAlignment="1">
      <alignment horizontal="center"/>
    </xf>
    <xf numFmtId="0" fontId="20" fillId="3" borderId="5" xfId="0" applyFont="1" applyFill="1" applyBorder="1" applyAlignment="1">
      <alignment horizontal="center"/>
    </xf>
    <xf numFmtId="0" fontId="17" fillId="3" borderId="6" xfId="0" applyFont="1" applyFill="1" applyBorder="1" applyAlignment="1">
      <alignment horizontal="left"/>
    </xf>
    <xf numFmtId="0" fontId="19" fillId="3" borderId="7" xfId="0" applyFont="1" applyFill="1" applyBorder="1" applyAlignment="1">
      <alignment horizontal="center"/>
    </xf>
    <xf numFmtId="0" fontId="20" fillId="3" borderId="8" xfId="0" applyFont="1" applyFill="1" applyBorder="1" applyAlignment="1">
      <alignment horizontal="center"/>
    </xf>
    <xf numFmtId="0" fontId="21" fillId="4" borderId="4" xfId="0" applyFont="1" applyFill="1" applyBorder="1" applyAlignment="1">
      <alignment horizontal="left"/>
    </xf>
    <xf numFmtId="0" fontId="0" fillId="0" borderId="0" xfId="0" applyFill="1" applyBorder="1" applyAlignment="1"/>
    <xf numFmtId="0" fontId="0" fillId="0" borderId="5" xfId="0" applyFill="1" applyBorder="1" applyAlignment="1"/>
    <xf numFmtId="0" fontId="22" fillId="4" borderId="4" xfId="0" applyFont="1" applyFill="1" applyBorder="1" applyAlignment="1">
      <alignment horizontal="left"/>
    </xf>
    <xf numFmtId="3" fontId="0" fillId="0" borderId="0" xfId="0" applyNumberFormat="1" applyFill="1" applyBorder="1" applyAlignment="1"/>
    <xf numFmtId="3" fontId="0" fillId="0" borderId="5" xfId="0" applyNumberFormat="1" applyFill="1" applyBorder="1" applyAlignment="1"/>
    <xf numFmtId="0" fontId="21" fillId="4" borderId="9" xfId="0" applyFont="1" applyFill="1" applyBorder="1" applyAlignment="1">
      <alignment horizontal="left"/>
    </xf>
    <xf numFmtId="3" fontId="0" fillId="0" borderId="10" xfId="0" applyNumberFormat="1" applyFill="1" applyBorder="1" applyAlignment="1"/>
    <xf numFmtId="3" fontId="0" fillId="0" borderId="11" xfId="0" applyNumberFormat="1" applyFill="1" applyBorder="1" applyAlignment="1"/>
    <xf numFmtId="3" fontId="0" fillId="0" borderId="0" xfId="0" applyNumberFormat="1"/>
    <xf numFmtId="0" fontId="21" fillId="4" borderId="15" xfId="0" applyFont="1" applyFill="1" applyBorder="1" applyAlignment="1">
      <alignment horizontal="left"/>
    </xf>
    <xf numFmtId="167" fontId="0" fillId="0" borderId="16" xfId="0" applyNumberFormat="1" applyFill="1" applyBorder="1" applyAlignment="1"/>
    <xf numFmtId="0" fontId="0" fillId="0" borderId="17" xfId="0" applyFill="1" applyBorder="1" applyAlignment="1"/>
    <xf numFmtId="0" fontId="3" fillId="3" borderId="1" xfId="9" applyFont="1" applyFill="1" applyBorder="1" applyAlignment="1">
      <alignment horizontal="center"/>
    </xf>
    <xf numFmtId="0" fontId="4" fillId="3" borderId="3" xfId="9" applyFont="1" applyFill="1" applyBorder="1" applyAlignment="1">
      <alignment horizontal="right"/>
    </xf>
    <xf numFmtId="0" fontId="2" fillId="0" borderId="0" xfId="9"/>
    <xf numFmtId="0" fontId="3" fillId="3" borderId="4" xfId="9" applyFont="1" applyFill="1" applyBorder="1" applyAlignment="1">
      <alignment horizontal="center"/>
    </xf>
    <xf numFmtId="0" fontId="4" fillId="3" borderId="5" xfId="9" applyFont="1" applyFill="1" applyBorder="1" applyAlignment="1">
      <alignment horizontal="right"/>
    </xf>
    <xf numFmtId="0" fontId="3" fillId="3" borderId="4" xfId="9" applyFont="1" applyFill="1" applyBorder="1" applyAlignment="1">
      <alignment horizontal="centerContinuous"/>
    </xf>
    <xf numFmtId="0" fontId="4" fillId="3" borderId="5" xfId="9" applyFont="1" applyFill="1" applyBorder="1" applyAlignment="1">
      <alignment horizontal="centerContinuous"/>
    </xf>
    <xf numFmtId="0" fontId="3" fillId="3" borderId="4" xfId="9" applyFont="1" applyFill="1" applyBorder="1" applyAlignment="1">
      <alignment horizontal="left"/>
    </xf>
    <xf numFmtId="0" fontId="3" fillId="3" borderId="6" xfId="9" applyFont="1" applyFill="1" applyBorder="1" applyAlignment="1">
      <alignment horizontal="left"/>
    </xf>
    <xf numFmtId="0" fontId="4" fillId="3" borderId="8" xfId="9" applyFont="1" applyFill="1" applyBorder="1" applyAlignment="1">
      <alignment horizontal="right"/>
    </xf>
    <xf numFmtId="0" fontId="6" fillId="4" borderId="4" xfId="9" applyFont="1" applyFill="1" applyBorder="1" applyAlignment="1">
      <alignment horizontal="left"/>
    </xf>
    <xf numFmtId="0" fontId="2" fillId="0" borderId="5" xfId="9" applyFill="1" applyBorder="1" applyAlignment="1"/>
    <xf numFmtId="0" fontId="7" fillId="4" borderId="4" xfId="9" applyFont="1" applyFill="1" applyBorder="1" applyAlignment="1">
      <alignment horizontal="left"/>
    </xf>
    <xf numFmtId="166" fontId="2" fillId="0" borderId="5" xfId="9" applyNumberFormat="1" applyFill="1" applyBorder="1" applyAlignment="1"/>
    <xf numFmtId="3" fontId="7" fillId="4" borderId="4" xfId="9" applyNumberFormat="1" applyFont="1" applyFill="1" applyBorder="1" applyAlignment="1">
      <alignment horizontal="left"/>
    </xf>
    <xf numFmtId="3" fontId="6" fillId="4" borderId="9" xfId="9" applyNumberFormat="1" applyFont="1" applyFill="1" applyBorder="1" applyAlignment="1">
      <alignment horizontal="left"/>
    </xf>
    <xf numFmtId="166" fontId="2" fillId="0" borderId="11" xfId="9" applyNumberFormat="1" applyFill="1" applyBorder="1" applyAlignment="1"/>
    <xf numFmtId="3" fontId="6" fillId="4" borderId="12" xfId="9" applyNumberFormat="1" applyFont="1" applyFill="1" applyBorder="1" applyAlignment="1">
      <alignment horizontal="left"/>
    </xf>
    <xf numFmtId="166" fontId="2" fillId="0" borderId="14" xfId="9" applyNumberFormat="1" applyFill="1" applyBorder="1" applyAlignment="1"/>
    <xf numFmtId="0" fontId="3" fillId="3" borderId="1" xfId="10" applyFont="1" applyFill="1" applyBorder="1" applyAlignment="1">
      <alignment horizontal="left"/>
    </xf>
    <xf numFmtId="0" fontId="3" fillId="3" borderId="2" xfId="10" applyFont="1" applyFill="1" applyBorder="1" applyAlignment="1"/>
    <xf numFmtId="0" fontId="4" fillId="3" borderId="2" xfId="10" applyFont="1" applyFill="1" applyBorder="1" applyAlignment="1">
      <alignment horizontal="right"/>
    </xf>
    <xf numFmtId="0" fontId="5" fillId="3" borderId="3" xfId="10" applyFont="1" applyFill="1" applyBorder="1" applyAlignment="1">
      <alignment horizontal="right"/>
    </xf>
    <xf numFmtId="0" fontId="2" fillId="0" borderId="0" xfId="10"/>
    <xf numFmtId="0" fontId="3" fillId="3" borderId="4" xfId="10" applyFont="1" applyFill="1" applyBorder="1" applyAlignment="1">
      <alignment horizontal="left"/>
    </xf>
    <xf numFmtId="0" fontId="3" fillId="3" borderId="0" xfId="10" applyFont="1" applyFill="1" applyBorder="1" applyAlignment="1">
      <alignment horizontal="left"/>
    </xf>
    <xf numFmtId="0" fontId="4" fillId="3" borderId="0" xfId="10" applyFont="1" applyFill="1" applyBorder="1" applyAlignment="1">
      <alignment horizontal="right"/>
    </xf>
    <xf numFmtId="0" fontId="5" fillId="3" borderId="5" xfId="10" applyFont="1" applyFill="1" applyBorder="1" applyAlignment="1">
      <alignment horizontal="right"/>
    </xf>
    <xf numFmtId="0" fontId="3" fillId="3" borderId="6" xfId="10" applyFont="1" applyFill="1" applyBorder="1" applyAlignment="1">
      <alignment horizontal="left"/>
    </xf>
    <xf numFmtId="0" fontId="4" fillId="3" borderId="7" xfId="10" applyFont="1" applyFill="1" applyBorder="1" applyAlignment="1">
      <alignment horizontal="right"/>
    </xf>
    <xf numFmtId="0" fontId="5" fillId="3" borderId="8" xfId="10" applyFont="1" applyFill="1" applyBorder="1" applyAlignment="1">
      <alignment horizontal="right"/>
    </xf>
    <xf numFmtId="0" fontId="6" fillId="4" borderId="4" xfId="10" applyFont="1" applyFill="1" applyBorder="1" applyAlignment="1">
      <alignment horizontal="left"/>
    </xf>
    <xf numFmtId="0" fontId="2" fillId="0" borderId="0" xfId="10" applyFill="1" applyBorder="1" applyAlignment="1"/>
    <xf numFmtId="0" fontId="2" fillId="0" borderId="5" xfId="10" applyFill="1" applyBorder="1" applyAlignment="1"/>
    <xf numFmtId="0" fontId="14" fillId="0" borderId="0" xfId="10" applyFont="1"/>
    <xf numFmtId="0" fontId="7" fillId="4" borderId="4" xfId="10" applyFont="1" applyFill="1" applyBorder="1" applyAlignment="1">
      <alignment horizontal="left"/>
    </xf>
    <xf numFmtId="3" fontId="2" fillId="0" borderId="0" xfId="3" applyNumberFormat="1" applyFont="1" applyFill="1" applyBorder="1" applyAlignment="1"/>
    <xf numFmtId="3" fontId="2" fillId="0" borderId="5" xfId="3" applyNumberFormat="1" applyFont="1" applyFill="1" applyBorder="1" applyAlignment="1"/>
    <xf numFmtId="1" fontId="14" fillId="0" borderId="0" xfId="3" applyNumberFormat="1" applyFont="1"/>
    <xf numFmtId="3" fontId="2" fillId="0" borderId="0" xfId="10" applyNumberFormat="1" applyFill="1" applyBorder="1" applyAlignment="1"/>
    <xf numFmtId="3" fontId="2" fillId="0" borderId="5" xfId="10" applyNumberFormat="1" applyFill="1" applyBorder="1" applyAlignment="1"/>
    <xf numFmtId="0" fontId="6" fillId="4" borderId="12" xfId="10" applyFont="1" applyFill="1" applyBorder="1" applyAlignment="1">
      <alignment horizontal="left"/>
    </xf>
    <xf numFmtId="0" fontId="2" fillId="0" borderId="13" xfId="10" applyFill="1" applyBorder="1" applyAlignment="1"/>
    <xf numFmtId="0" fontId="2" fillId="0" borderId="14" xfId="10" applyFill="1" applyBorder="1" applyAlignment="1"/>
    <xf numFmtId="0" fontId="23" fillId="0" borderId="0" xfId="10" applyFont="1"/>
    <xf numFmtId="4" fontId="23" fillId="0" borderId="0" xfId="10" applyNumberFormat="1" applyFont="1" applyAlignment="1">
      <alignment horizontal="left"/>
    </xf>
    <xf numFmtId="0" fontId="16" fillId="0" borderId="0" xfId="10" applyFont="1"/>
    <xf numFmtId="0" fontId="4" fillId="3" borderId="18" xfId="10" applyFont="1" applyFill="1" applyBorder="1" applyAlignment="1">
      <alignment horizontal="right"/>
    </xf>
    <xf numFmtId="0" fontId="4" fillId="3" borderId="19" xfId="10" applyFont="1" applyFill="1" applyBorder="1" applyAlignment="1">
      <alignment horizontal="right"/>
    </xf>
    <xf numFmtId="0" fontId="4" fillId="3" borderId="20" xfId="10" applyFont="1" applyFill="1" applyBorder="1" applyAlignment="1">
      <alignment horizontal="right"/>
    </xf>
    <xf numFmtId="4" fontId="2" fillId="0" borderId="0" xfId="10" applyNumberFormat="1" applyFill="1" applyBorder="1" applyAlignment="1"/>
    <xf numFmtId="4" fontId="2" fillId="0" borderId="13" xfId="10" applyNumberFormat="1" applyFill="1" applyBorder="1" applyAlignment="1"/>
    <xf numFmtId="0" fontId="2" fillId="0" borderId="0" xfId="11"/>
    <xf numFmtId="0" fontId="24" fillId="3" borderId="0" xfId="11" applyFont="1" applyFill="1" applyBorder="1" applyAlignment="1">
      <alignment horizontal="center"/>
    </xf>
    <xf numFmtId="0" fontId="24" fillId="3" borderId="5" xfId="11" applyFont="1" applyFill="1" applyBorder="1" applyAlignment="1">
      <alignment horizontal="center"/>
    </xf>
    <xf numFmtId="0" fontId="24" fillId="3" borderId="7" xfId="11" applyFont="1" applyFill="1" applyBorder="1" applyAlignment="1">
      <alignment horizontal="center"/>
    </xf>
    <xf numFmtId="0" fontId="24" fillId="3" borderId="8" xfId="11" applyFont="1" applyFill="1" applyBorder="1" applyAlignment="1">
      <alignment horizontal="center"/>
    </xf>
    <xf numFmtId="3" fontId="2" fillId="0" borderId="0" xfId="11" applyNumberFormat="1"/>
    <xf numFmtId="9" fontId="2" fillId="0" borderId="0" xfId="11" applyNumberFormat="1"/>
    <xf numFmtId="0" fontId="4" fillId="3" borderId="1" xfId="12" applyFont="1" applyFill="1" applyBorder="1" applyAlignment="1">
      <alignment horizontal="right"/>
    </xf>
    <xf numFmtId="0" fontId="4" fillId="3" borderId="2" xfId="12" applyFont="1" applyFill="1" applyBorder="1" applyAlignment="1">
      <alignment horizontal="right"/>
    </xf>
    <xf numFmtId="0" fontId="4" fillId="3" borderId="2" xfId="12" applyFont="1" applyFill="1" applyBorder="1" applyAlignment="1">
      <alignment horizontal="center"/>
    </xf>
    <xf numFmtId="3" fontId="4" fillId="3" borderId="3" xfId="12" applyNumberFormat="1" applyFont="1" applyFill="1" applyBorder="1" applyAlignment="1">
      <alignment horizontal="right"/>
    </xf>
    <xf numFmtId="0" fontId="12" fillId="0" borderId="0" xfId="12" applyFont="1" applyBorder="1"/>
    <xf numFmtId="0" fontId="2" fillId="0" borderId="0" xfId="12"/>
    <xf numFmtId="0" fontId="4" fillId="3" borderId="4" xfId="12" applyFont="1" applyFill="1" applyBorder="1" applyAlignment="1">
      <alignment horizontal="right"/>
    </xf>
    <xf numFmtId="0" fontId="4" fillId="3" borderId="0" xfId="12" applyFont="1" applyFill="1" applyBorder="1" applyAlignment="1">
      <alignment horizontal="right"/>
    </xf>
    <xf numFmtId="0" fontId="4" fillId="3" borderId="0" xfId="12" applyFont="1" applyFill="1" applyBorder="1" applyAlignment="1">
      <alignment horizontal="center"/>
    </xf>
    <xf numFmtId="3" fontId="4" fillId="3" borderId="5" xfId="12" applyNumberFormat="1" applyFont="1" applyFill="1" applyBorder="1" applyAlignment="1">
      <alignment horizontal="right"/>
    </xf>
    <xf numFmtId="0" fontId="4" fillId="3" borderId="4" xfId="12" applyFont="1" applyFill="1" applyBorder="1" applyAlignment="1">
      <alignment horizontal="left"/>
    </xf>
    <xf numFmtId="3" fontId="4" fillId="3" borderId="5" xfId="12" applyNumberFormat="1" applyFont="1" applyFill="1" applyBorder="1" applyAlignment="1">
      <alignment horizontal="center"/>
    </xf>
    <xf numFmtId="0" fontId="4" fillId="3" borderId="6" xfId="12" applyFont="1" applyFill="1" applyBorder="1" applyAlignment="1">
      <alignment horizontal="right"/>
    </xf>
    <xf numFmtId="0" fontId="4" fillId="3" borderId="7" xfId="12" applyFont="1" applyFill="1" applyBorder="1" applyAlignment="1">
      <alignment horizontal="center"/>
    </xf>
    <xf numFmtId="3" fontId="4" fillId="3" borderId="8" xfId="12" applyNumberFormat="1" applyFont="1" applyFill="1" applyBorder="1" applyAlignment="1">
      <alignment horizontal="center"/>
    </xf>
    <xf numFmtId="0" fontId="21" fillId="4" borderId="4" xfId="12" applyFont="1" applyFill="1" applyBorder="1" applyAlignment="1">
      <alignment horizontal="left"/>
    </xf>
    <xf numFmtId="0" fontId="2" fillId="0" borderId="0" xfId="12" applyFill="1" applyBorder="1" applyAlignment="1"/>
    <xf numFmtId="3" fontId="2" fillId="0" borderId="5" xfId="12" applyNumberFormat="1" applyFill="1" applyBorder="1" applyAlignment="1"/>
    <xf numFmtId="3" fontId="2" fillId="0" borderId="0" xfId="12" applyNumberFormat="1" applyFill="1" applyBorder="1" applyAlignment="1"/>
    <xf numFmtId="3" fontId="2" fillId="0" borderId="0" xfId="12" applyNumberFormat="1"/>
    <xf numFmtId="0" fontId="22" fillId="4" borderId="4" xfId="12" applyFont="1" applyFill="1" applyBorder="1" applyAlignment="1">
      <alignment horizontal="left"/>
    </xf>
    <xf numFmtId="0" fontId="22" fillId="4" borderId="12" xfId="12" applyFont="1" applyFill="1" applyBorder="1" applyAlignment="1">
      <alignment horizontal="left"/>
    </xf>
    <xf numFmtId="3" fontId="2" fillId="0" borderId="13" xfId="12" applyNumberFormat="1" applyFill="1" applyBorder="1" applyAlignment="1"/>
    <xf numFmtId="3" fontId="2" fillId="0" borderId="14" xfId="12" applyNumberFormat="1" applyFill="1" applyBorder="1" applyAlignment="1"/>
    <xf numFmtId="0" fontId="3" fillId="3" borderId="1" xfId="13" applyFont="1" applyFill="1" applyBorder="1" applyAlignment="1">
      <alignment horizontal="left"/>
    </xf>
    <xf numFmtId="0" fontId="4" fillId="3" borderId="2" xfId="13" applyFont="1" applyFill="1" applyBorder="1" applyAlignment="1">
      <alignment horizontal="right"/>
    </xf>
    <xf numFmtId="0" fontId="4" fillId="3" borderId="2" xfId="13" applyFont="1" applyFill="1" applyBorder="1" applyAlignment="1">
      <alignment horizontal="center"/>
    </xf>
    <xf numFmtId="0" fontId="5" fillId="3" borderId="3" xfId="13" applyFont="1" applyFill="1" applyBorder="1" applyAlignment="1">
      <alignment horizontal="right"/>
    </xf>
    <xf numFmtId="0" fontId="2" fillId="0" borderId="0" xfId="13"/>
    <xf numFmtId="0" fontId="3" fillId="3" borderId="4" xfId="13" applyFont="1" applyFill="1" applyBorder="1" applyAlignment="1">
      <alignment horizontal="left"/>
    </xf>
    <xf numFmtId="0" fontId="4" fillId="3" borderId="0" xfId="13" applyFont="1" applyFill="1" applyBorder="1" applyAlignment="1">
      <alignment horizontal="right"/>
    </xf>
    <xf numFmtId="0" fontId="4" fillId="3" borderId="0" xfId="13" applyFont="1" applyFill="1" applyBorder="1" applyAlignment="1">
      <alignment horizontal="center"/>
    </xf>
    <xf numFmtId="0" fontId="5" fillId="3" borderId="5" xfId="13" applyFont="1" applyFill="1" applyBorder="1" applyAlignment="1">
      <alignment horizontal="right"/>
    </xf>
    <xf numFmtId="0" fontId="3" fillId="3" borderId="6" xfId="13" applyFont="1" applyFill="1" applyBorder="1" applyAlignment="1">
      <alignment horizontal="left"/>
    </xf>
    <xf numFmtId="0" fontId="4" fillId="3" borderId="7" xfId="13" applyFont="1" applyFill="1" applyBorder="1" applyAlignment="1">
      <alignment horizontal="center"/>
    </xf>
    <xf numFmtId="0" fontId="5" fillId="3" borderId="8" xfId="13" applyFont="1" applyFill="1" applyBorder="1" applyAlignment="1">
      <alignment horizontal="center"/>
    </xf>
    <xf numFmtId="0" fontId="6" fillId="4" borderId="4" xfId="13" applyFont="1" applyFill="1" applyBorder="1" applyAlignment="1">
      <alignment horizontal="left"/>
    </xf>
    <xf numFmtId="0" fontId="2" fillId="0" borderId="0" xfId="13" applyFill="1" applyBorder="1" applyAlignment="1"/>
    <xf numFmtId="0" fontId="2" fillId="0" borderId="5" xfId="13" applyFill="1" applyBorder="1" applyAlignment="1"/>
    <xf numFmtId="0" fontId="7" fillId="4" borderId="4" xfId="13" applyFont="1" applyFill="1" applyBorder="1" applyAlignment="1">
      <alignment horizontal="left"/>
    </xf>
    <xf numFmtId="3" fontId="2" fillId="0" borderId="0" xfId="13" applyNumberFormat="1" applyFill="1" applyBorder="1" applyAlignment="1"/>
    <xf numFmtId="3" fontId="2" fillId="0" borderId="5" xfId="13" applyNumberFormat="1" applyFill="1" applyBorder="1" applyAlignment="1"/>
    <xf numFmtId="3" fontId="2" fillId="0" borderId="0" xfId="13" applyNumberFormat="1"/>
    <xf numFmtId="3" fontId="2" fillId="0" borderId="0" xfId="13" applyNumberFormat="1" applyAlignment="1">
      <alignment horizontal="center"/>
    </xf>
    <xf numFmtId="0" fontId="2" fillId="0" borderId="0" xfId="13" applyAlignment="1">
      <alignment horizontal="center"/>
    </xf>
    <xf numFmtId="0" fontId="6" fillId="4" borderId="12" xfId="13" applyFont="1" applyFill="1" applyBorder="1" applyAlignment="1">
      <alignment horizontal="left"/>
    </xf>
    <xf numFmtId="3" fontId="2" fillId="0" borderId="13" xfId="13" applyNumberFormat="1" applyFill="1" applyBorder="1" applyAlignment="1"/>
    <xf numFmtId="3" fontId="2" fillId="0" borderId="14" xfId="13" applyNumberFormat="1" applyFill="1" applyBorder="1" applyAlignment="1"/>
    <xf numFmtId="0" fontId="3" fillId="3" borderId="1" xfId="14" applyFont="1" applyFill="1" applyBorder="1" applyAlignment="1">
      <alignment horizontal="left"/>
    </xf>
    <xf numFmtId="0" fontId="4" fillId="3" borderId="2" xfId="14" applyFont="1" applyFill="1" applyBorder="1" applyAlignment="1">
      <alignment horizontal="right"/>
    </xf>
    <xf numFmtId="0" fontId="4" fillId="3" borderId="2" xfId="14" applyFont="1" applyFill="1" applyBorder="1" applyAlignment="1">
      <alignment horizontal="left"/>
    </xf>
    <xf numFmtId="0" fontId="5" fillId="3" borderId="3" xfId="14" applyFont="1" applyFill="1" applyBorder="1" applyAlignment="1">
      <alignment horizontal="right"/>
    </xf>
    <xf numFmtId="0" fontId="12" fillId="0" borderId="0" xfId="14" applyFont="1"/>
    <xf numFmtId="0" fontId="2" fillId="0" borderId="0" xfId="14"/>
    <xf numFmtId="0" fontId="3" fillId="3" borderId="4" xfId="14" applyFont="1" applyFill="1" applyBorder="1" applyAlignment="1">
      <alignment horizontal="left"/>
    </xf>
    <xf numFmtId="0" fontId="4" fillId="3" borderId="0" xfId="14" applyFont="1" applyFill="1" applyBorder="1" applyAlignment="1">
      <alignment horizontal="right"/>
    </xf>
    <xf numFmtId="0" fontId="4" fillId="3" borderId="0" xfId="14" applyFont="1" applyFill="1" applyBorder="1" applyAlignment="1">
      <alignment horizontal="left"/>
    </xf>
    <xf numFmtId="0" fontId="5" fillId="3" borderId="5" xfId="14" applyFont="1" applyFill="1" applyBorder="1" applyAlignment="1">
      <alignment horizontal="right"/>
    </xf>
    <xf numFmtId="0" fontId="4" fillId="3" borderId="0" xfId="14" applyFont="1" applyFill="1" applyBorder="1" applyAlignment="1">
      <alignment horizontal="center"/>
    </xf>
    <xf numFmtId="0" fontId="5" fillId="3" borderId="5" xfId="14" applyFont="1" applyFill="1" applyBorder="1" applyAlignment="1">
      <alignment horizontal="center"/>
    </xf>
    <xf numFmtId="0" fontId="3" fillId="3" borderId="6" xfId="14" applyFont="1" applyFill="1" applyBorder="1" applyAlignment="1">
      <alignment horizontal="left"/>
    </xf>
    <xf numFmtId="0" fontId="4" fillId="3" borderId="7" xfId="14" applyFont="1" applyFill="1" applyBorder="1" applyAlignment="1">
      <alignment horizontal="center"/>
    </xf>
    <xf numFmtId="0" fontId="5" fillId="3" borderId="8" xfId="14" applyFont="1" applyFill="1" applyBorder="1" applyAlignment="1">
      <alignment horizontal="center"/>
    </xf>
    <xf numFmtId="0" fontId="7" fillId="4" borderId="4" xfId="14" applyFont="1" applyFill="1" applyBorder="1" applyAlignment="1">
      <alignment horizontal="left"/>
    </xf>
    <xf numFmtId="0" fontId="2" fillId="0" borderId="0" xfId="14" applyFill="1" applyBorder="1" applyAlignment="1"/>
    <xf numFmtId="0" fontId="2" fillId="0" borderId="5" xfId="14" applyFill="1" applyBorder="1" applyAlignment="1"/>
    <xf numFmtId="0" fontId="6" fillId="4" borderId="4" xfId="14" applyFont="1" applyFill="1" applyBorder="1" applyAlignment="1">
      <alignment horizontal="left"/>
    </xf>
    <xf numFmtId="3" fontId="2" fillId="0" borderId="0" xfId="14" applyNumberFormat="1" applyFill="1" applyBorder="1" applyAlignment="1"/>
    <xf numFmtId="3" fontId="2" fillId="0" borderId="5" xfId="14" applyNumberFormat="1" applyFill="1" applyBorder="1" applyAlignment="1"/>
    <xf numFmtId="3" fontId="12" fillId="0" borderId="0" xfId="14" applyNumberFormat="1" applyFont="1"/>
    <xf numFmtId="0" fontId="6" fillId="4" borderId="12" xfId="14" applyFont="1" applyFill="1" applyBorder="1" applyAlignment="1">
      <alignment horizontal="left"/>
    </xf>
    <xf numFmtId="167" fontId="2" fillId="0" borderId="13" xfId="14" applyNumberFormat="1" applyFill="1" applyBorder="1" applyAlignment="1"/>
    <xf numFmtId="0" fontId="2" fillId="0" borderId="14" xfId="14" applyFill="1" applyBorder="1" applyAlignment="1"/>
    <xf numFmtId="0" fontId="3" fillId="3" borderId="1" xfId="15" applyFont="1" applyFill="1" applyBorder="1" applyAlignment="1">
      <alignment horizontal="left"/>
    </xf>
    <xf numFmtId="0" fontId="4" fillId="3" borderId="2" xfId="15" applyFont="1" applyFill="1" applyBorder="1" applyAlignment="1">
      <alignment horizontal="center"/>
    </xf>
    <xf numFmtId="0" fontId="4" fillId="3" borderId="2" xfId="15" applyFont="1" applyFill="1" applyBorder="1" applyAlignment="1">
      <alignment horizontal="right"/>
    </xf>
    <xf numFmtId="0" fontId="5" fillId="3" borderId="3" xfId="15" applyFont="1" applyFill="1" applyBorder="1" applyAlignment="1">
      <alignment horizontal="right"/>
    </xf>
    <xf numFmtId="0" fontId="2" fillId="0" borderId="0" xfId="15"/>
    <xf numFmtId="0" fontId="3" fillId="3" borderId="4" xfId="15" applyFont="1" applyFill="1" applyBorder="1" applyAlignment="1">
      <alignment horizontal="left"/>
    </xf>
    <xf numFmtId="0" fontId="4" fillId="3" borderId="0" xfId="15" applyFont="1" applyFill="1" applyBorder="1" applyAlignment="1">
      <alignment horizontal="center"/>
    </xf>
    <xf numFmtId="0" fontId="4" fillId="3" borderId="0" xfId="15" applyFont="1" applyFill="1" applyBorder="1" applyAlignment="1">
      <alignment horizontal="left"/>
    </xf>
    <xf numFmtId="0" fontId="4" fillId="3" borderId="0" xfId="15" applyFont="1" applyFill="1" applyBorder="1" applyAlignment="1">
      <alignment horizontal="right"/>
    </xf>
    <xf numFmtId="0" fontId="5" fillId="3" borderId="5" xfId="15" applyFont="1" applyFill="1" applyBorder="1" applyAlignment="1">
      <alignment horizontal="right"/>
    </xf>
    <xf numFmtId="0" fontId="3" fillId="3" borderId="6" xfId="15" applyFont="1" applyFill="1" applyBorder="1" applyAlignment="1">
      <alignment horizontal="left"/>
    </xf>
    <xf numFmtId="0" fontId="4" fillId="3" borderId="7" xfId="15" applyFont="1" applyFill="1" applyBorder="1" applyAlignment="1">
      <alignment horizontal="right"/>
    </xf>
    <xf numFmtId="0" fontId="5" fillId="3" borderId="8" xfId="15" applyFont="1" applyFill="1" applyBorder="1" applyAlignment="1">
      <alignment horizontal="right"/>
    </xf>
    <xf numFmtId="0" fontId="6" fillId="4" borderId="4" xfId="15" applyFont="1" applyFill="1" applyBorder="1" applyAlignment="1">
      <alignment horizontal="left"/>
    </xf>
    <xf numFmtId="0" fontId="2" fillId="0" borderId="0" xfId="15" applyFill="1" applyBorder="1" applyAlignment="1"/>
    <xf numFmtId="0" fontId="2" fillId="0" borderId="5" xfId="15" applyFill="1" applyBorder="1" applyAlignment="1"/>
    <xf numFmtId="0" fontId="7" fillId="4" borderId="4" xfId="15" applyFont="1" applyFill="1" applyBorder="1" applyAlignment="1">
      <alignment horizontal="left"/>
    </xf>
    <xf numFmtId="3" fontId="2" fillId="0" borderId="0" xfId="15" applyNumberFormat="1" applyFill="1" applyBorder="1" applyAlignment="1"/>
    <xf numFmtId="3" fontId="2" fillId="0" borderId="5" xfId="15" applyNumberFormat="1" applyFill="1" applyBorder="1" applyAlignment="1"/>
    <xf numFmtId="3" fontId="2" fillId="0" borderId="0" xfId="15" applyNumberFormat="1"/>
    <xf numFmtId="1" fontId="2" fillId="0" borderId="0" xfId="15" applyNumberFormat="1" applyFill="1" applyBorder="1" applyAlignment="1"/>
    <xf numFmtId="0" fontId="6" fillId="4" borderId="12" xfId="15" applyFont="1" applyFill="1" applyBorder="1" applyAlignment="1">
      <alignment horizontal="left"/>
    </xf>
    <xf numFmtId="3" fontId="2" fillId="0" borderId="13" xfId="15" applyNumberFormat="1" applyFill="1" applyBorder="1" applyAlignment="1"/>
    <xf numFmtId="3" fontId="2" fillId="0" borderId="14" xfId="15" applyNumberFormat="1" applyFill="1" applyBorder="1" applyAlignment="1"/>
    <xf numFmtId="0" fontId="3" fillId="3" borderId="1" xfId="16" applyFont="1" applyFill="1" applyBorder="1" applyAlignment="1">
      <alignment horizontal="left"/>
    </xf>
    <xf numFmtId="0" fontId="4" fillId="3" borderId="2" xfId="16" applyFont="1" applyFill="1" applyBorder="1" applyAlignment="1">
      <alignment horizontal="right"/>
    </xf>
    <xf numFmtId="0" fontId="4" fillId="3" borderId="2" xfId="16" applyFont="1" applyFill="1" applyBorder="1" applyAlignment="1">
      <alignment horizontal="center"/>
    </xf>
    <xf numFmtId="0" fontId="5" fillId="3" borderId="3" xfId="16" applyFont="1" applyFill="1" applyBorder="1" applyAlignment="1">
      <alignment horizontal="right"/>
    </xf>
    <xf numFmtId="0" fontId="12" fillId="0" borderId="0" xfId="16" applyFont="1"/>
    <xf numFmtId="0" fontId="2" fillId="0" borderId="0" xfId="16"/>
    <xf numFmtId="0" fontId="3" fillId="3" borderId="4" xfId="16" applyFont="1" applyFill="1" applyBorder="1" applyAlignment="1">
      <alignment horizontal="left"/>
    </xf>
    <xf numFmtId="0" fontId="4" fillId="3" borderId="0" xfId="16" applyFont="1" applyFill="1" applyBorder="1" applyAlignment="1">
      <alignment horizontal="right"/>
    </xf>
    <xf numFmtId="0" fontId="4" fillId="3" borderId="0" xfId="16" applyFont="1" applyFill="1" applyBorder="1" applyAlignment="1">
      <alignment horizontal="left"/>
    </xf>
    <xf numFmtId="0" fontId="5" fillId="3" borderId="5" xfId="16" applyFont="1" applyFill="1" applyBorder="1" applyAlignment="1">
      <alignment horizontal="right"/>
    </xf>
    <xf numFmtId="0" fontId="4" fillId="3" borderId="0" xfId="16" applyFont="1" applyFill="1" applyBorder="1" applyAlignment="1">
      <alignment horizontal="center"/>
    </xf>
    <xf numFmtId="0" fontId="5" fillId="3" borderId="5" xfId="16" applyFont="1" applyFill="1" applyBorder="1" applyAlignment="1">
      <alignment horizontal="center"/>
    </xf>
    <xf numFmtId="0" fontId="3" fillId="3" borderId="6" xfId="16" applyFont="1" applyFill="1" applyBorder="1" applyAlignment="1">
      <alignment horizontal="left"/>
    </xf>
    <xf numFmtId="0" fontId="4" fillId="3" borderId="7" xfId="16" applyFont="1" applyFill="1" applyBorder="1" applyAlignment="1">
      <alignment horizontal="center"/>
    </xf>
    <xf numFmtId="0" fontId="5" fillId="3" borderId="8" xfId="16" applyFont="1" applyFill="1" applyBorder="1" applyAlignment="1">
      <alignment horizontal="center"/>
    </xf>
    <xf numFmtId="0" fontId="6" fillId="4" borderId="4" xfId="16" applyFont="1" applyFill="1" applyBorder="1" applyAlignment="1">
      <alignment horizontal="left"/>
    </xf>
    <xf numFmtId="0" fontId="2" fillId="0" borderId="0" xfId="16" applyFill="1" applyBorder="1" applyAlignment="1"/>
    <xf numFmtId="0" fontId="2" fillId="0" borderId="5" xfId="16" applyFill="1" applyBorder="1" applyAlignment="1"/>
    <xf numFmtId="3" fontId="2" fillId="0" borderId="0" xfId="16" applyNumberFormat="1" applyFill="1" applyBorder="1" applyAlignment="1"/>
    <xf numFmtId="3" fontId="2" fillId="0" borderId="5" xfId="16" applyNumberFormat="1" applyFill="1" applyBorder="1" applyAlignment="1"/>
    <xf numFmtId="0" fontId="7" fillId="4" borderId="4" xfId="16" applyFont="1" applyFill="1" applyBorder="1" applyAlignment="1">
      <alignment horizontal="left"/>
    </xf>
    <xf numFmtId="3" fontId="2" fillId="0" borderId="0" xfId="16" applyNumberFormat="1"/>
    <xf numFmtId="1" fontId="2" fillId="0" borderId="0" xfId="16" applyNumberFormat="1" applyFill="1" applyBorder="1" applyAlignment="1"/>
    <xf numFmtId="0" fontId="6" fillId="4" borderId="12" xfId="16" applyFont="1" applyFill="1" applyBorder="1" applyAlignment="1">
      <alignment horizontal="left"/>
    </xf>
    <xf numFmtId="3" fontId="2" fillId="0" borderId="13" xfId="16" applyNumberFormat="1" applyFill="1" applyBorder="1" applyAlignment="1"/>
    <xf numFmtId="3" fontId="2" fillId="0" borderId="14" xfId="16" applyNumberFormat="1" applyFill="1" applyBorder="1" applyAlignment="1"/>
    <xf numFmtId="0" fontId="3" fillId="3" borderId="1" xfId="17" applyFont="1" applyFill="1" applyBorder="1" applyAlignment="1">
      <alignment horizontal="left"/>
    </xf>
    <xf numFmtId="0" fontId="3" fillId="3" borderId="2" xfId="17" applyFont="1" applyFill="1" applyBorder="1" applyAlignment="1">
      <alignment horizontal="left"/>
    </xf>
    <xf numFmtId="0" fontId="4" fillId="3" borderId="3" xfId="17" applyFont="1" applyFill="1" applyBorder="1" applyAlignment="1">
      <alignment horizontal="right"/>
    </xf>
    <xf numFmtId="0" fontId="2" fillId="0" borderId="0" xfId="17"/>
    <xf numFmtId="0" fontId="3" fillId="3" borderId="4" xfId="17" applyFont="1" applyFill="1" applyBorder="1" applyAlignment="1">
      <alignment horizontal="left"/>
    </xf>
    <xf numFmtId="0" fontId="3" fillId="3" borderId="0" xfId="17" applyFont="1" applyFill="1" applyBorder="1" applyAlignment="1">
      <alignment horizontal="left"/>
    </xf>
    <xf numFmtId="0" fontId="4" fillId="3" borderId="5" xfId="17" applyFont="1" applyFill="1" applyBorder="1" applyAlignment="1">
      <alignment horizontal="right"/>
    </xf>
    <xf numFmtId="0" fontId="3" fillId="3" borderId="4" xfId="17" applyFont="1" applyFill="1" applyBorder="1" applyAlignment="1">
      <alignment horizontal="right"/>
    </xf>
    <xf numFmtId="0" fontId="4" fillId="3" borderId="5" xfId="17" applyFont="1" applyFill="1" applyBorder="1" applyAlignment="1">
      <alignment horizontal="center"/>
    </xf>
    <xf numFmtId="0" fontId="3" fillId="3" borderId="6" xfId="17" applyFont="1" applyFill="1" applyBorder="1" applyAlignment="1">
      <alignment horizontal="left"/>
    </xf>
    <xf numFmtId="0" fontId="3" fillId="3" borderId="7" xfId="17" applyFont="1" applyFill="1" applyBorder="1" applyAlignment="1">
      <alignment horizontal="left"/>
    </xf>
    <xf numFmtId="0" fontId="4" fillId="3" borderId="8" xfId="17" applyFont="1" applyFill="1" applyBorder="1" applyAlignment="1">
      <alignment horizontal="center"/>
    </xf>
    <xf numFmtId="0" fontId="6" fillId="4" borderId="4" xfId="17" applyFont="1" applyFill="1" applyBorder="1" applyAlignment="1">
      <alignment horizontal="left"/>
    </xf>
    <xf numFmtId="0" fontId="6" fillId="4" borderId="0" xfId="17" applyFont="1" applyFill="1" applyBorder="1" applyAlignment="1">
      <alignment horizontal="left"/>
    </xf>
    <xf numFmtId="0" fontId="2" fillId="0" borderId="5" xfId="17" applyFill="1" applyBorder="1" applyAlignment="1"/>
    <xf numFmtId="0" fontId="16" fillId="0" borderId="0" xfId="17" applyFont="1" applyAlignment="1">
      <alignment horizontal="center"/>
    </xf>
    <xf numFmtId="0" fontId="7" fillId="4" borderId="4" xfId="17" applyFont="1" applyFill="1" applyBorder="1" applyAlignment="1">
      <alignment horizontal="left"/>
    </xf>
    <xf numFmtId="0" fontId="7" fillId="4" borderId="0" xfId="17" applyFont="1" applyFill="1" applyBorder="1" applyAlignment="1">
      <alignment horizontal="left"/>
    </xf>
    <xf numFmtId="165" fontId="2" fillId="0" borderId="5" xfId="17" applyNumberFormat="1" applyFill="1" applyBorder="1" applyAlignment="1"/>
    <xf numFmtId="3" fontId="7" fillId="4" borderId="4" xfId="17" applyNumberFormat="1" applyFont="1" applyFill="1" applyBorder="1" applyAlignment="1">
      <alignment horizontal="left"/>
    </xf>
    <xf numFmtId="3" fontId="7" fillId="4" borderId="0" xfId="17" applyNumberFormat="1" applyFont="1" applyFill="1" applyBorder="1" applyAlignment="1">
      <alignment horizontal="left"/>
    </xf>
    <xf numFmtId="3" fontId="6" fillId="4" borderId="9" xfId="17" applyNumberFormat="1" applyFont="1" applyFill="1" applyBorder="1" applyAlignment="1">
      <alignment horizontal="left"/>
    </xf>
    <xf numFmtId="3" fontId="6" fillId="4" borderId="10" xfId="17" applyNumberFormat="1" applyFont="1" applyFill="1" applyBorder="1" applyAlignment="1">
      <alignment horizontal="left"/>
    </xf>
    <xf numFmtId="165" fontId="2" fillId="0" borderId="11" xfId="17" applyNumberFormat="1" applyFill="1" applyBorder="1" applyAlignment="1"/>
    <xf numFmtId="3" fontId="6" fillId="4" borderId="12" xfId="17" applyNumberFormat="1" applyFont="1" applyFill="1" applyBorder="1" applyAlignment="1">
      <alignment horizontal="left"/>
    </xf>
    <xf numFmtId="3" fontId="6" fillId="4" borderId="13" xfId="17" applyNumberFormat="1" applyFont="1" applyFill="1" applyBorder="1" applyAlignment="1">
      <alignment horizontal="left"/>
    </xf>
    <xf numFmtId="0" fontId="2" fillId="0" borderId="14" xfId="17" applyFill="1" applyBorder="1" applyAlignment="1"/>
    <xf numFmtId="3" fontId="2" fillId="0" borderId="0" xfId="17" applyNumberFormat="1" applyAlignment="1">
      <alignment horizontal="center"/>
    </xf>
    <xf numFmtId="3" fontId="2" fillId="0" borderId="0" xfId="17" applyNumberFormat="1" applyBorder="1" applyAlignment="1">
      <alignment horizontal="center"/>
    </xf>
    <xf numFmtId="0" fontId="2" fillId="0" borderId="0" xfId="17" applyBorder="1"/>
    <xf numFmtId="0" fontId="8" fillId="0" borderId="0" xfId="5" applyFont="1"/>
    <xf numFmtId="0" fontId="26" fillId="0" borderId="0" xfId="5" applyFont="1" applyAlignment="1">
      <alignment horizontal="center"/>
    </xf>
    <xf numFmtId="3" fontId="26" fillId="0" borderId="0" xfId="5" applyNumberFormat="1" applyFont="1" applyAlignment="1">
      <alignment horizontal="center"/>
    </xf>
    <xf numFmtId="3" fontId="26" fillId="0" borderId="7" xfId="5" applyNumberFormat="1" applyFont="1" applyBorder="1" applyAlignment="1">
      <alignment horizontal="center"/>
    </xf>
    <xf numFmtId="3" fontId="27" fillId="0" borderId="7" xfId="5" applyNumberFormat="1" applyFont="1" applyBorder="1" applyAlignment="1">
      <alignment horizontal="center"/>
    </xf>
    <xf numFmtId="0" fontId="25" fillId="0" borderId="0" xfId="5" applyAlignment="1">
      <alignment horizontal="center"/>
    </xf>
    <xf numFmtId="0" fontId="25" fillId="0" borderId="0" xfId="5"/>
    <xf numFmtId="0" fontId="26" fillId="0" borderId="21" xfId="5" applyFont="1" applyBorder="1" applyAlignment="1">
      <alignment horizontal="center"/>
    </xf>
    <xf numFmtId="3" fontId="26" fillId="0" borderId="21" xfId="5" applyNumberFormat="1" applyFont="1" applyBorder="1" applyAlignment="1">
      <alignment horizontal="left"/>
    </xf>
    <xf numFmtId="3" fontId="26" fillId="0" borderId="21" xfId="5" applyNumberFormat="1" applyFont="1" applyBorder="1" applyAlignment="1">
      <alignment horizontal="center"/>
    </xf>
    <xf numFmtId="0" fontId="25" fillId="0" borderId="22" xfId="5" applyBorder="1" applyAlignment="1">
      <alignment horizontal="center"/>
    </xf>
    <xf numFmtId="0" fontId="26" fillId="0" borderId="0" xfId="5" applyFont="1" applyBorder="1" applyAlignment="1">
      <alignment horizontal="center"/>
    </xf>
    <xf numFmtId="3" fontId="26" fillId="0" borderId="0" xfId="5" applyNumberFormat="1" applyFont="1" applyBorder="1" applyAlignment="1">
      <alignment horizontal="center"/>
    </xf>
    <xf numFmtId="3" fontId="26" fillId="0" borderId="0" xfId="5" applyNumberFormat="1" applyFont="1" applyBorder="1" applyAlignment="1">
      <alignment horizontal="left"/>
    </xf>
    <xf numFmtId="0" fontId="26" fillId="0" borderId="23" xfId="5" applyFont="1" applyBorder="1" applyAlignment="1">
      <alignment horizontal="center"/>
    </xf>
    <xf numFmtId="3" fontId="26" fillId="0" borderId="23" xfId="5" applyNumberFormat="1" applyFont="1" applyBorder="1" applyAlignment="1">
      <alignment horizontal="center"/>
    </xf>
    <xf numFmtId="0" fontId="25" fillId="0" borderId="7" xfId="5" applyBorder="1" applyAlignment="1">
      <alignment horizontal="center"/>
    </xf>
    <xf numFmtId="0" fontId="26" fillId="0" borderId="0" xfId="5" applyFont="1"/>
    <xf numFmtId="3" fontId="26" fillId="0" borderId="0" xfId="5" applyNumberFormat="1" applyFont="1" applyFill="1" applyAlignment="1">
      <alignment horizontal="center"/>
    </xf>
    <xf numFmtId="3" fontId="28" fillId="0" borderId="0" xfId="5" applyNumberFormat="1" applyFont="1" applyAlignment="1">
      <alignment horizontal="center"/>
    </xf>
    <xf numFmtId="3" fontId="26" fillId="5" borderId="0" xfId="5" applyNumberFormat="1" applyFont="1" applyFill="1" applyAlignment="1">
      <alignment horizontal="center"/>
    </xf>
    <xf numFmtId="165" fontId="26" fillId="0" borderId="0" xfId="5" applyNumberFormat="1" applyFont="1" applyAlignment="1">
      <alignment horizontal="center"/>
    </xf>
    <xf numFmtId="3" fontId="8" fillId="5" borderId="0" xfId="5" applyNumberFormat="1" applyFont="1" applyFill="1" applyAlignment="1">
      <alignment horizontal="center"/>
    </xf>
    <xf numFmtId="3" fontId="26" fillId="6" borderId="0" xfId="5" applyNumberFormat="1" applyFont="1" applyFill="1" applyAlignment="1">
      <alignment horizontal="center"/>
    </xf>
    <xf numFmtId="2" fontId="25" fillId="0" borderId="0" xfId="5" applyNumberFormat="1"/>
    <xf numFmtId="3" fontId="25" fillId="0" borderId="0" xfId="5" applyNumberFormat="1"/>
    <xf numFmtId="3" fontId="25" fillId="0" borderId="0" xfId="5" applyNumberFormat="1" applyAlignment="1">
      <alignment horizontal="center"/>
    </xf>
    <xf numFmtId="3" fontId="25" fillId="0" borderId="7" xfId="5" applyNumberFormat="1" applyBorder="1" applyAlignment="1">
      <alignment horizontal="center"/>
    </xf>
    <xf numFmtId="3" fontId="25" fillId="0" borderId="22" xfId="5" applyNumberFormat="1" applyBorder="1" applyAlignment="1">
      <alignment horizontal="center"/>
    </xf>
    <xf numFmtId="0" fontId="8" fillId="0" borderId="0" xfId="6" applyFont="1"/>
    <xf numFmtId="0" fontId="26" fillId="0" borderId="0" xfId="6" applyFont="1" applyAlignment="1">
      <alignment horizontal="center"/>
    </xf>
    <xf numFmtId="3" fontId="26" fillId="0" borderId="0" xfId="6" applyNumberFormat="1" applyFont="1" applyAlignment="1">
      <alignment horizontal="center"/>
    </xf>
    <xf numFmtId="3" fontId="26" fillId="0" borderId="7" xfId="6" applyNumberFormat="1" applyFont="1" applyBorder="1" applyAlignment="1">
      <alignment horizontal="center"/>
    </xf>
    <xf numFmtId="3" fontId="27" fillId="0" borderId="7" xfId="6" applyNumberFormat="1" applyFont="1" applyBorder="1" applyAlignment="1">
      <alignment horizontal="center"/>
    </xf>
    <xf numFmtId="0" fontId="25" fillId="0" borderId="0" xfId="6"/>
    <xf numFmtId="0" fontId="25" fillId="0" borderId="0" xfId="6" applyAlignment="1">
      <alignment horizontal="center"/>
    </xf>
    <xf numFmtId="0" fontId="26" fillId="0" borderId="21" xfId="6" applyFont="1" applyBorder="1" applyAlignment="1">
      <alignment horizontal="center"/>
    </xf>
    <xf numFmtId="3" fontId="26" fillId="0" borderId="21" xfId="6" applyNumberFormat="1" applyFont="1" applyBorder="1" applyAlignment="1">
      <alignment horizontal="center"/>
    </xf>
    <xf numFmtId="0" fontId="25" fillId="0" borderId="22" xfId="6" applyBorder="1" applyAlignment="1">
      <alignment horizontal="center"/>
    </xf>
    <xf numFmtId="0" fontId="26" fillId="0" borderId="0" xfId="6" applyFont="1" applyBorder="1" applyAlignment="1">
      <alignment horizontal="center"/>
    </xf>
    <xf numFmtId="3" fontId="26" fillId="0" borderId="0" xfId="6" applyNumberFormat="1" applyFont="1" applyBorder="1" applyAlignment="1">
      <alignment horizontal="center"/>
    </xf>
    <xf numFmtId="3" fontId="26" fillId="0" borderId="0" xfId="6" applyNumberFormat="1" applyFont="1" applyBorder="1" applyAlignment="1">
      <alignment horizontal="left"/>
    </xf>
    <xf numFmtId="0" fontId="26" fillId="0" borderId="23" xfId="6" applyFont="1" applyBorder="1" applyAlignment="1">
      <alignment horizontal="center"/>
    </xf>
    <xf numFmtId="3" fontId="26" fillId="0" borderId="23" xfId="6" applyNumberFormat="1" applyFont="1" applyBorder="1" applyAlignment="1">
      <alignment horizontal="center"/>
    </xf>
    <xf numFmtId="0" fontId="25" fillId="0" borderId="7" xfId="6" applyBorder="1" applyAlignment="1">
      <alignment horizontal="center"/>
    </xf>
    <xf numFmtId="0" fontId="26" fillId="0" borderId="0" xfId="6" applyFont="1"/>
    <xf numFmtId="3" fontId="28" fillId="0" borderId="0" xfId="6" applyNumberFormat="1" applyFont="1" applyAlignment="1">
      <alignment horizontal="center"/>
    </xf>
    <xf numFmtId="165" fontId="26" fillId="0" borderId="0" xfId="6" applyNumberFormat="1" applyFont="1" applyAlignment="1">
      <alignment horizontal="center"/>
    </xf>
    <xf numFmtId="3" fontId="8" fillId="5" borderId="0" xfId="6" applyNumberFormat="1" applyFont="1" applyFill="1" applyAlignment="1">
      <alignment horizontal="center"/>
    </xf>
    <xf numFmtId="3" fontId="25" fillId="0" borderId="0" xfId="6" applyNumberFormat="1" applyAlignment="1">
      <alignment horizontal="center"/>
    </xf>
    <xf numFmtId="0" fontId="25" fillId="0" borderId="0" xfId="6" applyBorder="1"/>
    <xf numFmtId="3" fontId="25" fillId="0" borderId="0" xfId="6" applyNumberFormat="1" applyBorder="1" applyAlignment="1">
      <alignment horizontal="center"/>
    </xf>
    <xf numFmtId="3" fontId="25" fillId="0" borderId="7" xfId="6" applyNumberFormat="1" applyBorder="1" applyAlignment="1">
      <alignment horizontal="center"/>
    </xf>
    <xf numFmtId="3" fontId="25" fillId="0" borderId="22" xfId="6" applyNumberFormat="1" applyBorder="1" applyAlignment="1">
      <alignment horizontal="center"/>
    </xf>
    <xf numFmtId="0" fontId="2" fillId="0" borderId="0" xfId="7"/>
    <xf numFmtId="1" fontId="2" fillId="3" borderId="1" xfId="7" applyNumberFormat="1" applyFill="1" applyBorder="1" applyAlignment="1"/>
    <xf numFmtId="3" fontId="4" fillId="3" borderId="2" xfId="7" applyNumberFormat="1" applyFont="1" applyFill="1" applyBorder="1" applyAlignment="1">
      <alignment horizontal="right"/>
    </xf>
    <xf numFmtId="9" fontId="4" fillId="3" borderId="2" xfId="7" applyNumberFormat="1" applyFont="1" applyFill="1" applyBorder="1" applyAlignment="1">
      <alignment horizontal="right"/>
    </xf>
    <xf numFmtId="9" fontId="4" fillId="3" borderId="3" xfId="7" applyNumberFormat="1" applyFont="1" applyFill="1" applyBorder="1" applyAlignment="1">
      <alignment horizontal="right"/>
    </xf>
    <xf numFmtId="1" fontId="2" fillId="3" borderId="4" xfId="7" applyNumberFormat="1" applyFill="1" applyBorder="1" applyAlignment="1"/>
    <xf numFmtId="9" fontId="4" fillId="3" borderId="0" xfId="7" applyNumberFormat="1" applyFont="1" applyFill="1" applyBorder="1" applyAlignment="1">
      <alignment horizontal="right"/>
    </xf>
    <xf numFmtId="9" fontId="4" fillId="3" borderId="5" xfId="7" applyNumberFormat="1" applyFont="1" applyFill="1" applyBorder="1" applyAlignment="1">
      <alignment horizontal="right"/>
    </xf>
    <xf numFmtId="3" fontId="4" fillId="3" borderId="0" xfId="7" applyNumberFormat="1" applyFont="1" applyFill="1" applyBorder="1" applyAlignment="1">
      <alignment horizontal="right"/>
    </xf>
    <xf numFmtId="9" fontId="4" fillId="3" borderId="0" xfId="7" applyNumberFormat="1" applyFont="1" applyFill="1" applyBorder="1" applyAlignment="1">
      <alignment horizontal="right" wrapText="1"/>
    </xf>
    <xf numFmtId="9" fontId="4" fillId="3" borderId="5" xfId="7" applyNumberFormat="1" applyFont="1" applyFill="1" applyBorder="1" applyAlignment="1">
      <alignment horizontal="right" wrapText="1"/>
    </xf>
    <xf numFmtId="1" fontId="2" fillId="3" borderId="6" xfId="7" applyNumberFormat="1" applyFill="1" applyBorder="1" applyAlignment="1"/>
    <xf numFmtId="3" fontId="4" fillId="3" borderId="7" xfId="7" applyNumberFormat="1" applyFont="1" applyFill="1" applyBorder="1" applyAlignment="1">
      <alignment horizontal="right"/>
    </xf>
    <xf numFmtId="9" fontId="4" fillId="3" borderId="7" xfId="7" applyNumberFormat="1" applyFont="1" applyFill="1" applyBorder="1" applyAlignment="1">
      <alignment horizontal="right"/>
    </xf>
    <xf numFmtId="9" fontId="4" fillId="3" borderId="8" xfId="7" applyNumberFormat="1" applyFont="1" applyFill="1" applyBorder="1" applyAlignment="1">
      <alignment horizontal="right"/>
    </xf>
    <xf numFmtId="1" fontId="15" fillId="4" borderId="9" xfId="7" applyNumberFormat="1" applyFont="1" applyFill="1" applyBorder="1" applyAlignment="1">
      <alignment horizontal="left"/>
    </xf>
    <xf numFmtId="3" fontId="2" fillId="0" borderId="10" xfId="7" applyNumberFormat="1" applyFill="1" applyBorder="1" applyAlignment="1"/>
    <xf numFmtId="9" fontId="2" fillId="0" borderId="10" xfId="7" applyNumberFormat="1" applyFill="1" applyBorder="1" applyAlignment="1"/>
    <xf numFmtId="9" fontId="2" fillId="0" borderId="11" xfId="7" applyNumberFormat="1" applyFill="1" applyBorder="1" applyAlignment="1"/>
    <xf numFmtId="1" fontId="6" fillId="4" borderId="4" xfId="7" applyNumberFormat="1" applyFont="1" applyFill="1" applyBorder="1" applyAlignment="1">
      <alignment horizontal="left"/>
    </xf>
    <xf numFmtId="3" fontId="2" fillId="0" borderId="0" xfId="7" applyNumberFormat="1" applyFill="1" applyBorder="1" applyAlignment="1"/>
    <xf numFmtId="9" fontId="2" fillId="0" borderId="0" xfId="7" applyNumberFormat="1" applyFill="1" applyBorder="1" applyAlignment="1"/>
    <xf numFmtId="9" fontId="2" fillId="0" borderId="5" xfId="7" applyNumberFormat="1" applyFill="1" applyBorder="1" applyAlignment="1"/>
    <xf numFmtId="1" fontId="6" fillId="4" borderId="9" xfId="7" applyNumberFormat="1" applyFont="1" applyFill="1" applyBorder="1" applyAlignment="1">
      <alignment horizontal="left"/>
    </xf>
    <xf numFmtId="1" fontId="7" fillId="4" borderId="4" xfId="7" applyNumberFormat="1" applyFont="1" applyFill="1" applyBorder="1" applyAlignment="1">
      <alignment horizontal="left"/>
    </xf>
    <xf numFmtId="3" fontId="15" fillId="4" borderId="9" xfId="7" applyNumberFormat="1" applyFont="1" applyFill="1" applyBorder="1" applyAlignment="1">
      <alignment horizontal="left"/>
    </xf>
    <xf numFmtId="3" fontId="15" fillId="4" borderId="4" xfId="7" applyNumberFormat="1" applyFont="1" applyFill="1" applyBorder="1" applyAlignment="1">
      <alignment horizontal="left"/>
    </xf>
    <xf numFmtId="9" fontId="2" fillId="0" borderId="10" xfId="26" applyFont="1" applyFill="1" applyBorder="1" applyAlignment="1"/>
    <xf numFmtId="1" fontId="6" fillId="4" borderId="9" xfId="7" quotePrefix="1" applyNumberFormat="1" applyFont="1" applyFill="1" applyBorder="1" applyAlignment="1">
      <alignment horizontal="left"/>
    </xf>
    <xf numFmtId="1" fontId="15" fillId="4" borderId="4" xfId="7" applyNumberFormat="1" applyFont="1" applyFill="1" applyBorder="1" applyAlignment="1">
      <alignment horizontal="left"/>
    </xf>
    <xf numFmtId="0" fontId="15" fillId="4" borderId="4" xfId="7" applyFont="1" applyFill="1" applyBorder="1" applyAlignment="1">
      <alignment horizontal="left"/>
    </xf>
    <xf numFmtId="1" fontId="15" fillId="4" borderId="15" xfId="7" quotePrefix="1" applyNumberFormat="1" applyFont="1" applyFill="1" applyBorder="1" applyAlignment="1">
      <alignment horizontal="left"/>
    </xf>
    <xf numFmtId="3" fontId="2" fillId="0" borderId="16" xfId="7" applyNumberFormat="1" applyFill="1" applyBorder="1" applyAlignment="1"/>
    <xf numFmtId="167" fontId="2" fillId="0" borderId="16" xfId="7" applyNumberFormat="1" applyFill="1" applyBorder="1" applyAlignment="1"/>
    <xf numFmtId="9" fontId="2" fillId="0" borderId="17" xfId="7" applyNumberFormat="1" applyFill="1" applyBorder="1" applyAlignment="1"/>
    <xf numFmtId="0" fontId="25" fillId="0" borderId="0" xfId="24"/>
    <xf numFmtId="0" fontId="26" fillId="2" borderId="24" xfId="24" applyFont="1" applyFill="1" applyBorder="1"/>
    <xf numFmtId="0" fontId="8" fillId="2" borderId="21" xfId="24" applyFont="1" applyFill="1" applyBorder="1" applyAlignment="1">
      <alignment horizontal="center"/>
    </xf>
    <xf numFmtId="0" fontId="25" fillId="2" borderId="25" xfId="24" applyFill="1" applyBorder="1"/>
    <xf numFmtId="0" fontId="26" fillId="2" borderId="26" xfId="24" applyFont="1" applyFill="1" applyBorder="1"/>
    <xf numFmtId="0" fontId="8" fillId="2" borderId="0" xfId="24" applyFont="1" applyFill="1" applyBorder="1" applyAlignment="1">
      <alignment horizontal="center"/>
    </xf>
    <xf numFmtId="0" fontId="25" fillId="2" borderId="27" xfId="24" applyFill="1" applyBorder="1"/>
    <xf numFmtId="0" fontId="25" fillId="2" borderId="0" xfId="24" applyFill="1" applyBorder="1"/>
    <xf numFmtId="0" fontId="26" fillId="2" borderId="28" xfId="24" applyFont="1" applyFill="1" applyBorder="1"/>
    <xf numFmtId="0" fontId="26" fillId="2" borderId="29" xfId="24" applyFont="1" applyFill="1" applyBorder="1" applyAlignment="1">
      <alignment horizontal="center"/>
    </xf>
    <xf numFmtId="0" fontId="26" fillId="2" borderId="30" xfId="24" applyFont="1" applyFill="1" applyBorder="1" applyAlignment="1">
      <alignment horizontal="center"/>
    </xf>
    <xf numFmtId="0" fontId="26" fillId="2" borderId="31" xfId="24" applyFont="1" applyFill="1" applyBorder="1"/>
    <xf numFmtId="0" fontId="26" fillId="2" borderId="32" xfId="24" applyFont="1" applyFill="1" applyBorder="1"/>
    <xf numFmtId="169" fontId="25" fillId="2" borderId="29" xfId="24" applyNumberFormat="1" applyFill="1" applyBorder="1" applyAlignment="1">
      <alignment horizontal="center"/>
    </xf>
    <xf numFmtId="3" fontId="25" fillId="2" borderId="30" xfId="24" applyNumberFormat="1" applyFill="1" applyBorder="1" applyAlignment="1">
      <alignment horizontal="center"/>
    </xf>
    <xf numFmtId="0" fontId="25" fillId="2" borderId="29" xfId="24" applyFill="1" applyBorder="1" applyAlignment="1">
      <alignment horizontal="center"/>
    </xf>
    <xf numFmtId="0" fontId="26" fillId="2" borderId="26" xfId="24" applyFont="1" applyFill="1" applyBorder="1" applyAlignment="1">
      <alignment horizontal="left"/>
    </xf>
    <xf numFmtId="0" fontId="25" fillId="2" borderId="23" xfId="24" applyFill="1" applyBorder="1"/>
    <xf numFmtId="0" fontId="25" fillId="2" borderId="33" xfId="24" applyFill="1" applyBorder="1"/>
    <xf numFmtId="0" fontId="29" fillId="2" borderId="24" xfId="25" applyNumberFormat="1" applyFont="1" applyFill="1" applyBorder="1" applyAlignment="1">
      <alignment horizontal="left"/>
    </xf>
    <xf numFmtId="0" fontId="29" fillId="2" borderId="21" xfId="25" applyNumberFormat="1" applyFont="1" applyFill="1" applyBorder="1" applyAlignment="1">
      <alignment horizontal="center"/>
    </xf>
    <xf numFmtId="0" fontId="29" fillId="2" borderId="21" xfId="25" applyNumberFormat="1" applyFont="1" applyFill="1" applyBorder="1" applyAlignment="1">
      <alignment horizontal="left"/>
    </xf>
    <xf numFmtId="0" fontId="29" fillId="2" borderId="25" xfId="25" applyNumberFormat="1" applyFont="1" applyFill="1" applyBorder="1" applyAlignment="1">
      <alignment horizontal="center"/>
    </xf>
    <xf numFmtId="0" fontId="12" fillId="0" borderId="0" xfId="25" applyNumberFormat="1" applyFont="1"/>
    <xf numFmtId="0" fontId="29" fillId="2" borderId="26" xfId="25" applyNumberFormat="1" applyFont="1" applyFill="1" applyBorder="1" applyAlignment="1">
      <alignment horizontal="left"/>
    </xf>
    <xf numFmtId="0" fontId="29" fillId="2" borderId="0" xfId="25" applyNumberFormat="1" applyFont="1" applyFill="1" applyBorder="1" applyAlignment="1">
      <alignment horizontal="center"/>
    </xf>
    <xf numFmtId="0" fontId="29" fillId="2" borderId="0" xfId="25" applyNumberFormat="1" applyFont="1" applyFill="1" applyBorder="1" applyAlignment="1">
      <alignment horizontal="left"/>
    </xf>
    <xf numFmtId="0" fontId="29" fillId="2" borderId="27" xfId="25" applyNumberFormat="1" applyFont="1" applyFill="1" applyBorder="1" applyAlignment="1">
      <alignment horizontal="center"/>
    </xf>
    <xf numFmtId="0" fontId="29" fillId="2" borderId="26" xfId="25" applyNumberFormat="1" applyFont="1" applyFill="1" applyBorder="1" applyAlignment="1">
      <alignment horizontal="center"/>
    </xf>
    <xf numFmtId="0" fontId="29" fillId="2" borderId="26" xfId="25" applyNumberFormat="1" applyFont="1" applyFill="1" applyBorder="1" applyAlignment="1">
      <alignment horizontal="right"/>
    </xf>
    <xf numFmtId="0" fontId="29" fillId="2" borderId="27" xfId="25" applyNumberFormat="1" applyFont="1" applyFill="1" applyBorder="1" applyAlignment="1">
      <alignment horizontal="right"/>
    </xf>
    <xf numFmtId="0" fontId="29" fillId="2" borderId="34" xfId="25" applyNumberFormat="1" applyFont="1" applyFill="1" applyBorder="1" applyAlignment="1"/>
    <xf numFmtId="11" fontId="30" fillId="2" borderId="35" xfId="25" applyNumberFormat="1" applyFont="1" applyFill="1" applyBorder="1" applyAlignment="1">
      <alignment horizontal="center"/>
    </xf>
    <xf numFmtId="11" fontId="30" fillId="2" borderId="36" xfId="25" applyNumberFormat="1" applyFont="1" applyFill="1" applyBorder="1" applyAlignment="1"/>
    <xf numFmtId="0" fontId="29" fillId="2" borderId="26" xfId="25" applyNumberFormat="1" applyFont="1" applyFill="1" applyBorder="1" applyAlignment="1"/>
    <xf numFmtId="11" fontId="30" fillId="2" borderId="0" xfId="25" applyNumberFormat="1" applyFont="1" applyFill="1" applyBorder="1" applyAlignment="1">
      <alignment horizontal="center"/>
    </xf>
    <xf numFmtId="11" fontId="30" fillId="2" borderId="27" xfId="25" applyNumberFormat="1" applyFont="1" applyFill="1" applyBorder="1" applyAlignment="1"/>
    <xf numFmtId="0" fontId="29" fillId="2" borderId="37" xfId="25" applyNumberFormat="1" applyFont="1" applyFill="1" applyBorder="1" applyAlignment="1"/>
    <xf numFmtId="11" fontId="30" fillId="2" borderId="38" xfId="25" applyNumberFormat="1" applyFont="1" applyFill="1" applyBorder="1" applyAlignment="1">
      <alignment horizontal="center"/>
    </xf>
    <xf numFmtId="11" fontId="30" fillId="2" borderId="39" xfId="25" applyNumberFormat="1" applyFont="1" applyFill="1" applyBorder="1" applyAlignment="1"/>
    <xf numFmtId="0" fontId="12" fillId="0" borderId="0" xfId="25" applyFont="1"/>
    <xf numFmtId="0" fontId="29" fillId="2" borderId="24" xfId="25" applyFont="1" applyFill="1" applyBorder="1" applyAlignment="1">
      <alignment horizontal="center"/>
    </xf>
    <xf numFmtId="0" fontId="31" fillId="2" borderId="21" xfId="25" applyFont="1" applyFill="1" applyBorder="1" applyAlignment="1">
      <alignment horizontal="center"/>
    </xf>
    <xf numFmtId="0" fontId="31" fillId="2" borderId="25" xfId="25" applyFont="1" applyFill="1" applyBorder="1" applyAlignment="1">
      <alignment horizontal="center"/>
    </xf>
    <xf numFmtId="0" fontId="29" fillId="2" borderId="24" xfId="25" applyFont="1" applyFill="1" applyBorder="1" applyAlignment="1">
      <alignment horizontal="left"/>
    </xf>
    <xf numFmtId="0" fontId="29" fillId="2" borderId="40" xfId="25" applyFont="1" applyFill="1" applyBorder="1" applyAlignment="1"/>
    <xf numFmtId="0" fontId="23" fillId="2" borderId="35" xfId="25" applyFont="1" applyFill="1" applyBorder="1" applyAlignment="1"/>
    <xf numFmtId="0" fontId="29" fillId="2" borderId="36" xfId="25" applyFont="1" applyFill="1" applyBorder="1" applyAlignment="1"/>
    <xf numFmtId="0" fontId="12" fillId="2" borderId="34" xfId="25" applyFont="1" applyFill="1" applyBorder="1" applyAlignment="1"/>
    <xf numFmtId="0" fontId="30" fillId="2" borderId="36" xfId="25" applyFont="1" applyFill="1" applyBorder="1" applyAlignment="1"/>
    <xf numFmtId="0" fontId="12" fillId="2" borderId="41" xfId="25" quotePrefix="1" applyFont="1" applyFill="1" applyBorder="1" applyAlignment="1">
      <alignment horizontal="left"/>
    </xf>
    <xf numFmtId="0" fontId="30" fillId="2" borderId="42" xfId="25" applyFont="1" applyFill="1" applyBorder="1" applyAlignment="1"/>
    <xf numFmtId="0" fontId="30" fillId="2" borderId="43" xfId="25" applyFont="1" applyFill="1" applyBorder="1" applyAlignment="1"/>
    <xf numFmtId="0" fontId="23" fillId="2" borderId="26" xfId="25" applyFont="1" applyFill="1" applyBorder="1" applyAlignment="1"/>
    <xf numFmtId="0" fontId="30" fillId="2" borderId="0" xfId="25" applyNumberFormat="1" applyFont="1" applyFill="1" applyBorder="1" applyAlignment="1">
      <alignment horizontal="left"/>
    </xf>
    <xf numFmtId="0" fontId="30" fillId="2" borderId="27" xfId="25" applyNumberFormat="1" applyFont="1" applyFill="1" applyBorder="1" applyAlignment="1">
      <alignment horizontal="left"/>
    </xf>
    <xf numFmtId="0" fontId="12" fillId="2" borderId="26" xfId="25" applyFont="1" applyFill="1" applyBorder="1" applyAlignment="1"/>
    <xf numFmtId="0" fontId="30" fillId="2" borderId="27" xfId="25" applyFont="1" applyFill="1" applyBorder="1" applyAlignment="1"/>
    <xf numFmtId="0" fontId="12" fillId="2" borderId="44" xfId="25" applyFont="1" applyFill="1" applyBorder="1" applyAlignment="1"/>
    <xf numFmtId="0" fontId="30" fillId="2" borderId="23" xfId="25" applyFont="1" applyFill="1" applyBorder="1" applyAlignment="1"/>
    <xf numFmtId="0" fontId="30" fillId="2" borderId="33" xfId="25" applyFont="1" applyFill="1" applyBorder="1" applyAlignment="1"/>
    <xf numFmtId="0" fontId="23" fillId="2" borderId="40" xfId="25" applyFont="1" applyFill="1" applyBorder="1" applyAlignment="1"/>
    <xf numFmtId="0" fontId="30" fillId="2" borderId="45" xfId="25" applyNumberFormat="1" applyFont="1" applyFill="1" applyBorder="1" applyAlignment="1">
      <alignment horizontal="left"/>
    </xf>
    <xf numFmtId="0" fontId="30" fillId="2" borderId="36" xfId="25" applyNumberFormat="1" applyFont="1" applyFill="1" applyBorder="1" applyAlignment="1">
      <alignment horizontal="left"/>
    </xf>
    <xf numFmtId="0" fontId="30" fillId="2" borderId="0" xfId="25" applyFont="1" applyFill="1" applyBorder="1" applyAlignment="1">
      <alignment horizontal="left"/>
    </xf>
    <xf numFmtId="0" fontId="30" fillId="2" borderId="27" xfId="25" applyFont="1" applyFill="1" applyBorder="1" applyAlignment="1">
      <alignment horizontal="left"/>
    </xf>
    <xf numFmtId="0" fontId="30" fillId="2" borderId="35" xfId="25" applyFont="1" applyFill="1" applyBorder="1" applyAlignment="1">
      <alignment horizontal="left"/>
    </xf>
    <xf numFmtId="0" fontId="30" fillId="2" borderId="36" xfId="25" applyFont="1" applyFill="1" applyBorder="1" applyAlignment="1">
      <alignment horizontal="left"/>
    </xf>
    <xf numFmtId="0" fontId="12" fillId="0" borderId="27" xfId="25" applyFont="1" applyBorder="1"/>
    <xf numFmtId="0" fontId="29" fillId="2" borderId="21" xfId="25" applyFont="1" applyFill="1" applyBorder="1" applyAlignment="1">
      <alignment horizontal="center"/>
    </xf>
    <xf numFmtId="0" fontId="29" fillId="2" borderId="25" xfId="25" applyFont="1" applyFill="1" applyBorder="1" applyAlignment="1">
      <alignment horizontal="center"/>
    </xf>
    <xf numFmtId="0" fontId="29" fillId="2" borderId="26" xfId="25" applyFont="1" applyFill="1" applyBorder="1" applyAlignment="1">
      <alignment horizontal="left"/>
    </xf>
    <xf numFmtId="0" fontId="29" fillId="2" borderId="0" xfId="25" applyFont="1" applyFill="1" applyBorder="1" applyAlignment="1">
      <alignment horizontal="left"/>
    </xf>
    <xf numFmtId="0" fontId="29" fillId="2" borderId="27" xfId="25" applyFont="1" applyFill="1" applyBorder="1" applyAlignment="1">
      <alignment horizontal="right"/>
    </xf>
    <xf numFmtId="0" fontId="30" fillId="2" borderId="34" xfId="25" applyFont="1" applyFill="1" applyBorder="1" applyAlignment="1"/>
    <xf numFmtId="0" fontId="30" fillId="2" borderId="35" xfId="25" applyFont="1" applyFill="1" applyBorder="1" applyAlignment="1"/>
    <xf numFmtId="0" fontId="30" fillId="2" borderId="35" xfId="25" applyNumberFormat="1" applyFont="1" applyFill="1" applyBorder="1" applyAlignment="1">
      <alignment horizontal="left"/>
    </xf>
    <xf numFmtId="0" fontId="30" fillId="2" borderId="26" xfId="25" applyFont="1" applyFill="1" applyBorder="1" applyAlignment="1"/>
    <xf numFmtId="0" fontId="30" fillId="2" borderId="0" xfId="25" applyFont="1" applyFill="1" applyBorder="1" applyAlignment="1"/>
    <xf numFmtId="0" fontId="12" fillId="0" borderId="46" xfId="25" applyFont="1" applyBorder="1"/>
    <xf numFmtId="0" fontId="23" fillId="2" borderId="44" xfId="25" applyNumberFormat="1" applyFont="1" applyFill="1" applyBorder="1" applyAlignment="1"/>
    <xf numFmtId="0" fontId="30" fillId="2" borderId="23" xfId="25" applyNumberFormat="1" applyFont="1" applyFill="1" applyBorder="1" applyAlignment="1">
      <alignment horizontal="left"/>
    </xf>
    <xf numFmtId="0" fontId="30" fillId="2" borderId="33" xfId="25" applyNumberFormat="1" applyFont="1" applyFill="1" applyBorder="1" applyAlignment="1">
      <alignment horizontal="left"/>
    </xf>
    <xf numFmtId="0" fontId="30" fillId="2" borderId="37" xfId="25" applyNumberFormat="1" applyFont="1" applyFill="1" applyBorder="1" applyAlignment="1"/>
    <xf numFmtId="0" fontId="30" fillId="2" borderId="38" xfId="25" applyNumberFormat="1" applyFont="1" applyFill="1" applyBorder="1" applyAlignment="1"/>
    <xf numFmtId="167" fontId="2" fillId="0" borderId="17" xfId="22" applyNumberFormat="1" applyFill="1" applyBorder="1" applyAlignment="1"/>
    <xf numFmtId="0" fontId="32" fillId="4" borderId="4" xfId="19" applyFont="1" applyFill="1" applyBorder="1" applyAlignment="1">
      <alignment horizontal="left"/>
    </xf>
    <xf numFmtId="0" fontId="32" fillId="4" borderId="12" xfId="19" applyFont="1" applyFill="1" applyBorder="1" applyAlignment="1">
      <alignment horizontal="left"/>
    </xf>
    <xf numFmtId="0" fontId="32" fillId="4" borderId="9" xfId="19" applyFont="1" applyFill="1" applyBorder="1" applyAlignment="1">
      <alignment horizontal="left"/>
    </xf>
    <xf numFmtId="0" fontId="34" fillId="0" borderId="0" xfId="11" applyFont="1"/>
    <xf numFmtId="0" fontId="24" fillId="3" borderId="1" xfId="11" applyFont="1" applyFill="1" applyBorder="1" applyAlignment="1">
      <alignment horizontal="left"/>
    </xf>
    <xf numFmtId="0" fontId="24" fillId="3" borderId="2" xfId="11" applyFont="1" applyFill="1" applyBorder="1" applyAlignment="1">
      <alignment horizontal="left"/>
    </xf>
    <xf numFmtId="0" fontId="10" fillId="3" borderId="2" xfId="11" applyFont="1" applyFill="1" applyBorder="1" applyAlignment="1">
      <alignment horizontal="right"/>
    </xf>
    <xf numFmtId="0" fontId="24" fillId="3" borderId="3" xfId="11" applyFont="1" applyFill="1" applyBorder="1" applyAlignment="1">
      <alignment horizontal="right"/>
    </xf>
    <xf numFmtId="0" fontId="35" fillId="0" borderId="0" xfId="11" applyFont="1" applyBorder="1"/>
    <xf numFmtId="0" fontId="35" fillId="0" borderId="0" xfId="11" applyFont="1"/>
    <xf numFmtId="0" fontId="24" fillId="3" borderId="4" xfId="11" applyFont="1" applyFill="1" applyBorder="1" applyAlignment="1">
      <alignment horizontal="left"/>
    </xf>
    <xf numFmtId="0" fontId="24" fillId="3" borderId="0" xfId="11" applyFont="1" applyFill="1" applyBorder="1" applyAlignment="1">
      <alignment horizontal="left"/>
    </xf>
    <xf numFmtId="0" fontId="24" fillId="3" borderId="0" xfId="11" applyFont="1" applyFill="1" applyBorder="1" applyAlignment="1"/>
    <xf numFmtId="0" fontId="10" fillId="3" borderId="0" xfId="11" applyFont="1" applyFill="1" applyBorder="1" applyAlignment="1">
      <alignment horizontal="right"/>
    </xf>
    <xf numFmtId="0" fontId="24" fillId="3" borderId="5" xfId="11" applyFont="1" applyFill="1" applyBorder="1" applyAlignment="1">
      <alignment horizontal="right"/>
    </xf>
    <xf numFmtId="0" fontId="24" fillId="3" borderId="6" xfId="11" applyFont="1" applyFill="1" applyBorder="1" applyAlignment="1">
      <alignment horizontal="left"/>
    </xf>
    <xf numFmtId="0" fontId="36" fillId="4" borderId="4" xfId="11" applyFont="1" applyFill="1" applyBorder="1" applyAlignment="1">
      <alignment horizontal="left"/>
    </xf>
    <xf numFmtId="0" fontId="37" fillId="4" borderId="4" xfId="11" applyFont="1" applyFill="1" applyBorder="1" applyAlignment="1">
      <alignment horizontal="left"/>
    </xf>
    <xf numFmtId="0" fontId="37" fillId="4" borderId="12" xfId="11" applyFont="1" applyFill="1" applyBorder="1" applyAlignment="1">
      <alignment horizontal="left"/>
    </xf>
    <xf numFmtId="0" fontId="38" fillId="0" borderId="0" xfId="11" applyFont="1" applyFill="1" applyBorder="1" applyAlignment="1">
      <alignment horizontal="center"/>
    </xf>
    <xf numFmtId="0" fontId="38" fillId="0" borderId="5" xfId="11" applyFont="1" applyFill="1" applyBorder="1" applyAlignment="1">
      <alignment horizontal="center"/>
    </xf>
    <xf numFmtId="3" fontId="38" fillId="0" borderId="0" xfId="11" applyNumberFormat="1" applyFont="1" applyFill="1" applyBorder="1" applyAlignment="1">
      <alignment horizontal="center"/>
    </xf>
    <xf numFmtId="3" fontId="38" fillId="0" borderId="5" xfId="11" applyNumberFormat="1" applyFont="1" applyFill="1" applyBorder="1" applyAlignment="1">
      <alignment horizontal="center"/>
    </xf>
    <xf numFmtId="3" fontId="39" fillId="0" borderId="0" xfId="11" applyNumberFormat="1" applyFont="1" applyFill="1" applyBorder="1" applyAlignment="1">
      <alignment horizontal="center"/>
    </xf>
    <xf numFmtId="3" fontId="39" fillId="0" borderId="5" xfId="11" applyNumberFormat="1" applyFont="1" applyFill="1" applyBorder="1" applyAlignment="1">
      <alignment horizontal="center"/>
    </xf>
    <xf numFmtId="167" fontId="33" fillId="0" borderId="13" xfId="11" applyNumberFormat="1" applyFont="1" applyFill="1" applyBorder="1" applyAlignment="1">
      <alignment horizontal="center"/>
    </xf>
    <xf numFmtId="167" fontId="33" fillId="0" borderId="14" xfId="11" applyNumberFormat="1" applyFont="1" applyFill="1" applyBorder="1" applyAlignment="1">
      <alignment horizontal="center"/>
    </xf>
    <xf numFmtId="0" fontId="13" fillId="3" borderId="0" xfId="19" applyFont="1" applyFill="1" applyBorder="1" applyAlignment="1">
      <alignment horizontal="center"/>
    </xf>
    <xf numFmtId="0" fontId="13" fillId="3" borderId="7" xfId="19" applyFont="1" applyFill="1" applyBorder="1" applyAlignment="1">
      <alignment horizontal="center"/>
    </xf>
    <xf numFmtId="0" fontId="5" fillId="3" borderId="8" xfId="19" applyFont="1" applyFill="1" applyBorder="1" applyAlignment="1">
      <alignment horizontal="center"/>
    </xf>
    <xf numFmtId="3" fontId="2" fillId="0" borderId="0" xfId="8" applyNumberFormat="1"/>
    <xf numFmtId="3" fontId="2" fillId="0" borderId="0" xfId="18" applyNumberFormat="1"/>
    <xf numFmtId="165" fontId="2" fillId="0" borderId="0" xfId="18" applyNumberFormat="1"/>
    <xf numFmtId="3" fontId="2" fillId="0" borderId="10" xfId="26" applyNumberFormat="1" applyFont="1" applyBorder="1"/>
    <xf numFmtId="3" fontId="2" fillId="0" borderId="11" xfId="26" applyNumberFormat="1" applyFont="1" applyBorder="1"/>
    <xf numFmtId="165" fontId="2" fillId="0" borderId="0" xfId="17" applyNumberFormat="1"/>
    <xf numFmtId="165" fontId="2" fillId="0" borderId="0" xfId="8" applyNumberFormat="1"/>
    <xf numFmtId="168" fontId="40" fillId="3" borderId="0" xfId="7" applyNumberFormat="1" applyFont="1" applyFill="1" applyBorder="1" applyAlignment="1">
      <alignment horizontal="left"/>
    </xf>
    <xf numFmtId="3" fontId="41" fillId="0" borderId="10" xfId="7" applyNumberFormat="1" applyFont="1" applyFill="1" applyBorder="1" applyAlignment="1"/>
    <xf numFmtId="3" fontId="41" fillId="0" borderId="0" xfId="7" applyNumberFormat="1" applyFont="1" applyFill="1" applyBorder="1" applyAlignment="1"/>
    <xf numFmtId="0" fontId="2" fillId="0" borderId="0" xfId="7" applyFont="1"/>
    <xf numFmtId="169" fontId="2" fillId="0" borderId="0" xfId="8" applyNumberFormat="1"/>
    <xf numFmtId="0" fontId="0" fillId="0" borderId="0" xfId="0" applyNumberFormat="1"/>
    <xf numFmtId="170" fontId="0" fillId="0" borderId="0" xfId="0" applyNumberFormat="1"/>
    <xf numFmtId="0" fontId="42" fillId="0" borderId="0" xfId="0" applyNumberFormat="1" applyFont="1"/>
    <xf numFmtId="0" fontId="0" fillId="0" borderId="0" xfId="0" applyNumberFormat="1" applyAlignment="1">
      <alignment horizontal="right"/>
    </xf>
    <xf numFmtId="0" fontId="0" fillId="0" borderId="0" xfId="0" applyNumberFormat="1" applyAlignment="1">
      <alignment horizontal="fill"/>
    </xf>
    <xf numFmtId="0" fontId="22" fillId="0" borderId="0" xfId="0" applyNumberFormat="1" applyFont="1"/>
    <xf numFmtId="0" fontId="22" fillId="0" borderId="0" xfId="0" applyNumberFormat="1" applyFont="1" applyAlignment="1">
      <alignment horizontal="center"/>
    </xf>
    <xf numFmtId="0" fontId="43" fillId="0" borderId="0" xfId="0" applyNumberFormat="1" applyFont="1"/>
    <xf numFmtId="0" fontId="43" fillId="0" borderId="0" xfId="0" applyNumberFormat="1" applyFont="1" applyAlignment="1">
      <alignment horizontal="left"/>
    </xf>
    <xf numFmtId="0" fontId="43" fillId="0" borderId="0" xfId="0" applyNumberFormat="1" applyFont="1" applyAlignment="1">
      <alignment horizontal="center"/>
    </xf>
    <xf numFmtId="0" fontId="22" fillId="0" borderId="0" xfId="0" applyNumberFormat="1" applyFont="1" applyAlignment="1">
      <alignment horizontal="fill"/>
    </xf>
    <xf numFmtId="3" fontId="0" fillId="0" borderId="0" xfId="0" applyNumberFormat="1" applyAlignment="1">
      <alignment horizontal="fill"/>
    </xf>
    <xf numFmtId="0" fontId="42" fillId="0" borderId="0" xfId="0" applyFont="1"/>
    <xf numFmtId="0" fontId="0" fillId="0" borderId="47" xfId="0" applyBorder="1"/>
    <xf numFmtId="0" fontId="0" fillId="0" borderId="48" xfId="0" applyBorder="1"/>
    <xf numFmtId="0" fontId="0" fillId="0" borderId="22" xfId="0" applyBorder="1"/>
    <xf numFmtId="0" fontId="0" fillId="0" borderId="49" xfId="0" applyBorder="1"/>
    <xf numFmtId="0" fontId="0" fillId="0" borderId="50" xfId="0" applyBorder="1"/>
    <xf numFmtId="0" fontId="0" fillId="0" borderId="7" xfId="0" applyBorder="1"/>
    <xf numFmtId="0" fontId="0" fillId="0" borderId="46" xfId="0" applyBorder="1"/>
    <xf numFmtId="3" fontId="0" fillId="0" borderId="51" xfId="0" applyNumberFormat="1" applyBorder="1"/>
    <xf numFmtId="0" fontId="0" fillId="0" borderId="0" xfId="0" applyBorder="1"/>
    <xf numFmtId="3" fontId="0" fillId="0" borderId="0" xfId="0" applyNumberFormat="1" applyBorder="1"/>
    <xf numFmtId="0" fontId="0" fillId="0" borderId="51" xfId="0" applyBorder="1"/>
    <xf numFmtId="0" fontId="0" fillId="0" borderId="52" xfId="0" applyBorder="1"/>
    <xf numFmtId="3" fontId="0" fillId="0" borderId="29" xfId="0" applyNumberFormat="1" applyBorder="1"/>
    <xf numFmtId="0" fontId="0" fillId="0" borderId="10" xfId="0" applyBorder="1"/>
    <xf numFmtId="0" fontId="0" fillId="0" borderId="29" xfId="0" applyBorder="1"/>
    <xf numFmtId="3" fontId="0" fillId="0" borderId="10" xfId="0" applyNumberFormat="1" applyBorder="1"/>
    <xf numFmtId="0" fontId="42" fillId="0" borderId="46" xfId="0" applyFont="1" applyBorder="1"/>
    <xf numFmtId="3" fontId="0" fillId="0" borderId="48" xfId="0" applyNumberFormat="1" applyBorder="1"/>
    <xf numFmtId="3" fontId="0" fillId="0" borderId="7" xfId="0" applyNumberFormat="1" applyBorder="1"/>
    <xf numFmtId="3" fontId="0" fillId="0" borderId="50" xfId="0" applyNumberFormat="1" applyBorder="1"/>
    <xf numFmtId="0" fontId="44" fillId="2" borderId="26" xfId="24" applyFont="1" applyFill="1" applyBorder="1" applyAlignment="1">
      <alignment horizontal="left"/>
    </xf>
    <xf numFmtId="0" fontId="44" fillId="2" borderId="44" xfId="24" applyFont="1" applyFill="1" applyBorder="1" applyAlignment="1">
      <alignment horizontal="left"/>
    </xf>
    <xf numFmtId="0" fontId="45" fillId="0" borderId="0" xfId="0" applyFont="1"/>
    <xf numFmtId="0" fontId="46" fillId="0" borderId="0" xfId="0" applyFont="1"/>
    <xf numFmtId="0" fontId="47" fillId="0" borderId="0" xfId="0" applyFont="1"/>
    <xf numFmtId="0" fontId="48" fillId="0" borderId="0" xfId="0" applyFont="1"/>
    <xf numFmtId="0" fontId="48" fillId="0" borderId="1" xfId="0" applyFont="1" applyBorder="1"/>
    <xf numFmtId="0" fontId="49" fillId="0" borderId="53" xfId="0" applyFont="1" applyBorder="1" applyAlignment="1">
      <alignment horizontal="center"/>
    </xf>
    <xf numFmtId="0" fontId="49" fillId="0" borderId="2" xfId="0" applyFont="1" applyBorder="1" applyAlignment="1">
      <alignment horizontal="center"/>
    </xf>
    <xf numFmtId="0" fontId="49" fillId="0" borderId="3" xfId="0" applyFont="1" applyBorder="1" applyAlignment="1">
      <alignment horizontal="center"/>
    </xf>
    <xf numFmtId="0" fontId="48" fillId="0" borderId="12" xfId="0" applyFont="1" applyBorder="1"/>
    <xf numFmtId="0" fontId="48" fillId="0" borderId="54" xfId="0" applyFont="1" applyBorder="1"/>
    <xf numFmtId="0" fontId="48" fillId="0" borderId="13" xfId="0" applyFont="1" applyBorder="1"/>
    <xf numFmtId="0" fontId="48" fillId="0" borderId="14" xfId="0" applyFont="1" applyBorder="1"/>
    <xf numFmtId="0" fontId="50" fillId="0" borderId="1" xfId="0" applyFont="1" applyBorder="1"/>
    <xf numFmtId="0" fontId="50" fillId="0" borderId="53" xfId="0" applyFont="1" applyBorder="1"/>
    <xf numFmtId="3" fontId="50" fillId="0" borderId="2" xfId="0" applyNumberFormat="1" applyFont="1" applyBorder="1"/>
    <xf numFmtId="3" fontId="50" fillId="0" borderId="53" xfId="0" applyNumberFormat="1" applyFont="1" applyBorder="1"/>
    <xf numFmtId="3" fontId="50" fillId="0" borderId="3" xfId="0" applyNumberFormat="1" applyFont="1" applyBorder="1"/>
    <xf numFmtId="0" fontId="50" fillId="0" borderId="4" xfId="0" applyFont="1" applyBorder="1"/>
    <xf numFmtId="0" fontId="50" fillId="0" borderId="55" xfId="0" applyFont="1" applyBorder="1" applyAlignment="1">
      <alignment horizontal="right"/>
    </xf>
    <xf numFmtId="167" fontId="50" fillId="0" borderId="0" xfId="0" applyNumberFormat="1" applyFont="1" applyBorder="1" applyAlignment="1">
      <alignment horizontal="right"/>
    </xf>
    <xf numFmtId="167" fontId="50" fillId="0" borderId="55" xfId="0" applyNumberFormat="1" applyFont="1" applyBorder="1" applyAlignment="1">
      <alignment horizontal="right"/>
    </xf>
    <xf numFmtId="167" fontId="50" fillId="0" borderId="5" xfId="0" applyNumberFormat="1" applyFont="1" applyBorder="1" applyAlignment="1">
      <alignment horizontal="right"/>
    </xf>
    <xf numFmtId="167" fontId="50" fillId="0" borderId="55" xfId="0" applyNumberFormat="1" applyFont="1" applyBorder="1"/>
    <xf numFmtId="167" fontId="50" fillId="0" borderId="0" xfId="0" applyNumberFormat="1" applyFont="1" applyBorder="1"/>
    <xf numFmtId="0" fontId="50" fillId="0" borderId="0" xfId="0" applyFont="1" applyBorder="1" applyAlignment="1">
      <alignment horizontal="right"/>
    </xf>
    <xf numFmtId="0" fontId="50" fillId="0" borderId="55" xfId="0" applyFont="1" applyBorder="1"/>
    <xf numFmtId="0" fontId="50" fillId="0" borderId="0" xfId="0" applyFont="1" applyBorder="1"/>
    <xf numFmtId="3" fontId="50" fillId="0" borderId="0" xfId="0" applyNumberFormat="1" applyFont="1" applyBorder="1"/>
    <xf numFmtId="3" fontId="50" fillId="0" borderId="55" xfId="0" applyNumberFormat="1" applyFont="1" applyBorder="1"/>
    <xf numFmtId="3" fontId="50" fillId="0" borderId="5" xfId="0" applyNumberFormat="1" applyFont="1" applyBorder="1"/>
    <xf numFmtId="0" fontId="50" fillId="0" borderId="4" xfId="0" applyFont="1" applyBorder="1" applyAlignment="1">
      <alignment horizontal="left"/>
    </xf>
    <xf numFmtId="3" fontId="50" fillId="0" borderId="0" xfId="0" applyNumberFormat="1" applyFont="1" applyBorder="1" applyAlignment="1">
      <alignment horizontal="right"/>
    </xf>
    <xf numFmtId="3" fontId="50" fillId="0" borderId="55" xfId="0" applyNumberFormat="1" applyFont="1" applyBorder="1" applyAlignment="1">
      <alignment horizontal="right"/>
    </xf>
    <xf numFmtId="3" fontId="50" fillId="0" borderId="5" xfId="0" applyNumberFormat="1" applyFont="1" applyBorder="1" applyAlignment="1">
      <alignment horizontal="right"/>
    </xf>
    <xf numFmtId="164" fontId="50" fillId="0" borderId="55" xfId="1" applyFont="1" applyBorder="1" applyAlignment="1">
      <alignment horizontal="center"/>
    </xf>
    <xf numFmtId="0" fontId="50" fillId="0" borderId="12" xfId="0" applyFont="1" applyBorder="1" applyAlignment="1">
      <alignment horizontal="left"/>
    </xf>
    <xf numFmtId="0" fontId="48" fillId="0" borderId="47" xfId="0" applyFont="1" applyBorder="1"/>
    <xf numFmtId="0" fontId="48" fillId="0" borderId="48" xfId="0" applyFont="1" applyBorder="1"/>
    <xf numFmtId="0" fontId="48" fillId="0" borderId="22" xfId="0" applyFont="1" applyBorder="1"/>
    <xf numFmtId="0" fontId="48" fillId="0" borderId="56" xfId="0" applyFont="1" applyBorder="1"/>
    <xf numFmtId="0" fontId="48" fillId="0" borderId="46" xfId="0" applyFont="1" applyBorder="1"/>
    <xf numFmtId="0" fontId="48" fillId="0" borderId="51" xfId="0" applyFont="1" applyBorder="1" applyAlignment="1">
      <alignment horizontal="center"/>
    </xf>
    <xf numFmtId="0" fontId="48" fillId="0" borderId="0" xfId="0" applyFont="1" applyBorder="1" applyAlignment="1">
      <alignment horizontal="center"/>
    </xf>
    <xf numFmtId="0" fontId="48" fillId="0" borderId="57" xfId="0" applyFont="1" applyBorder="1" applyAlignment="1">
      <alignment horizontal="center"/>
    </xf>
    <xf numFmtId="0" fontId="48" fillId="0" borderId="47" xfId="0" applyFont="1" applyBorder="1" applyAlignment="1">
      <alignment horizontal="left"/>
    </xf>
    <xf numFmtId="3" fontId="48" fillId="0" borderId="48" xfId="0" applyNumberFormat="1" applyFont="1" applyBorder="1" applyAlignment="1">
      <alignment horizontal="center"/>
    </xf>
    <xf numFmtId="3" fontId="48" fillId="0" borderId="22" xfId="0" applyNumberFormat="1" applyFont="1" applyBorder="1" applyAlignment="1">
      <alignment horizontal="center"/>
    </xf>
    <xf numFmtId="3" fontId="48" fillId="0" borderId="56" xfId="0" applyNumberFormat="1" applyFont="1" applyBorder="1" applyAlignment="1">
      <alignment horizontal="center"/>
    </xf>
    <xf numFmtId="0" fontId="48" fillId="0" borderId="46" xfId="0" applyFont="1" applyBorder="1" applyAlignment="1">
      <alignment horizontal="left"/>
    </xf>
    <xf numFmtId="0" fontId="48" fillId="0" borderId="49" xfId="0" applyFont="1" applyBorder="1" applyAlignment="1">
      <alignment horizontal="left"/>
    </xf>
    <xf numFmtId="0" fontId="48" fillId="0" borderId="50" xfId="0" applyFont="1" applyBorder="1" applyAlignment="1">
      <alignment horizontal="center"/>
    </xf>
    <xf numFmtId="3" fontId="48" fillId="0" borderId="51" xfId="0" applyNumberFormat="1" applyFont="1" applyBorder="1" applyAlignment="1">
      <alignment horizontal="center"/>
    </xf>
    <xf numFmtId="3" fontId="48" fillId="0" borderId="0" xfId="0" applyNumberFormat="1" applyFont="1" applyBorder="1" applyAlignment="1">
      <alignment horizontal="center"/>
    </xf>
    <xf numFmtId="3" fontId="48" fillId="0" borderId="57" xfId="0" applyNumberFormat="1" applyFont="1" applyBorder="1" applyAlignment="1">
      <alignment horizontal="center"/>
    </xf>
    <xf numFmtId="167" fontId="48" fillId="0" borderId="51" xfId="0" applyNumberFormat="1" applyFont="1" applyBorder="1" applyAlignment="1">
      <alignment horizontal="center"/>
    </xf>
    <xf numFmtId="167" fontId="48" fillId="0" borderId="0" xfId="0" applyNumberFormat="1" applyFont="1" applyBorder="1" applyAlignment="1">
      <alignment horizontal="center"/>
    </xf>
    <xf numFmtId="167" fontId="48" fillId="0" borderId="57" xfId="0" applyNumberFormat="1" applyFont="1" applyBorder="1" applyAlignment="1">
      <alignment horizontal="center"/>
    </xf>
    <xf numFmtId="167" fontId="48" fillId="0" borderId="50" xfId="0" applyNumberFormat="1" applyFont="1" applyBorder="1" applyAlignment="1">
      <alignment horizontal="center"/>
    </xf>
    <xf numFmtId="167" fontId="48" fillId="0" borderId="7" xfId="0" applyNumberFormat="1" applyFont="1" applyBorder="1" applyAlignment="1">
      <alignment horizontal="center"/>
    </xf>
    <xf numFmtId="167" fontId="48" fillId="0" borderId="58" xfId="0" applyNumberFormat="1" applyFont="1" applyBorder="1" applyAlignment="1">
      <alignment horizontal="center"/>
    </xf>
    <xf numFmtId="167" fontId="50" fillId="0" borderId="54" xfId="0" applyNumberFormat="1" applyFont="1" applyBorder="1" applyAlignment="1">
      <alignment horizontal="right"/>
    </xf>
    <xf numFmtId="167" fontId="50" fillId="0" borderId="13" xfId="0" applyNumberFormat="1" applyFont="1" applyBorder="1" applyAlignment="1">
      <alignment horizontal="right"/>
    </xf>
    <xf numFmtId="167" fontId="50" fillId="0" borderId="14" xfId="0" applyNumberFormat="1" applyFont="1" applyBorder="1" applyAlignment="1">
      <alignment horizontal="right"/>
    </xf>
    <xf numFmtId="3" fontId="2" fillId="0" borderId="0" xfId="10" applyNumberFormat="1"/>
    <xf numFmtId="3" fontId="2" fillId="0" borderId="0" xfId="8" applyNumberFormat="1" applyBorder="1" applyAlignment="1">
      <alignment horizontal="center"/>
    </xf>
  </cellXfs>
  <cellStyles count="27">
    <cellStyle name="Millares [0]" xfId="1" builtinId="6"/>
    <cellStyle name="Millares [0]_Cuadro1" xfId="2"/>
    <cellStyle name="Millares [0]_CUADRO11" xfId="3"/>
    <cellStyle name="Millares [0]_CUADRO3" xfId="4"/>
    <cellStyle name="Normal" xfId="0" builtinId="0"/>
    <cellStyle name="Normal_ANEXOA1-1" xfId="5"/>
    <cellStyle name="Normal_ANEXOA1-2" xfId="6"/>
    <cellStyle name="Normal_BALEE_97" xfId="7"/>
    <cellStyle name="Normal_Cuadro1" xfId="8"/>
    <cellStyle name="Normal_CUADRO10" xfId="9"/>
    <cellStyle name="Normal_CUADRO11" xfId="10"/>
    <cellStyle name="Normal_CUADRO12" xfId="11"/>
    <cellStyle name="Normal_CUADRO13" xfId="12"/>
    <cellStyle name="Normal_CUADRO14" xfId="13"/>
    <cellStyle name="Normal_Cuadro15" xfId="14"/>
    <cellStyle name="Normal_CUADRO16" xfId="15"/>
    <cellStyle name="Normal_CUADRO17" xfId="16"/>
    <cellStyle name="Normal_CUADRO18" xfId="17"/>
    <cellStyle name="Normal_CUADRO2" xfId="18"/>
    <cellStyle name="Normal_Cuadro4" xfId="19"/>
    <cellStyle name="Normal_Cuadro5" xfId="20"/>
    <cellStyle name="Normal_CUADRO6" xfId="21"/>
    <cellStyle name="Normal_CUADRO7" xfId="22"/>
    <cellStyle name="Normal_CUADRO8" xfId="23"/>
    <cellStyle name="Normal_Cuadroa2" xfId="24"/>
    <cellStyle name="Normal_CUADROA3" xfId="25"/>
    <cellStyle name="Porcentaje" xfId="26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276225</xdr:colOff>
          <xdr:row>1</xdr:row>
          <xdr:rowOff>161925</xdr:rowOff>
        </xdr:from>
        <xdr:to>
          <xdr:col>6</xdr:col>
          <xdr:colOff>581025</xdr:colOff>
          <xdr:row>5</xdr:row>
          <xdr:rowOff>47625</xdr:rowOff>
        </xdr:to>
        <xdr:sp macro="" textlink="">
          <xdr:nvSpPr>
            <xdr:cNvPr id="1028" name="Object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4.bin"/><Relationship Id="rId5" Type="http://schemas.openxmlformats.org/officeDocument/2006/relationships/image" Target="../media/image1.emf"/><Relationship Id="rId4" Type="http://schemas.openxmlformats.org/officeDocument/2006/relationships/oleObject" Target="../embeddings/Documento_de_Microsoft_Word_97-2003.doc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60"/>
  <sheetViews>
    <sheetView topLeftCell="A40" workbookViewId="0">
      <selection activeCell="H10" sqref="H10"/>
    </sheetView>
  </sheetViews>
  <sheetFormatPr baseColWidth="10" defaultRowHeight="12.75"/>
  <cols>
    <col min="4" max="4" width="12.140625" customWidth="1"/>
    <col min="5" max="5" width="13.28515625" customWidth="1"/>
    <col min="6" max="6" width="18.28515625" customWidth="1"/>
  </cols>
  <sheetData>
    <row r="1" spans="1:7">
      <c r="A1" s="725" t="s">
        <v>530</v>
      </c>
      <c r="B1" s="725"/>
      <c r="C1" s="725"/>
      <c r="D1" s="725"/>
      <c r="E1" s="726"/>
      <c r="F1" s="726"/>
      <c r="G1" s="726"/>
    </row>
    <row r="2" spans="1:7">
      <c r="A2" s="725"/>
      <c r="B2" s="725"/>
      <c r="C2" s="725"/>
      <c r="D2" s="725"/>
      <c r="E2" s="726"/>
      <c r="F2" s="726"/>
      <c r="G2" s="726"/>
    </row>
    <row r="3" spans="1:7">
      <c r="A3" s="725" t="s">
        <v>563</v>
      </c>
      <c r="B3" s="725"/>
      <c r="C3" s="725"/>
      <c r="D3" s="725"/>
      <c r="E3" s="726"/>
      <c r="F3" s="726"/>
      <c r="G3" s="726"/>
    </row>
    <row r="4" spans="1:7">
      <c r="A4" s="725"/>
      <c r="B4" s="725"/>
      <c r="C4" s="725"/>
      <c r="D4" s="725"/>
      <c r="E4" s="726"/>
      <c r="F4" s="726"/>
      <c r="G4" s="726"/>
    </row>
    <row r="5" spans="1:7">
      <c r="A5" s="725" t="s">
        <v>531</v>
      </c>
      <c r="B5" s="725"/>
      <c r="C5" s="725"/>
      <c r="D5" s="725"/>
      <c r="E5" s="726"/>
      <c r="F5" s="726"/>
      <c r="G5" s="726"/>
    </row>
    <row r="6" spans="1:7">
      <c r="A6" s="725" t="s">
        <v>532</v>
      </c>
      <c r="B6" s="725"/>
      <c r="C6" s="725"/>
      <c r="D6" s="725"/>
      <c r="E6" s="726"/>
      <c r="F6" s="726"/>
      <c r="G6" s="726"/>
    </row>
    <row r="7" spans="1:7">
      <c r="A7" s="726"/>
      <c r="B7" s="726"/>
      <c r="C7" s="726"/>
      <c r="D7" s="726"/>
      <c r="E7" s="726"/>
      <c r="F7" s="726"/>
      <c r="G7" s="726"/>
    </row>
    <row r="8" spans="1:7" ht="13.5" thickBot="1">
      <c r="A8" s="726"/>
      <c r="B8" s="726"/>
      <c r="C8" s="726"/>
      <c r="D8" s="726"/>
      <c r="E8" s="726"/>
      <c r="F8" s="726"/>
      <c r="G8" s="726"/>
    </row>
    <row r="9" spans="1:7">
      <c r="A9" s="727"/>
      <c r="B9" s="728" t="s">
        <v>533</v>
      </c>
      <c r="C9" s="729" t="s">
        <v>534</v>
      </c>
      <c r="D9" s="728" t="s">
        <v>535</v>
      </c>
      <c r="E9" s="729" t="s">
        <v>536</v>
      </c>
      <c r="F9" s="728" t="s">
        <v>465</v>
      </c>
      <c r="G9" s="730" t="s">
        <v>537</v>
      </c>
    </row>
    <row r="10" spans="1:7" ht="13.5" thickBot="1">
      <c r="A10" s="731"/>
      <c r="B10" s="732"/>
      <c r="C10" s="733"/>
      <c r="D10" s="732"/>
      <c r="E10" s="733"/>
      <c r="F10" s="732"/>
      <c r="G10" s="734"/>
    </row>
    <row r="11" spans="1:7">
      <c r="A11" s="735" t="s">
        <v>538</v>
      </c>
      <c r="B11" s="736">
        <v>97</v>
      </c>
      <c r="C11" s="737">
        <v>3207</v>
      </c>
      <c r="D11" s="736">
        <v>13</v>
      </c>
      <c r="E11" s="737">
        <v>47</v>
      </c>
      <c r="F11" s="738">
        <v>1080</v>
      </c>
      <c r="G11" s="739">
        <v>4444</v>
      </c>
    </row>
    <row r="12" spans="1:7">
      <c r="A12" s="740" t="s">
        <v>539</v>
      </c>
      <c r="B12" s="743">
        <v>0.89500000000000002</v>
      </c>
      <c r="C12" s="742">
        <v>0.27400000000000002</v>
      </c>
      <c r="D12" s="743">
        <v>0.61</v>
      </c>
      <c r="E12" s="742">
        <v>1</v>
      </c>
      <c r="F12" s="743">
        <v>0.91900000000000004</v>
      </c>
      <c r="G12" s="744">
        <v>0.45300000000000001</v>
      </c>
    </row>
    <row r="13" spans="1:7">
      <c r="A13" s="740" t="s">
        <v>540</v>
      </c>
      <c r="B13" s="745">
        <v>0.105</v>
      </c>
      <c r="C13" s="746">
        <v>0.72599999999999998</v>
      </c>
      <c r="D13" s="745">
        <v>0.39</v>
      </c>
      <c r="E13" s="742" t="s">
        <v>541</v>
      </c>
      <c r="F13" s="743">
        <v>8.1000000000000003E-2</v>
      </c>
      <c r="G13" s="744">
        <v>0.54700000000000004</v>
      </c>
    </row>
    <row r="14" spans="1:7">
      <c r="A14" s="740"/>
      <c r="B14" s="748"/>
      <c r="C14" s="748"/>
      <c r="D14" s="748"/>
      <c r="E14" s="748"/>
      <c r="F14" s="748"/>
      <c r="G14" s="748"/>
    </row>
    <row r="15" spans="1:7">
      <c r="A15" s="740" t="s">
        <v>542</v>
      </c>
      <c r="B15" s="748">
        <v>97</v>
      </c>
      <c r="C15" s="750">
        <v>3857</v>
      </c>
      <c r="D15" s="748">
        <v>13</v>
      </c>
      <c r="E15" s="749">
        <v>47</v>
      </c>
      <c r="F15" s="751">
        <v>1103</v>
      </c>
      <c r="G15" s="752">
        <v>5117</v>
      </c>
    </row>
    <row r="16" spans="1:7">
      <c r="A16" s="740" t="s">
        <v>543</v>
      </c>
      <c r="B16" s="743">
        <v>0.89500000000000002</v>
      </c>
      <c r="C16" s="742">
        <v>0.223</v>
      </c>
      <c r="D16" s="743">
        <v>0.61</v>
      </c>
      <c r="E16" s="742">
        <v>1</v>
      </c>
      <c r="F16" s="743">
        <v>0.92</v>
      </c>
      <c r="G16" s="744">
        <v>0.39400000000000002</v>
      </c>
    </row>
    <row r="17" spans="1:7">
      <c r="A17" s="740" t="s">
        <v>544</v>
      </c>
      <c r="B17" s="743">
        <v>0.105</v>
      </c>
      <c r="C17" s="742">
        <v>0.77700000000000002</v>
      </c>
      <c r="D17" s="743">
        <v>0.39</v>
      </c>
      <c r="E17" s="742" t="s">
        <v>541</v>
      </c>
      <c r="F17" s="743">
        <v>0.08</v>
      </c>
      <c r="G17" s="744">
        <v>0.60599999999999998</v>
      </c>
    </row>
    <row r="18" spans="1:7">
      <c r="A18" s="740"/>
      <c r="B18" s="748"/>
      <c r="C18" s="748"/>
      <c r="D18" s="748"/>
      <c r="E18" s="748"/>
      <c r="F18" s="748"/>
      <c r="G18" s="748"/>
    </row>
    <row r="19" spans="1:7">
      <c r="A19" s="753">
        <v>1992</v>
      </c>
      <c r="B19" s="741">
        <v>97</v>
      </c>
      <c r="C19" s="754">
        <v>3832</v>
      </c>
      <c r="D19" s="741">
        <v>13</v>
      </c>
      <c r="E19" s="747">
        <v>47</v>
      </c>
      <c r="F19" s="755">
        <v>1213</v>
      </c>
      <c r="G19" s="756">
        <v>5202</v>
      </c>
    </row>
    <row r="20" spans="1:7">
      <c r="A20" s="753" t="s">
        <v>543</v>
      </c>
      <c r="B20" s="743">
        <v>0.89500000000000002</v>
      </c>
      <c r="C20" s="742">
        <v>0.218</v>
      </c>
      <c r="D20" s="743">
        <v>0.60599999999999998</v>
      </c>
      <c r="E20" s="742">
        <v>1</v>
      </c>
      <c r="F20" s="743">
        <v>0.91700000000000004</v>
      </c>
      <c r="G20" s="744">
        <v>0.40200000000000002</v>
      </c>
    </row>
    <row r="21" spans="1:7">
      <c r="A21" s="753" t="s">
        <v>544</v>
      </c>
      <c r="B21" s="743">
        <v>0.105</v>
      </c>
      <c r="C21" s="742">
        <v>0.78200000000000003</v>
      </c>
      <c r="D21" s="743">
        <v>0.39400000000000002</v>
      </c>
      <c r="E21" s="742" t="s">
        <v>541</v>
      </c>
      <c r="F21" s="743">
        <v>8.3000000000000004E-2</v>
      </c>
      <c r="G21" s="744">
        <v>0.59799999999999998</v>
      </c>
    </row>
    <row r="22" spans="1:7">
      <c r="A22" s="753"/>
      <c r="B22" s="748"/>
      <c r="C22" s="748"/>
      <c r="D22" s="748"/>
      <c r="E22" s="748"/>
      <c r="F22" s="748"/>
      <c r="G22" s="748"/>
    </row>
    <row r="23" spans="1:7">
      <c r="A23" s="753">
        <v>1993</v>
      </c>
      <c r="B23" s="741">
        <v>170</v>
      </c>
      <c r="C23" s="754">
        <v>3902</v>
      </c>
      <c r="D23" s="741">
        <v>16</v>
      </c>
      <c r="E23" s="747">
        <v>48</v>
      </c>
      <c r="F23" s="755">
        <v>1287</v>
      </c>
      <c r="G23" s="756">
        <v>5423</v>
      </c>
    </row>
    <row r="24" spans="1:7">
      <c r="A24" s="753" t="s">
        <v>543</v>
      </c>
      <c r="B24" s="743">
        <v>0.94399999999999995</v>
      </c>
      <c r="C24" s="742">
        <v>0.19600000000000001</v>
      </c>
      <c r="D24" s="743">
        <v>0.68200000000000005</v>
      </c>
      <c r="E24" s="742">
        <v>1</v>
      </c>
      <c r="F24" s="743">
        <v>0.92200000000000004</v>
      </c>
      <c r="G24" s="744">
        <v>0.4</v>
      </c>
    </row>
    <row r="25" spans="1:7">
      <c r="A25" s="753" t="s">
        <v>544</v>
      </c>
      <c r="B25" s="743">
        <v>5.6000000000000001E-2</v>
      </c>
      <c r="C25" s="742">
        <v>0.80400000000000005</v>
      </c>
      <c r="D25" s="743">
        <v>0.318</v>
      </c>
      <c r="E25" s="742" t="s">
        <v>541</v>
      </c>
      <c r="F25" s="743">
        <v>7.8E-2</v>
      </c>
      <c r="G25" s="744">
        <v>0.6</v>
      </c>
    </row>
    <row r="26" spans="1:7">
      <c r="A26" s="753"/>
      <c r="B26" s="748"/>
      <c r="C26" s="748"/>
      <c r="D26" s="748"/>
      <c r="E26" s="748"/>
      <c r="F26" s="748"/>
      <c r="G26" s="748"/>
    </row>
    <row r="27" spans="1:7">
      <c r="A27" s="753">
        <v>1994</v>
      </c>
      <c r="B27" s="741">
        <v>783</v>
      </c>
      <c r="C27" s="754">
        <v>3902</v>
      </c>
      <c r="D27" s="741">
        <v>16</v>
      </c>
      <c r="E27" s="747">
        <v>48</v>
      </c>
      <c r="F27" s="741">
        <v>699</v>
      </c>
      <c r="G27" s="756">
        <v>5448</v>
      </c>
    </row>
    <row r="28" spans="1:7">
      <c r="A28" s="753" t="s">
        <v>543</v>
      </c>
      <c r="B28" s="743">
        <v>0.98699999999999999</v>
      </c>
      <c r="C28" s="742">
        <v>0.19</v>
      </c>
      <c r="D28" s="743">
        <v>0.68200000000000005</v>
      </c>
      <c r="E28" s="742">
        <v>1</v>
      </c>
      <c r="F28" s="743">
        <v>0.85599999999999998</v>
      </c>
      <c r="G28" s="744">
        <v>0.39800000000000002</v>
      </c>
    </row>
    <row r="29" spans="1:7">
      <c r="A29" s="753" t="s">
        <v>544</v>
      </c>
      <c r="B29" s="743">
        <v>1.2999999999999999E-2</v>
      </c>
      <c r="C29" s="742">
        <v>0.81</v>
      </c>
      <c r="D29" s="743">
        <v>0.318</v>
      </c>
      <c r="E29" s="742" t="s">
        <v>541</v>
      </c>
      <c r="F29" s="743">
        <v>0.14399999999999999</v>
      </c>
      <c r="G29" s="744">
        <v>0.60199999999999998</v>
      </c>
    </row>
    <row r="30" spans="1:7">
      <c r="A30" s="753"/>
      <c r="B30" s="748"/>
      <c r="C30" s="748"/>
      <c r="D30" s="748"/>
      <c r="E30" s="748"/>
      <c r="F30" s="748"/>
      <c r="G30" s="748"/>
    </row>
    <row r="31" spans="1:7">
      <c r="A31" s="753">
        <v>1995</v>
      </c>
      <c r="B31" s="755">
        <v>1120</v>
      </c>
      <c r="C31" s="754">
        <v>4097</v>
      </c>
      <c r="D31" s="741">
        <v>14</v>
      </c>
      <c r="E31" s="747">
        <v>48</v>
      </c>
      <c r="F31" s="741">
        <v>693</v>
      </c>
      <c r="G31" s="756">
        <v>5954</v>
      </c>
    </row>
    <row r="32" spans="1:7">
      <c r="A32" s="753" t="s">
        <v>543</v>
      </c>
      <c r="B32" s="743">
        <v>0.98799999999999999</v>
      </c>
      <c r="C32" s="742">
        <v>0.223</v>
      </c>
      <c r="D32" s="743">
        <v>0.754</v>
      </c>
      <c r="E32" s="742">
        <v>1</v>
      </c>
      <c r="F32" s="743">
        <v>0.85599999999999998</v>
      </c>
      <c r="G32" s="744">
        <v>0.44800000000000001</v>
      </c>
    </row>
    <row r="33" spans="1:7">
      <c r="A33" s="753" t="s">
        <v>544</v>
      </c>
      <c r="B33" s="743">
        <v>1.2E-2</v>
      </c>
      <c r="C33" s="742">
        <v>0.77700000000000002</v>
      </c>
      <c r="D33" s="743">
        <v>0.246</v>
      </c>
      <c r="E33" s="742" t="s">
        <v>541</v>
      </c>
      <c r="F33" s="743">
        <v>0.14399999999999999</v>
      </c>
      <c r="G33" s="744">
        <v>0.55200000000000005</v>
      </c>
    </row>
    <row r="34" spans="1:7">
      <c r="A34" s="753"/>
      <c r="B34" s="748"/>
      <c r="C34" s="748"/>
      <c r="D34" s="748"/>
      <c r="E34" s="748"/>
      <c r="F34" s="748"/>
      <c r="G34" s="748"/>
    </row>
    <row r="35" spans="1:7">
      <c r="A35" s="753">
        <v>1996</v>
      </c>
      <c r="B35" s="757">
        <v>1148</v>
      </c>
      <c r="C35" s="750">
        <v>4859</v>
      </c>
      <c r="D35" s="748">
        <v>17</v>
      </c>
      <c r="E35" s="749">
        <v>59</v>
      </c>
      <c r="F35" s="748">
        <v>633</v>
      </c>
      <c r="G35" s="752">
        <v>6716</v>
      </c>
    </row>
    <row r="36" spans="1:7">
      <c r="A36" s="740" t="s">
        <v>543</v>
      </c>
      <c r="B36" s="743">
        <v>0.98799999999999999</v>
      </c>
      <c r="C36" s="742">
        <v>0.245</v>
      </c>
      <c r="D36" s="743">
        <v>0.71</v>
      </c>
      <c r="E36" s="742">
        <v>1</v>
      </c>
      <c r="F36" s="743">
        <v>0.83799999999999997</v>
      </c>
      <c r="G36" s="744">
        <v>0.436</v>
      </c>
    </row>
    <row r="37" spans="1:7">
      <c r="A37" s="740" t="s">
        <v>544</v>
      </c>
      <c r="B37" s="743">
        <v>1.2E-2</v>
      </c>
      <c r="C37" s="742">
        <v>0.755</v>
      </c>
      <c r="D37" s="743">
        <v>0.28999999999999998</v>
      </c>
      <c r="E37" s="742" t="s">
        <v>541</v>
      </c>
      <c r="F37" s="743">
        <v>0.16200000000000001</v>
      </c>
      <c r="G37" s="744">
        <v>0.56399999999999995</v>
      </c>
    </row>
    <row r="38" spans="1:7">
      <c r="A38" s="740"/>
      <c r="B38" s="748"/>
      <c r="C38" s="748"/>
      <c r="D38" s="748"/>
      <c r="E38" s="748"/>
      <c r="F38" s="748"/>
      <c r="G38" s="748"/>
    </row>
    <row r="39" spans="1:7">
      <c r="A39" s="753">
        <v>1997</v>
      </c>
      <c r="B39" s="755">
        <v>1274</v>
      </c>
      <c r="C39" s="754">
        <v>5267</v>
      </c>
      <c r="D39" s="741">
        <v>18</v>
      </c>
      <c r="E39" s="747">
        <v>60</v>
      </c>
      <c r="F39" s="741">
        <v>659</v>
      </c>
      <c r="G39" s="756">
        <v>7278</v>
      </c>
    </row>
    <row r="40" spans="1:7">
      <c r="A40" s="753" t="s">
        <v>543</v>
      </c>
      <c r="B40" s="743">
        <v>0.99</v>
      </c>
      <c r="C40" s="742">
        <v>0.29699999999999999</v>
      </c>
      <c r="D40" s="743">
        <v>0.66700000000000004</v>
      </c>
      <c r="E40" s="742">
        <v>1</v>
      </c>
      <c r="F40" s="743">
        <v>0.84699999999999998</v>
      </c>
      <c r="G40" s="744">
        <v>0.47399999999999998</v>
      </c>
    </row>
    <row r="41" spans="1:7">
      <c r="A41" s="753" t="s">
        <v>544</v>
      </c>
      <c r="B41" s="743">
        <v>0.01</v>
      </c>
      <c r="C41" s="742">
        <v>0.70299999999999996</v>
      </c>
      <c r="D41" s="743">
        <v>0.33300000000000002</v>
      </c>
      <c r="E41" s="742" t="s">
        <v>541</v>
      </c>
      <c r="F41" s="743">
        <v>0.153</v>
      </c>
      <c r="G41" s="744">
        <v>0.52600000000000002</v>
      </c>
    </row>
    <row r="42" spans="1:7">
      <c r="A42" s="753"/>
      <c r="B42" s="748"/>
      <c r="C42" s="748"/>
      <c r="D42" s="748"/>
      <c r="E42" s="748"/>
      <c r="F42" s="748"/>
      <c r="G42" s="748"/>
    </row>
    <row r="43" spans="1:7">
      <c r="A43" s="753">
        <v>1998</v>
      </c>
      <c r="B43" s="755">
        <v>1476</v>
      </c>
      <c r="C43" s="754">
        <v>6242</v>
      </c>
      <c r="D43" s="741">
        <v>18</v>
      </c>
      <c r="E43" s="747">
        <v>65</v>
      </c>
      <c r="F43" s="741">
        <v>622</v>
      </c>
      <c r="G43" s="756">
        <v>8423</v>
      </c>
    </row>
    <row r="44" spans="1:7">
      <c r="A44" s="753" t="s">
        <v>543</v>
      </c>
      <c r="B44" s="743">
        <v>0.99099999999999999</v>
      </c>
      <c r="C44" s="742">
        <v>0.377</v>
      </c>
      <c r="D44" s="743">
        <v>0.66700000000000004</v>
      </c>
      <c r="E44" s="742">
        <v>1</v>
      </c>
      <c r="F44" s="743">
        <v>0.83</v>
      </c>
      <c r="G44" s="744">
        <v>0.52300000000000002</v>
      </c>
    </row>
    <row r="45" spans="1:7">
      <c r="A45" s="753" t="s">
        <v>544</v>
      </c>
      <c r="B45" s="743">
        <v>8.9999999999999993E-3</v>
      </c>
      <c r="C45" s="742">
        <v>0.623</v>
      </c>
      <c r="D45" s="743">
        <v>0.33300000000000002</v>
      </c>
      <c r="E45" s="742" t="s">
        <v>541</v>
      </c>
      <c r="F45" s="743">
        <v>0.17</v>
      </c>
      <c r="G45" s="744">
        <v>0.47699999999999998</v>
      </c>
    </row>
    <row r="46" spans="1:7">
      <c r="A46" s="753"/>
      <c r="B46" s="748"/>
      <c r="C46" s="748"/>
      <c r="D46" s="748"/>
      <c r="E46" s="748"/>
      <c r="F46" s="748"/>
      <c r="G46" s="748"/>
    </row>
    <row r="47" spans="1:7">
      <c r="A47" s="753">
        <v>1999</v>
      </c>
      <c r="B47" s="755">
        <v>2553</v>
      </c>
      <c r="C47" s="754">
        <v>6695</v>
      </c>
      <c r="D47" s="741">
        <v>18</v>
      </c>
      <c r="E47" s="747">
        <v>65</v>
      </c>
      <c r="F47" s="741">
        <v>611</v>
      </c>
      <c r="G47" s="756">
        <v>9942</v>
      </c>
    </row>
    <row r="48" spans="1:7">
      <c r="A48" s="753" t="s">
        <v>545</v>
      </c>
      <c r="B48" s="743">
        <v>0.995</v>
      </c>
      <c r="C48" s="742">
        <v>0.41699999999999998</v>
      </c>
      <c r="D48" s="743">
        <v>0.67</v>
      </c>
      <c r="E48" s="742">
        <v>1</v>
      </c>
      <c r="F48" s="743">
        <v>0.84899999999999998</v>
      </c>
      <c r="G48" s="744">
        <v>0.59599999999999997</v>
      </c>
    </row>
    <row r="49" spans="1:7" ht="13.5" thickBot="1">
      <c r="A49" s="758" t="s">
        <v>544</v>
      </c>
      <c r="B49" s="783">
        <v>5.0000000000000001E-3</v>
      </c>
      <c r="C49" s="784">
        <v>0.58299999999999996</v>
      </c>
      <c r="D49" s="783">
        <v>0.33</v>
      </c>
      <c r="E49" s="784" t="s">
        <v>541</v>
      </c>
      <c r="F49" s="783">
        <v>0.151</v>
      </c>
      <c r="G49" s="785">
        <v>0.40400000000000003</v>
      </c>
    </row>
    <row r="50" spans="1:7">
      <c r="A50" s="723"/>
    </row>
    <row r="51" spans="1:7">
      <c r="A51" s="723" t="s">
        <v>546</v>
      </c>
      <c r="B51" s="723"/>
      <c r="C51" s="723"/>
      <c r="D51" s="723"/>
      <c r="E51" s="723"/>
      <c r="F51" s="723"/>
      <c r="G51" s="723"/>
    </row>
    <row r="52" spans="1:7">
      <c r="A52" s="723"/>
      <c r="B52" s="723"/>
      <c r="C52" s="723"/>
      <c r="D52" s="723"/>
      <c r="E52" s="723"/>
      <c r="F52" s="723"/>
      <c r="G52" s="723"/>
    </row>
    <row r="53" spans="1:7">
      <c r="A53" s="724" t="s">
        <v>547</v>
      </c>
      <c r="B53" s="723"/>
      <c r="C53" s="723"/>
      <c r="D53" s="723"/>
      <c r="E53" s="723"/>
      <c r="F53" s="723"/>
      <c r="G53" s="723"/>
    </row>
    <row r="54" spans="1:7">
      <c r="A54" s="723" t="s">
        <v>548</v>
      </c>
      <c r="B54" s="723"/>
      <c r="C54" s="723"/>
      <c r="D54" s="723"/>
      <c r="E54" s="723"/>
      <c r="F54" s="723"/>
      <c r="G54" s="723"/>
    </row>
    <row r="55" spans="1:7">
      <c r="A55" s="723" t="s">
        <v>549</v>
      </c>
      <c r="B55" s="723"/>
      <c r="C55" s="723"/>
      <c r="D55" s="723"/>
      <c r="E55" s="723"/>
      <c r="F55" s="723"/>
      <c r="G55" s="723"/>
    </row>
    <row r="56" spans="1:7">
      <c r="A56" s="723" t="s">
        <v>550</v>
      </c>
      <c r="B56" s="723"/>
      <c r="C56" s="723"/>
      <c r="D56" s="723"/>
      <c r="E56" s="723"/>
      <c r="F56" s="723"/>
      <c r="G56" s="723"/>
    </row>
    <row r="57" spans="1:7">
      <c r="A57" s="723"/>
      <c r="B57" s="723"/>
      <c r="C57" s="723"/>
      <c r="D57" s="723"/>
      <c r="E57" s="723"/>
      <c r="F57" s="723"/>
      <c r="G57" s="723"/>
    </row>
    <row r="58" spans="1:7">
      <c r="A58" s="723" t="s">
        <v>551</v>
      </c>
      <c r="B58" s="723"/>
      <c r="C58" s="723"/>
      <c r="D58" s="723"/>
      <c r="E58" s="723"/>
      <c r="F58" s="723"/>
      <c r="G58" s="723"/>
    </row>
    <row r="59" spans="1:7">
      <c r="A59" s="723" t="s">
        <v>552</v>
      </c>
      <c r="B59" s="723"/>
      <c r="C59" s="723"/>
      <c r="D59" s="723"/>
      <c r="E59" s="723"/>
      <c r="F59" s="723"/>
      <c r="G59" s="723"/>
    </row>
    <row r="60" spans="1:7">
      <c r="A60" s="723" t="s">
        <v>553</v>
      </c>
      <c r="B60" s="723"/>
      <c r="C60" s="723"/>
      <c r="D60" s="723"/>
      <c r="E60" s="723"/>
      <c r="F60" s="723"/>
      <c r="G60" s="723"/>
    </row>
  </sheetData>
  <pageMargins left="0.75" right="0.75" top="1" bottom="1" header="0" footer="0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D27"/>
  <sheetViews>
    <sheetView workbookViewId="0"/>
  </sheetViews>
  <sheetFormatPr baseColWidth="10" defaultColWidth="9.140625" defaultRowHeight="12.75"/>
  <cols>
    <col min="1" max="1" width="18.5703125" style="444" customWidth="1"/>
    <col min="2" max="2" width="17" style="470" customWidth="1"/>
    <col min="3" max="3" width="11.28515625" style="444" customWidth="1"/>
    <col min="4" max="16384" width="9.140625" style="444"/>
  </cols>
  <sheetData>
    <row r="1" spans="1:4" ht="15.75">
      <c r="A1" s="441" t="s">
        <v>174</v>
      </c>
      <c r="B1" s="442"/>
      <c r="C1" s="443"/>
    </row>
    <row r="2" spans="1:4" ht="15.75">
      <c r="A2" s="445" t="s">
        <v>175</v>
      </c>
      <c r="B2" s="446"/>
      <c r="C2" s="447"/>
    </row>
    <row r="3" spans="1:4" ht="15.75">
      <c r="A3" s="445" t="s">
        <v>176</v>
      </c>
      <c r="B3" s="446"/>
      <c r="C3" s="447"/>
    </row>
    <row r="4" spans="1:4" ht="15.75">
      <c r="A4" s="448"/>
      <c r="B4" s="446">
        <v>1999</v>
      </c>
      <c r="C4" s="447"/>
    </row>
    <row r="5" spans="1:4" ht="15.75">
      <c r="A5" s="445"/>
      <c r="B5" s="446"/>
      <c r="C5" s="447"/>
    </row>
    <row r="6" spans="1:4" ht="15.75">
      <c r="A6" s="445"/>
      <c r="B6" s="446"/>
      <c r="C6" s="449" t="s">
        <v>24</v>
      </c>
    </row>
    <row r="7" spans="1:4" ht="15.75">
      <c r="A7" s="450" t="s">
        <v>4</v>
      </c>
      <c r="B7" s="451"/>
      <c r="C7" s="452" t="s">
        <v>29</v>
      </c>
    </row>
    <row r="8" spans="1:4">
      <c r="A8" s="453"/>
      <c r="B8" s="454"/>
      <c r="C8" s="455"/>
      <c r="D8" s="456"/>
    </row>
    <row r="9" spans="1:4">
      <c r="A9" s="453"/>
      <c r="B9" s="454"/>
      <c r="C9" s="455"/>
    </row>
    <row r="10" spans="1:4">
      <c r="A10" s="457" t="s">
        <v>114</v>
      </c>
      <c r="B10" s="458"/>
      <c r="C10" s="459">
        <v>3.2</v>
      </c>
    </row>
    <row r="11" spans="1:4">
      <c r="A11" s="457"/>
      <c r="B11" s="458"/>
      <c r="C11" s="459"/>
    </row>
    <row r="12" spans="1:4">
      <c r="A12" s="460" t="s">
        <v>115</v>
      </c>
      <c r="B12" s="461"/>
      <c r="C12" s="459">
        <v>44.8</v>
      </c>
    </row>
    <row r="13" spans="1:4">
      <c r="A13" s="460"/>
      <c r="B13" s="461"/>
      <c r="C13" s="459"/>
    </row>
    <row r="14" spans="1:4">
      <c r="A14" s="460" t="s">
        <v>116</v>
      </c>
      <c r="B14" s="461"/>
      <c r="C14" s="459">
        <v>11.3</v>
      </c>
    </row>
    <row r="15" spans="1:4">
      <c r="A15" s="460"/>
      <c r="B15" s="461"/>
      <c r="C15" s="459"/>
    </row>
    <row r="16" spans="1:4">
      <c r="A16" s="460" t="s">
        <v>117</v>
      </c>
      <c r="B16" s="461"/>
      <c r="C16" s="459">
        <v>217.7</v>
      </c>
    </row>
    <row r="17" spans="1:3">
      <c r="A17" s="460"/>
      <c r="B17" s="461"/>
      <c r="C17" s="459"/>
    </row>
    <row r="18" spans="1:3">
      <c r="A18" s="460" t="s">
        <v>118</v>
      </c>
      <c r="B18" s="461"/>
      <c r="C18" s="459">
        <v>0</v>
      </c>
    </row>
    <row r="19" spans="1:3">
      <c r="A19" s="460"/>
      <c r="B19" s="461"/>
      <c r="C19" s="459"/>
    </row>
    <row r="20" spans="1:3">
      <c r="A20" s="460" t="s">
        <v>119</v>
      </c>
      <c r="B20" s="461"/>
      <c r="C20" s="459">
        <v>134.30000000000001</v>
      </c>
    </row>
    <row r="21" spans="1:3">
      <c r="A21" s="460"/>
      <c r="B21" s="461"/>
      <c r="C21" s="459"/>
    </row>
    <row r="22" spans="1:3">
      <c r="A22" s="460" t="s">
        <v>120</v>
      </c>
      <c r="B22" s="461"/>
      <c r="C22" s="459">
        <v>96.6</v>
      </c>
    </row>
    <row r="23" spans="1:3">
      <c r="A23" s="460"/>
      <c r="B23" s="461"/>
      <c r="C23" s="455"/>
    </row>
    <row r="24" spans="1:3">
      <c r="A24" s="462" t="s">
        <v>64</v>
      </c>
      <c r="B24" s="463"/>
      <c r="C24" s="464">
        <v>507.9</v>
      </c>
    </row>
    <row r="25" spans="1:3" ht="13.5" thickBot="1">
      <c r="A25" s="465"/>
      <c r="B25" s="466"/>
      <c r="C25" s="467"/>
    </row>
    <row r="26" spans="1:3">
      <c r="A26" s="468"/>
      <c r="B26" s="469"/>
      <c r="C26" s="468"/>
    </row>
    <row r="27" spans="1:3">
      <c r="C27" s="681"/>
    </row>
  </sheetData>
  <printOptions horizontalCentered="1"/>
  <pageMargins left="0.74803149606299213" right="0.74803149606299213" top="1.9685039370078741" bottom="0.98425196850393704" header="0.511811024" footer="0.511811024"/>
  <pageSetup orientation="portrait" horizontalDpi="300" verticalDpi="4294967292" r:id="rId1"/>
  <headerFooter alignWithMargins="0">
    <oddHeader>&amp;CCUADRO Nº18&amp;R18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L41"/>
  <sheetViews>
    <sheetView zoomScale="75" workbookViewId="0"/>
  </sheetViews>
  <sheetFormatPr baseColWidth="10" defaultColWidth="9.140625" defaultRowHeight="12.75"/>
  <cols>
    <col min="1" max="1" width="28.5703125" style="420" bestFit="1" customWidth="1"/>
    <col min="2" max="2" width="20.28515625" style="420" customWidth="1"/>
    <col min="3" max="3" width="16.28515625" style="420" customWidth="1"/>
    <col min="4" max="4" width="14" style="420" customWidth="1"/>
    <col min="5" max="5" width="11.42578125" style="420" customWidth="1"/>
    <col min="6" max="6" width="12.7109375" style="420" customWidth="1"/>
    <col min="7" max="7" width="8.5703125" style="420" bestFit="1" customWidth="1"/>
    <col min="8" max="16384" width="9.140625" style="420"/>
  </cols>
  <sheetData>
    <row r="1" spans="1:12" ht="15.75">
      <c r="A1" s="415"/>
      <c r="B1" s="416"/>
      <c r="C1" s="417" t="s">
        <v>160</v>
      </c>
      <c r="D1" s="416"/>
      <c r="E1" s="416"/>
      <c r="F1" s="416"/>
      <c r="G1" s="418"/>
      <c r="H1" s="419"/>
      <c r="I1" s="419"/>
      <c r="J1" s="419"/>
      <c r="K1" s="419"/>
      <c r="L1" s="419"/>
    </row>
    <row r="2" spans="1:12" ht="15.75">
      <c r="A2" s="421"/>
      <c r="B2" s="422"/>
      <c r="C2" s="423" t="s">
        <v>396</v>
      </c>
      <c r="D2" s="422"/>
      <c r="E2" s="422"/>
      <c r="F2" s="422"/>
      <c r="G2" s="424"/>
      <c r="H2" s="419"/>
      <c r="I2" s="419"/>
      <c r="J2" s="419"/>
      <c r="K2" s="419"/>
      <c r="L2" s="419"/>
    </row>
    <row r="3" spans="1:12" ht="15.75">
      <c r="A3" s="421"/>
      <c r="B3" s="422"/>
      <c r="C3" s="422" t="s">
        <v>161</v>
      </c>
      <c r="D3" s="422"/>
      <c r="E3" s="422"/>
      <c r="F3" s="422"/>
      <c r="G3" s="424"/>
      <c r="H3" s="419"/>
      <c r="I3" s="419"/>
      <c r="J3" s="419"/>
      <c r="K3" s="419"/>
      <c r="L3" s="419"/>
    </row>
    <row r="4" spans="1:12" ht="15.75">
      <c r="A4" s="421"/>
      <c r="B4" s="422"/>
      <c r="C4" s="425" t="s">
        <v>162</v>
      </c>
      <c r="D4" s="422"/>
      <c r="E4" s="422"/>
      <c r="F4" s="422"/>
      <c r="G4" s="424"/>
      <c r="H4" s="419"/>
      <c r="I4" s="419"/>
      <c r="J4" s="419"/>
      <c r="K4" s="419"/>
      <c r="L4" s="419"/>
    </row>
    <row r="5" spans="1:12" ht="15.75">
      <c r="A5" s="421"/>
      <c r="B5" s="422"/>
      <c r="C5" s="422"/>
      <c r="D5" s="422"/>
      <c r="E5" s="422"/>
      <c r="F5" s="422"/>
      <c r="G5" s="424"/>
      <c r="H5" s="419"/>
      <c r="I5" s="419"/>
      <c r="J5" s="419"/>
      <c r="K5" s="419"/>
      <c r="L5" s="419"/>
    </row>
    <row r="6" spans="1:12" ht="15.75">
      <c r="A6" s="421"/>
      <c r="B6" s="425" t="s">
        <v>17</v>
      </c>
      <c r="C6" s="425" t="s">
        <v>105</v>
      </c>
      <c r="D6" s="425" t="s">
        <v>163</v>
      </c>
      <c r="E6" s="425" t="s">
        <v>164</v>
      </c>
      <c r="F6" s="425" t="s">
        <v>165</v>
      </c>
      <c r="G6" s="426" t="s">
        <v>12</v>
      </c>
      <c r="H6" s="419"/>
      <c r="I6" s="419"/>
      <c r="J6" s="419"/>
      <c r="K6" s="419"/>
      <c r="L6" s="419"/>
    </row>
    <row r="7" spans="1:12" ht="15.75">
      <c r="A7" s="421" t="s">
        <v>4</v>
      </c>
      <c r="B7" s="425" t="s">
        <v>166</v>
      </c>
      <c r="C7" s="425"/>
      <c r="D7" s="425" t="s">
        <v>167</v>
      </c>
      <c r="E7" s="425" t="s">
        <v>10</v>
      </c>
      <c r="F7" s="425" t="s">
        <v>168</v>
      </c>
      <c r="G7" s="426"/>
      <c r="H7" s="419"/>
      <c r="I7" s="419"/>
      <c r="J7" s="419"/>
      <c r="K7" s="419"/>
      <c r="L7" s="419"/>
    </row>
    <row r="8" spans="1:12" ht="15.75">
      <c r="A8" s="427"/>
      <c r="B8" s="428" t="s">
        <v>169</v>
      </c>
      <c r="C8" s="428"/>
      <c r="D8" s="428" t="s">
        <v>168</v>
      </c>
      <c r="E8" s="428"/>
      <c r="F8" s="428" t="s">
        <v>21</v>
      </c>
      <c r="G8" s="429"/>
      <c r="H8" s="419"/>
      <c r="I8" s="419"/>
      <c r="J8" s="419"/>
      <c r="K8" s="419"/>
      <c r="L8" s="419"/>
    </row>
    <row r="9" spans="1:12">
      <c r="A9" s="430"/>
      <c r="B9" s="431"/>
      <c r="C9" s="431"/>
      <c r="D9" s="431"/>
      <c r="E9" s="431"/>
      <c r="F9" s="431"/>
      <c r="G9" s="432"/>
    </row>
    <row r="10" spans="1:12">
      <c r="A10" s="430"/>
      <c r="B10" s="433"/>
      <c r="C10" s="433"/>
      <c r="D10" s="433"/>
      <c r="E10" s="433"/>
      <c r="F10" s="431"/>
      <c r="G10" s="434"/>
    </row>
    <row r="11" spans="1:12">
      <c r="A11" s="435" t="s">
        <v>35</v>
      </c>
      <c r="B11" s="433">
        <v>326</v>
      </c>
      <c r="C11" s="433">
        <v>0</v>
      </c>
      <c r="D11" s="433">
        <v>68</v>
      </c>
      <c r="E11" s="433">
        <v>0</v>
      </c>
      <c r="F11" s="433">
        <v>0</v>
      </c>
      <c r="G11" s="434">
        <v>430</v>
      </c>
      <c r="H11" s="436"/>
      <c r="I11" s="436"/>
    </row>
    <row r="12" spans="1:12">
      <c r="A12" s="430" t="s">
        <v>170</v>
      </c>
      <c r="B12" s="433"/>
      <c r="C12" s="433"/>
      <c r="D12" s="433"/>
      <c r="E12" s="433"/>
      <c r="F12" s="433"/>
      <c r="G12" s="434"/>
      <c r="H12" s="436"/>
      <c r="I12" s="436"/>
    </row>
    <row r="13" spans="1:12">
      <c r="A13" s="435" t="s">
        <v>36</v>
      </c>
      <c r="B13" s="433">
        <v>608</v>
      </c>
      <c r="C13" s="433">
        <v>0</v>
      </c>
      <c r="D13" s="433">
        <v>22</v>
      </c>
      <c r="E13" s="433">
        <v>0</v>
      </c>
      <c r="F13" s="433">
        <v>0.37</v>
      </c>
      <c r="G13" s="434">
        <v>630</v>
      </c>
      <c r="H13" s="436"/>
      <c r="I13" s="436"/>
    </row>
    <row r="14" spans="1:12">
      <c r="A14" s="430" t="s">
        <v>144</v>
      </c>
      <c r="B14" s="433"/>
      <c r="C14" s="433"/>
      <c r="D14" s="433"/>
      <c r="E14" s="433"/>
      <c r="F14" s="433"/>
      <c r="G14" s="434"/>
      <c r="H14" s="436"/>
      <c r="I14" s="436"/>
    </row>
    <row r="15" spans="1:12">
      <c r="A15" s="435" t="s">
        <v>40</v>
      </c>
      <c r="B15" s="433">
        <v>0</v>
      </c>
      <c r="C15" s="433">
        <v>5</v>
      </c>
      <c r="D15" s="433">
        <v>3</v>
      </c>
      <c r="E15" s="433">
        <v>0</v>
      </c>
      <c r="F15" s="433">
        <v>0</v>
      </c>
      <c r="G15" s="434">
        <v>8</v>
      </c>
      <c r="H15" s="436"/>
      <c r="I15" s="436"/>
    </row>
    <row r="16" spans="1:12">
      <c r="A16" s="430" t="s">
        <v>170</v>
      </c>
      <c r="B16" s="433"/>
      <c r="C16" s="433"/>
      <c r="D16" s="433"/>
      <c r="E16" s="433"/>
      <c r="F16" s="433"/>
      <c r="G16" s="434"/>
      <c r="H16" s="436"/>
      <c r="I16" s="436"/>
    </row>
    <row r="17" spans="1:9">
      <c r="A17" s="435" t="s">
        <v>43</v>
      </c>
      <c r="B17" s="433">
        <v>0</v>
      </c>
      <c r="C17" s="433">
        <v>0</v>
      </c>
      <c r="D17" s="433">
        <v>0</v>
      </c>
      <c r="E17" s="433">
        <v>0</v>
      </c>
      <c r="F17" s="433">
        <v>0</v>
      </c>
      <c r="G17" s="434">
        <v>0</v>
      </c>
      <c r="H17" s="436"/>
      <c r="I17" s="436"/>
    </row>
    <row r="18" spans="1:9">
      <c r="A18" s="430" t="s">
        <v>144</v>
      </c>
      <c r="B18" s="433"/>
      <c r="C18" s="433"/>
      <c r="D18" s="433"/>
      <c r="E18" s="433"/>
      <c r="F18" s="433"/>
      <c r="G18" s="434"/>
      <c r="H18" s="436"/>
      <c r="I18" s="436"/>
    </row>
    <row r="19" spans="1:9">
      <c r="A19" s="435" t="s">
        <v>171</v>
      </c>
      <c r="B19" s="433">
        <v>0</v>
      </c>
      <c r="C19" s="433">
        <v>0</v>
      </c>
      <c r="D19" s="433">
        <v>801</v>
      </c>
      <c r="E19" s="433">
        <v>0</v>
      </c>
      <c r="F19" s="433">
        <v>0</v>
      </c>
      <c r="G19" s="434">
        <v>801</v>
      </c>
      <c r="H19" s="436"/>
      <c r="I19" s="436"/>
    </row>
    <row r="20" spans="1:9">
      <c r="A20" s="430" t="s">
        <v>172</v>
      </c>
      <c r="B20" s="433"/>
      <c r="C20" s="433"/>
      <c r="D20" s="433"/>
      <c r="E20" s="433"/>
      <c r="F20" s="433"/>
      <c r="G20" s="434"/>
      <c r="H20" s="436"/>
      <c r="I20" s="436"/>
    </row>
    <row r="21" spans="1:9">
      <c r="A21" s="435" t="s">
        <v>17</v>
      </c>
      <c r="B21" s="433">
        <v>1223</v>
      </c>
      <c r="C21" s="433">
        <v>6</v>
      </c>
      <c r="D21" s="433">
        <v>286</v>
      </c>
      <c r="E21" s="433">
        <v>12</v>
      </c>
      <c r="F21" s="433">
        <v>80</v>
      </c>
      <c r="G21" s="434">
        <v>1607</v>
      </c>
      <c r="H21" s="436"/>
      <c r="I21" s="436"/>
    </row>
    <row r="22" spans="1:9">
      <c r="A22" s="430" t="s">
        <v>173</v>
      </c>
      <c r="B22" s="433"/>
      <c r="C22" s="433"/>
      <c r="D22" s="433"/>
      <c r="E22" s="433"/>
      <c r="F22" s="433"/>
      <c r="G22" s="434"/>
      <c r="H22" s="436"/>
      <c r="I22" s="436"/>
    </row>
    <row r="23" spans="1:9">
      <c r="A23" s="435" t="s">
        <v>8</v>
      </c>
      <c r="B23" s="433">
        <v>4340</v>
      </c>
      <c r="C23" s="433">
        <v>713</v>
      </c>
      <c r="D23" s="433">
        <v>0</v>
      </c>
      <c r="E23" s="433">
        <v>0</v>
      </c>
      <c r="F23" s="433">
        <v>0</v>
      </c>
      <c r="G23" s="434">
        <v>5053</v>
      </c>
      <c r="H23" s="436"/>
      <c r="I23" s="436"/>
    </row>
    <row r="24" spans="1:9">
      <c r="A24" s="430" t="s">
        <v>170</v>
      </c>
      <c r="B24" s="433"/>
      <c r="C24" s="433"/>
      <c r="D24" s="433"/>
      <c r="E24" s="433"/>
      <c r="F24" s="433"/>
      <c r="G24" s="434"/>
      <c r="H24" s="436"/>
      <c r="I24" s="436"/>
    </row>
    <row r="25" spans="1:9">
      <c r="A25" s="435" t="s">
        <v>93</v>
      </c>
      <c r="B25" s="433">
        <v>254</v>
      </c>
      <c r="C25" s="433">
        <v>203</v>
      </c>
      <c r="D25" s="433">
        <v>0</v>
      </c>
      <c r="E25" s="433">
        <v>0</v>
      </c>
      <c r="F25" s="433">
        <v>0</v>
      </c>
      <c r="G25" s="434">
        <v>457</v>
      </c>
      <c r="H25" s="436"/>
      <c r="I25" s="436"/>
    </row>
    <row r="26" spans="1:9">
      <c r="A26" s="430" t="s">
        <v>170</v>
      </c>
      <c r="B26" s="433"/>
      <c r="C26" s="433"/>
      <c r="D26" s="433"/>
      <c r="E26" s="433"/>
      <c r="F26" s="433"/>
      <c r="G26" s="434"/>
      <c r="H26" s="436"/>
      <c r="I26" s="436"/>
    </row>
    <row r="27" spans="1:9">
      <c r="A27" s="435" t="s">
        <v>19</v>
      </c>
      <c r="B27" s="433">
        <v>1</v>
      </c>
      <c r="C27" s="433">
        <v>17</v>
      </c>
      <c r="D27" s="433">
        <v>0</v>
      </c>
      <c r="E27" s="437">
        <v>0</v>
      </c>
      <c r="F27" s="433">
        <v>0</v>
      </c>
      <c r="G27" s="434">
        <v>18</v>
      </c>
      <c r="H27" s="436"/>
      <c r="I27" s="436"/>
    </row>
    <row r="28" spans="1:9">
      <c r="A28" s="430" t="s">
        <v>172</v>
      </c>
      <c r="B28" s="433"/>
      <c r="C28" s="433"/>
      <c r="D28" s="433"/>
      <c r="E28" s="433"/>
      <c r="F28" s="433"/>
      <c r="G28" s="434"/>
      <c r="H28" s="436"/>
      <c r="I28" s="436"/>
    </row>
    <row r="29" spans="1:9">
      <c r="A29" s="435" t="s">
        <v>50</v>
      </c>
      <c r="B29" s="433">
        <v>0</v>
      </c>
      <c r="C29" s="433">
        <v>468</v>
      </c>
      <c r="D29" s="433">
        <v>0</v>
      </c>
      <c r="E29" s="433">
        <v>0</v>
      </c>
      <c r="F29" s="433">
        <v>0</v>
      </c>
      <c r="G29" s="434">
        <v>468</v>
      </c>
      <c r="H29" s="436"/>
      <c r="I29" s="436"/>
    </row>
    <row r="30" spans="1:9">
      <c r="A30" s="430" t="s">
        <v>172</v>
      </c>
      <c r="B30" s="433"/>
      <c r="C30" s="433"/>
      <c r="D30" s="433"/>
      <c r="E30" s="433"/>
      <c r="F30" s="433"/>
      <c r="G30" s="434"/>
      <c r="H30" s="436"/>
      <c r="I30" s="436"/>
    </row>
    <row r="31" spans="1:9">
      <c r="A31" s="435" t="s">
        <v>7</v>
      </c>
      <c r="B31" s="433">
        <v>1357</v>
      </c>
      <c r="C31" s="433">
        <v>0</v>
      </c>
      <c r="D31" s="433">
        <v>419</v>
      </c>
      <c r="E31" s="437">
        <v>0</v>
      </c>
      <c r="F31" s="433">
        <v>2461</v>
      </c>
      <c r="G31" s="434">
        <v>4237</v>
      </c>
      <c r="H31" s="436"/>
      <c r="I31" s="436"/>
    </row>
    <row r="32" spans="1:9">
      <c r="A32" s="430" t="s">
        <v>172</v>
      </c>
      <c r="B32" s="433"/>
      <c r="C32" s="433"/>
      <c r="D32" s="433"/>
      <c r="E32" s="433"/>
      <c r="F32" s="433"/>
      <c r="G32" s="434"/>
      <c r="I32" s="436"/>
    </row>
    <row r="33" spans="1:9">
      <c r="A33" s="435" t="s">
        <v>11</v>
      </c>
      <c r="B33" s="433">
        <v>0</v>
      </c>
      <c r="C33" s="433">
        <v>18</v>
      </c>
      <c r="D33" s="433">
        <v>0</v>
      </c>
      <c r="E33" s="433">
        <v>0</v>
      </c>
      <c r="F33" s="433">
        <v>0</v>
      </c>
      <c r="G33" s="434">
        <v>18</v>
      </c>
      <c r="H33" s="436"/>
      <c r="I33" s="436"/>
    </row>
    <row r="34" spans="1:9">
      <c r="A34" s="430" t="s">
        <v>172</v>
      </c>
      <c r="B34" s="433"/>
      <c r="C34" s="433"/>
      <c r="D34" s="433"/>
      <c r="E34" s="433"/>
      <c r="F34" s="433"/>
      <c r="G34" s="434"/>
      <c r="I34" s="436"/>
    </row>
    <row r="35" spans="1:9">
      <c r="A35" s="435" t="s">
        <v>22</v>
      </c>
      <c r="B35" s="433">
        <v>1111</v>
      </c>
      <c r="C35" s="433">
        <v>0</v>
      </c>
      <c r="D35" s="433">
        <v>0</v>
      </c>
      <c r="E35" s="433">
        <v>0</v>
      </c>
      <c r="F35" s="433">
        <v>0</v>
      </c>
      <c r="G35" s="434">
        <v>1111</v>
      </c>
      <c r="H35" s="436"/>
      <c r="I35" s="436"/>
    </row>
    <row r="36" spans="1:9" ht="13.5" thickBot="1">
      <c r="A36" s="438" t="s">
        <v>170</v>
      </c>
      <c r="B36" s="439"/>
      <c r="C36" s="439"/>
      <c r="D36" s="439"/>
      <c r="E36" s="439"/>
      <c r="F36" s="439"/>
      <c r="G36" s="440"/>
    </row>
    <row r="37" spans="1:9">
      <c r="A37" s="419"/>
    </row>
    <row r="38" spans="1:9">
      <c r="A38" s="419"/>
    </row>
    <row r="39" spans="1:9">
      <c r="A39" s="419"/>
    </row>
    <row r="40" spans="1:9">
      <c r="A40" s="419"/>
    </row>
    <row r="41" spans="1:9">
      <c r="A41" s="419"/>
    </row>
  </sheetData>
  <printOptions horizontalCentered="1"/>
  <pageMargins left="0.35433070866141736" right="0.23622047244094491" top="1.9685039370078741" bottom="0.98425196850393704" header="0.511811024" footer="0.511811024"/>
  <pageSetup scale="90" orientation="portrait" horizontalDpi="300" verticalDpi="4294967292" r:id="rId1"/>
  <headerFooter alignWithMargins="0">
    <oddHeader>&amp;CCUADRO Nº17&amp;R17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F28"/>
  <sheetViews>
    <sheetView workbookViewId="0">
      <selection activeCell="G15" sqref="G15"/>
    </sheetView>
  </sheetViews>
  <sheetFormatPr baseColWidth="10" defaultColWidth="9.140625" defaultRowHeight="12.75"/>
  <cols>
    <col min="1" max="1" width="29.140625" style="395" bestFit="1" customWidth="1"/>
    <col min="2" max="2" width="15.85546875" style="395" customWidth="1"/>
    <col min="3" max="3" width="8.140625" style="395" bestFit="1" customWidth="1"/>
    <col min="4" max="4" width="11.140625" style="395" bestFit="1" customWidth="1"/>
    <col min="5" max="5" width="10" style="395" customWidth="1"/>
    <col min="6" max="16384" width="9.140625" style="395"/>
  </cols>
  <sheetData>
    <row r="1" spans="1:6" ht="15.75">
      <c r="A1" s="391"/>
      <c r="B1" s="392" t="s">
        <v>94</v>
      </c>
      <c r="C1" s="393"/>
      <c r="D1" s="393"/>
      <c r="E1" s="394"/>
    </row>
    <row r="2" spans="1:6" ht="15.75">
      <c r="A2" s="396"/>
      <c r="B2" s="397" t="s">
        <v>387</v>
      </c>
      <c r="C2" s="398"/>
      <c r="D2" s="399"/>
      <c r="E2" s="400"/>
    </row>
    <row r="3" spans="1:6" ht="15.75">
      <c r="A3" s="396"/>
      <c r="B3" s="399" t="s">
        <v>155</v>
      </c>
      <c r="C3" s="399"/>
      <c r="D3" s="399"/>
      <c r="E3" s="400"/>
    </row>
    <row r="4" spans="1:6" ht="15.75">
      <c r="A4" s="396"/>
      <c r="B4" s="399" t="s">
        <v>158</v>
      </c>
      <c r="C4" s="399"/>
      <c r="D4" s="399"/>
      <c r="E4" s="400"/>
    </row>
    <row r="5" spans="1:6" ht="15.75">
      <c r="A5" s="396"/>
      <c r="B5" s="397" t="s">
        <v>159</v>
      </c>
      <c r="C5" s="399"/>
      <c r="D5" s="399"/>
      <c r="E5" s="400"/>
    </row>
    <row r="6" spans="1:6" ht="15.75">
      <c r="A6" s="396"/>
      <c r="B6" s="399"/>
      <c r="C6" s="399"/>
      <c r="D6" s="399"/>
      <c r="E6" s="400"/>
    </row>
    <row r="7" spans="1:6" ht="15.75">
      <c r="A7" s="401" t="s">
        <v>4</v>
      </c>
      <c r="B7" s="402" t="s">
        <v>98</v>
      </c>
      <c r="C7" s="402" t="s">
        <v>99</v>
      </c>
      <c r="D7" s="402" t="s">
        <v>100</v>
      </c>
      <c r="E7" s="403" t="s">
        <v>12</v>
      </c>
    </row>
    <row r="8" spans="1:6">
      <c r="A8" s="404"/>
      <c r="B8" s="405"/>
      <c r="C8" s="405"/>
      <c r="D8" s="405"/>
      <c r="E8" s="406"/>
    </row>
    <row r="9" spans="1:6">
      <c r="A9" s="404"/>
      <c r="B9" s="405"/>
      <c r="C9" s="405"/>
      <c r="D9" s="405"/>
      <c r="E9" s="406"/>
    </row>
    <row r="10" spans="1:6">
      <c r="A10" s="407" t="s">
        <v>101</v>
      </c>
      <c r="B10" s="408">
        <v>2</v>
      </c>
      <c r="C10" s="408">
        <v>0</v>
      </c>
      <c r="D10" s="408">
        <v>1</v>
      </c>
      <c r="E10" s="409">
        <v>3</v>
      </c>
      <c r="F10" s="410"/>
    </row>
    <row r="11" spans="1:6">
      <c r="A11" s="404" t="s">
        <v>143</v>
      </c>
      <c r="B11" s="408"/>
      <c r="C11" s="408"/>
      <c r="D11" s="408"/>
      <c r="E11" s="409"/>
    </row>
    <row r="12" spans="1:6">
      <c r="A12" s="407" t="s">
        <v>102</v>
      </c>
      <c r="B12" s="408">
        <v>29</v>
      </c>
      <c r="C12" s="408">
        <v>9</v>
      </c>
      <c r="D12" s="408">
        <v>23</v>
      </c>
      <c r="E12" s="409">
        <v>61</v>
      </c>
      <c r="F12" s="410"/>
    </row>
    <row r="13" spans="1:6">
      <c r="A13" s="404" t="s">
        <v>144</v>
      </c>
      <c r="B13" s="408"/>
      <c r="C13" s="408"/>
      <c r="D13" s="408"/>
      <c r="E13" s="409"/>
    </row>
    <row r="14" spans="1:6">
      <c r="A14" s="407" t="s">
        <v>39</v>
      </c>
      <c r="B14" s="408">
        <v>2</v>
      </c>
      <c r="C14" s="408">
        <v>0.19</v>
      </c>
      <c r="D14" s="408">
        <v>234</v>
      </c>
      <c r="E14" s="409">
        <v>236</v>
      </c>
      <c r="F14" s="410"/>
    </row>
    <row r="15" spans="1:6">
      <c r="A15" s="404" t="s">
        <v>144</v>
      </c>
      <c r="B15" s="408"/>
      <c r="C15" s="408"/>
      <c r="D15" s="408"/>
      <c r="E15" s="409"/>
    </row>
    <row r="16" spans="1:6">
      <c r="A16" s="407" t="s">
        <v>40</v>
      </c>
      <c r="B16" s="408">
        <v>96</v>
      </c>
      <c r="C16" s="408">
        <v>15</v>
      </c>
      <c r="D16" s="408">
        <v>760</v>
      </c>
      <c r="E16" s="409">
        <v>871</v>
      </c>
      <c r="F16" s="410"/>
    </row>
    <row r="17" spans="1:6">
      <c r="A17" s="404" t="s">
        <v>143</v>
      </c>
      <c r="B17" s="408"/>
      <c r="C17" s="408"/>
      <c r="D17" s="408"/>
      <c r="E17" s="409"/>
    </row>
    <row r="18" spans="1:6">
      <c r="A18" s="407" t="s">
        <v>17</v>
      </c>
      <c r="B18" s="408">
        <v>2970</v>
      </c>
      <c r="C18" s="408">
        <v>1134</v>
      </c>
      <c r="D18" s="408">
        <v>5974</v>
      </c>
      <c r="E18" s="409">
        <v>10078</v>
      </c>
      <c r="F18" s="410"/>
    </row>
    <row r="19" spans="1:6">
      <c r="A19" s="404" t="s">
        <v>146</v>
      </c>
      <c r="B19" s="408"/>
      <c r="C19" s="408"/>
      <c r="D19" s="408"/>
      <c r="E19" s="409"/>
    </row>
    <row r="20" spans="1:6">
      <c r="A20" s="407" t="s">
        <v>8</v>
      </c>
      <c r="B20" s="408">
        <v>9</v>
      </c>
      <c r="C20" s="408">
        <v>0</v>
      </c>
      <c r="D20" s="408">
        <v>0</v>
      </c>
      <c r="E20" s="409">
        <v>9</v>
      </c>
      <c r="F20" s="410"/>
    </row>
    <row r="21" spans="1:6">
      <c r="A21" s="404" t="s">
        <v>143</v>
      </c>
      <c r="B21" s="408"/>
      <c r="C21" s="408"/>
      <c r="D21" s="408"/>
      <c r="E21" s="409"/>
    </row>
    <row r="22" spans="1:6">
      <c r="A22" s="407" t="s">
        <v>19</v>
      </c>
      <c r="B22" s="408">
        <v>30</v>
      </c>
      <c r="C22" s="408">
        <v>7</v>
      </c>
      <c r="D22" s="408">
        <v>81</v>
      </c>
      <c r="E22" s="409">
        <v>118</v>
      </c>
      <c r="F22" s="410"/>
    </row>
    <row r="23" spans="1:6">
      <c r="A23" s="404" t="s">
        <v>145</v>
      </c>
      <c r="B23" s="408"/>
      <c r="C23" s="408"/>
      <c r="D23" s="408"/>
      <c r="E23" s="409"/>
    </row>
    <row r="24" spans="1:6">
      <c r="A24" s="407" t="s">
        <v>7</v>
      </c>
      <c r="B24" s="408">
        <v>33</v>
      </c>
      <c r="C24" s="408">
        <v>17</v>
      </c>
      <c r="D24" s="408">
        <v>222</v>
      </c>
      <c r="E24" s="409">
        <v>272</v>
      </c>
      <c r="F24" s="410"/>
    </row>
    <row r="25" spans="1:6">
      <c r="A25" s="404" t="s">
        <v>145</v>
      </c>
      <c r="B25" s="408"/>
      <c r="C25" s="408"/>
      <c r="D25" s="408"/>
      <c r="E25" s="409"/>
    </row>
    <row r="26" spans="1:6">
      <c r="A26" s="407" t="s">
        <v>10</v>
      </c>
      <c r="B26" s="408">
        <v>0</v>
      </c>
      <c r="C26" s="408">
        <v>0</v>
      </c>
      <c r="D26" s="411">
        <v>7902</v>
      </c>
      <c r="E26" s="409">
        <v>7902</v>
      </c>
      <c r="F26" s="410"/>
    </row>
    <row r="27" spans="1:6">
      <c r="A27" s="404" t="s">
        <v>143</v>
      </c>
      <c r="B27" s="408"/>
      <c r="C27" s="408"/>
      <c r="D27" s="408"/>
      <c r="E27" s="409"/>
    </row>
    <row r="28" spans="1:6" ht="13.5" thickBot="1">
      <c r="A28" s="412"/>
      <c r="B28" s="413"/>
      <c r="C28" s="413"/>
      <c r="D28" s="413"/>
      <c r="E28" s="414"/>
    </row>
  </sheetData>
  <printOptions horizontalCentered="1"/>
  <pageMargins left="0.74803149606299213" right="0.25" top="1.96" bottom="0.98425196850393704" header="0.511811024" footer="0.511811024"/>
  <pageSetup orientation="portrait" horizontalDpi="300" verticalDpi="4294967292" r:id="rId1"/>
  <headerFooter alignWithMargins="0">
    <oddHeader>&amp;CCUADRONº16&amp;R16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P38"/>
  <sheetViews>
    <sheetView zoomScale="75" workbookViewId="0">
      <selection activeCell="F19" sqref="F19"/>
    </sheetView>
  </sheetViews>
  <sheetFormatPr baseColWidth="10" defaultColWidth="9.140625" defaultRowHeight="10.5"/>
  <cols>
    <col min="1" max="1" width="28.5703125" style="370" bestFit="1" customWidth="1"/>
    <col min="2" max="2" width="7" style="370" bestFit="1" customWidth="1"/>
    <col min="3" max="3" width="8.140625" style="370" bestFit="1" customWidth="1"/>
    <col min="4" max="4" width="7.5703125" style="370" bestFit="1" customWidth="1"/>
    <col min="5" max="5" width="14" style="370" customWidth="1"/>
    <col min="6" max="6" width="11" style="370" customWidth="1"/>
    <col min="7" max="7" width="9.85546875" style="370" bestFit="1" customWidth="1"/>
    <col min="8" max="8" width="9.5703125" style="370" bestFit="1" customWidth="1"/>
    <col min="9" max="9" width="8.42578125" style="370" customWidth="1"/>
    <col min="10" max="10" width="8.5703125" style="370" customWidth="1"/>
    <col min="11" max="11" width="11" style="370" bestFit="1" customWidth="1"/>
    <col min="12" max="12" width="8.7109375" style="370" bestFit="1" customWidth="1"/>
    <col min="13" max="13" width="7" style="370" bestFit="1" customWidth="1"/>
    <col min="14" max="16384" width="9.140625" style="370"/>
  </cols>
  <sheetData>
    <row r="1" spans="1:16" ht="15.75">
      <c r="A1" s="366"/>
      <c r="B1" s="367"/>
      <c r="C1" s="367"/>
      <c r="D1" s="367"/>
      <c r="E1" s="368" t="s">
        <v>76</v>
      </c>
      <c r="F1" s="368"/>
      <c r="G1" s="367"/>
      <c r="H1" s="367"/>
      <c r="I1" s="367"/>
      <c r="J1" s="367"/>
      <c r="K1" s="367"/>
      <c r="L1" s="367"/>
      <c r="M1" s="369"/>
      <c r="P1" s="371"/>
    </row>
    <row r="2" spans="1:16" ht="15.75">
      <c r="A2" s="372"/>
      <c r="B2" s="373"/>
      <c r="C2" s="373"/>
      <c r="D2" s="373"/>
      <c r="E2" s="374" t="s">
        <v>155</v>
      </c>
      <c r="F2" s="374"/>
      <c r="G2" s="373"/>
      <c r="H2" s="373"/>
      <c r="I2" s="373"/>
      <c r="J2" s="373"/>
      <c r="K2" s="373"/>
      <c r="L2" s="373"/>
      <c r="M2" s="375"/>
      <c r="P2" s="371"/>
    </row>
    <row r="3" spans="1:16" ht="15.75">
      <c r="A3" s="372"/>
      <c r="B3" s="373"/>
      <c r="C3" s="373"/>
      <c r="D3" s="373"/>
      <c r="E3" s="376" t="s">
        <v>395</v>
      </c>
      <c r="F3" s="376"/>
      <c r="G3" s="373"/>
      <c r="H3" s="373"/>
      <c r="I3" s="373"/>
      <c r="J3" s="373"/>
      <c r="K3" s="373"/>
      <c r="L3" s="373"/>
      <c r="M3" s="375"/>
      <c r="P3" s="371"/>
    </row>
    <row r="4" spans="1:16" ht="15.75">
      <c r="A4" s="372"/>
      <c r="B4" s="373"/>
      <c r="C4" s="373"/>
      <c r="D4" s="373"/>
      <c r="E4" s="374" t="s">
        <v>156</v>
      </c>
      <c r="F4" s="373"/>
      <c r="G4" s="373"/>
      <c r="H4" s="373"/>
      <c r="I4" s="373"/>
      <c r="J4" s="373"/>
      <c r="K4" s="373"/>
      <c r="L4" s="373"/>
      <c r="M4" s="375"/>
      <c r="P4" s="371"/>
    </row>
    <row r="5" spans="1:16" ht="15.75">
      <c r="A5" s="372"/>
      <c r="B5" s="376" t="s">
        <v>78</v>
      </c>
      <c r="C5" s="376" t="s">
        <v>79</v>
      </c>
      <c r="D5" s="376" t="s">
        <v>80</v>
      </c>
      <c r="E5" s="376" t="s">
        <v>81</v>
      </c>
      <c r="F5" s="376" t="s">
        <v>82</v>
      </c>
      <c r="G5" s="376" t="s">
        <v>83</v>
      </c>
      <c r="H5" s="376" t="s">
        <v>84</v>
      </c>
      <c r="I5" s="376" t="s">
        <v>85</v>
      </c>
      <c r="J5" s="376" t="s">
        <v>86</v>
      </c>
      <c r="K5" s="376" t="s">
        <v>87</v>
      </c>
      <c r="L5" s="376" t="s">
        <v>88</v>
      </c>
      <c r="M5" s="377" t="s">
        <v>12</v>
      </c>
      <c r="P5" s="371"/>
    </row>
    <row r="6" spans="1:16" ht="15.75">
      <c r="A6" s="378" t="s">
        <v>4</v>
      </c>
      <c r="B6" s="379"/>
      <c r="C6" s="379"/>
      <c r="D6" s="379"/>
      <c r="E6" s="379" t="s">
        <v>89</v>
      </c>
      <c r="F6" s="379" t="s">
        <v>157</v>
      </c>
      <c r="G6" s="379" t="s">
        <v>91</v>
      </c>
      <c r="H6" s="379"/>
      <c r="I6" s="379"/>
      <c r="J6" s="379"/>
      <c r="K6" s="379" t="s">
        <v>92</v>
      </c>
      <c r="L6" s="379" t="s">
        <v>92</v>
      </c>
      <c r="M6" s="380"/>
      <c r="P6" s="371"/>
    </row>
    <row r="7" spans="1:16" ht="12.75">
      <c r="A7" s="381"/>
      <c r="B7" s="382"/>
      <c r="C7" s="382"/>
      <c r="D7" s="382"/>
      <c r="E7" s="382"/>
      <c r="F7" s="382"/>
      <c r="G7" s="382"/>
      <c r="H7" s="382"/>
      <c r="I7" s="382"/>
      <c r="J7" s="382"/>
      <c r="K7" s="382"/>
      <c r="L7" s="382"/>
      <c r="M7" s="383"/>
      <c r="N7" s="387"/>
      <c r="P7" s="371"/>
    </row>
    <row r="8" spans="1:16" ht="12.75">
      <c r="A8" s="384"/>
      <c r="B8" s="385"/>
      <c r="C8" s="385"/>
      <c r="D8" s="385"/>
      <c r="E8" s="385"/>
      <c r="F8" s="385"/>
      <c r="G8" s="385"/>
      <c r="H8" s="385"/>
      <c r="I8" s="385"/>
      <c r="J8" s="385"/>
      <c r="K8" s="385"/>
      <c r="L8" s="385"/>
      <c r="M8" s="386"/>
      <c r="N8" s="387"/>
      <c r="P8" s="371"/>
    </row>
    <row r="9" spans="1:16" ht="12.75">
      <c r="A9" s="381" t="s">
        <v>35</v>
      </c>
      <c r="B9" s="385">
        <v>252</v>
      </c>
      <c r="C9" s="385">
        <v>65</v>
      </c>
      <c r="D9" s="385">
        <v>0</v>
      </c>
      <c r="E9" s="385">
        <v>83</v>
      </c>
      <c r="F9" s="385">
        <v>33</v>
      </c>
      <c r="G9" s="385">
        <v>0</v>
      </c>
      <c r="H9" s="385">
        <v>25</v>
      </c>
      <c r="I9" s="385">
        <v>16</v>
      </c>
      <c r="J9" s="385">
        <v>123</v>
      </c>
      <c r="K9" s="385">
        <v>221</v>
      </c>
      <c r="L9" s="385">
        <v>37</v>
      </c>
      <c r="M9" s="386">
        <v>855</v>
      </c>
      <c r="N9" s="387"/>
      <c r="P9" s="371"/>
    </row>
    <row r="10" spans="1:16" ht="12.75">
      <c r="A10" s="384" t="s">
        <v>143</v>
      </c>
      <c r="B10" s="382"/>
      <c r="C10" s="382"/>
      <c r="D10" s="382"/>
      <c r="E10" s="382"/>
      <c r="F10" s="382"/>
      <c r="G10" s="382"/>
      <c r="H10" s="382"/>
      <c r="I10" s="382"/>
      <c r="J10" s="382"/>
      <c r="K10" s="382"/>
      <c r="L10" s="382"/>
      <c r="M10" s="383"/>
      <c r="N10" s="387"/>
      <c r="P10" s="371"/>
    </row>
    <row r="11" spans="1:16" ht="12.75">
      <c r="A11" s="381" t="s">
        <v>36</v>
      </c>
      <c r="B11" s="385">
        <v>502</v>
      </c>
      <c r="C11" s="385">
        <v>32</v>
      </c>
      <c r="D11" s="385">
        <v>25</v>
      </c>
      <c r="E11" s="385">
        <v>8</v>
      </c>
      <c r="F11" s="385">
        <v>4</v>
      </c>
      <c r="G11" s="385">
        <v>0</v>
      </c>
      <c r="H11" s="385">
        <v>11</v>
      </c>
      <c r="I11" s="385">
        <v>0</v>
      </c>
      <c r="J11" s="385">
        <v>11</v>
      </c>
      <c r="K11" s="385">
        <v>388</v>
      </c>
      <c r="L11" s="385">
        <v>277</v>
      </c>
      <c r="M11" s="386">
        <v>1258</v>
      </c>
      <c r="N11" s="387"/>
      <c r="P11" s="371"/>
    </row>
    <row r="12" spans="1:16" ht="12.75">
      <c r="A12" s="384" t="s">
        <v>144</v>
      </c>
      <c r="B12" s="385"/>
      <c r="C12" s="385"/>
      <c r="D12" s="385"/>
      <c r="E12" s="385"/>
      <c r="F12" s="385"/>
      <c r="G12" s="385"/>
      <c r="H12" s="385"/>
      <c r="I12" s="385"/>
      <c r="J12" s="385"/>
      <c r="K12" s="385"/>
      <c r="L12" s="385"/>
      <c r="M12" s="386"/>
      <c r="N12" s="387"/>
      <c r="P12" s="371"/>
    </row>
    <row r="13" spans="1:16" ht="12.75">
      <c r="A13" s="381" t="s">
        <v>39</v>
      </c>
      <c r="B13" s="385">
        <v>8</v>
      </c>
      <c r="C13" s="385">
        <v>6</v>
      </c>
      <c r="D13" s="385">
        <v>0</v>
      </c>
      <c r="E13" s="385">
        <v>2</v>
      </c>
      <c r="F13" s="385">
        <v>0</v>
      </c>
      <c r="G13" s="385">
        <v>0</v>
      </c>
      <c r="H13" s="385">
        <v>0</v>
      </c>
      <c r="I13" s="385">
        <v>0</v>
      </c>
      <c r="J13" s="385">
        <v>0</v>
      </c>
      <c r="K13" s="385">
        <v>46</v>
      </c>
      <c r="L13" s="385">
        <v>14</v>
      </c>
      <c r="M13" s="386">
        <v>76</v>
      </c>
      <c r="N13" s="387"/>
      <c r="P13" s="371"/>
    </row>
    <row r="14" spans="1:16" ht="12.75">
      <c r="A14" s="384" t="s">
        <v>144</v>
      </c>
      <c r="B14" s="385"/>
      <c r="C14" s="385"/>
      <c r="D14" s="385"/>
      <c r="E14" s="385"/>
      <c r="F14" s="385"/>
      <c r="G14" s="385"/>
      <c r="H14" s="385"/>
      <c r="I14" s="385"/>
      <c r="J14" s="385"/>
      <c r="K14" s="385"/>
      <c r="L14" s="385"/>
      <c r="M14" s="386"/>
      <c r="N14" s="387"/>
      <c r="P14" s="371"/>
    </row>
    <row r="15" spans="1:16" ht="12.75">
      <c r="A15" s="381" t="s">
        <v>40</v>
      </c>
      <c r="B15" s="385">
        <v>2</v>
      </c>
      <c r="C15" s="385">
        <v>0</v>
      </c>
      <c r="D15" s="385">
        <v>0</v>
      </c>
      <c r="E15" s="385">
        <v>1</v>
      </c>
      <c r="F15" s="385">
        <v>0.18</v>
      </c>
      <c r="G15" s="385">
        <v>0</v>
      </c>
      <c r="H15" s="385">
        <v>0</v>
      </c>
      <c r="I15" s="385">
        <v>0</v>
      </c>
      <c r="J15" s="385">
        <v>0.24</v>
      </c>
      <c r="K15" s="385">
        <v>153</v>
      </c>
      <c r="L15" s="385">
        <v>5</v>
      </c>
      <c r="M15" s="386">
        <v>161</v>
      </c>
      <c r="N15" s="387"/>
      <c r="P15" s="371"/>
    </row>
    <row r="16" spans="1:16" ht="12.75">
      <c r="A16" s="384" t="s">
        <v>143</v>
      </c>
      <c r="B16" s="385"/>
      <c r="C16" s="385"/>
      <c r="D16" s="385"/>
      <c r="E16" s="385"/>
      <c r="F16" s="385"/>
      <c r="G16" s="385"/>
      <c r="H16" s="385"/>
      <c r="I16" s="385"/>
      <c r="J16" s="385"/>
      <c r="K16" s="385"/>
      <c r="L16" s="385"/>
      <c r="M16" s="386"/>
      <c r="N16" s="387"/>
      <c r="P16" s="371"/>
    </row>
    <row r="17" spans="1:16" ht="12.75">
      <c r="A17" s="381" t="s">
        <v>43</v>
      </c>
      <c r="B17" s="385">
        <v>0</v>
      </c>
      <c r="C17" s="385">
        <v>0</v>
      </c>
      <c r="D17" s="385">
        <v>0</v>
      </c>
      <c r="E17" s="385">
        <v>0</v>
      </c>
      <c r="F17" s="385">
        <v>0</v>
      </c>
      <c r="G17" s="385">
        <v>0</v>
      </c>
      <c r="H17" s="385">
        <v>0</v>
      </c>
      <c r="I17" s="385">
        <v>0</v>
      </c>
      <c r="J17" s="385">
        <v>0</v>
      </c>
      <c r="K17" s="385">
        <v>55</v>
      </c>
      <c r="L17" s="385">
        <v>5</v>
      </c>
      <c r="M17" s="386">
        <v>60</v>
      </c>
      <c r="N17" s="387"/>
      <c r="P17" s="371"/>
    </row>
    <row r="18" spans="1:16" ht="12.75">
      <c r="A18" s="384" t="s">
        <v>144</v>
      </c>
      <c r="B18" s="385"/>
      <c r="C18" s="385"/>
      <c r="D18" s="385"/>
      <c r="E18" s="385"/>
      <c r="F18" s="385"/>
      <c r="G18" s="385"/>
      <c r="H18" s="385"/>
      <c r="I18" s="385"/>
      <c r="J18" s="385"/>
      <c r="K18" s="385"/>
      <c r="L18" s="385"/>
      <c r="M18" s="386"/>
      <c r="N18" s="387"/>
      <c r="P18" s="371"/>
    </row>
    <row r="19" spans="1:16" ht="12.75">
      <c r="A19" s="381" t="s">
        <v>44</v>
      </c>
      <c r="B19" s="385">
        <v>0</v>
      </c>
      <c r="C19" s="385">
        <v>0</v>
      </c>
      <c r="D19" s="385">
        <v>0</v>
      </c>
      <c r="E19" s="385">
        <v>0</v>
      </c>
      <c r="F19" s="385">
        <v>0</v>
      </c>
      <c r="G19" s="385">
        <v>0</v>
      </c>
      <c r="H19" s="385">
        <v>0</v>
      </c>
      <c r="I19" s="385">
        <v>0</v>
      </c>
      <c r="J19" s="385">
        <v>0</v>
      </c>
      <c r="K19" s="385">
        <v>0</v>
      </c>
      <c r="L19" s="385">
        <v>0</v>
      </c>
      <c r="M19" s="386">
        <v>0</v>
      </c>
      <c r="N19" s="387"/>
      <c r="P19" s="371"/>
    </row>
    <row r="20" spans="1:16" ht="12.75">
      <c r="A20" s="384" t="s">
        <v>145</v>
      </c>
      <c r="B20" s="385"/>
      <c r="C20" s="385"/>
      <c r="D20" s="385"/>
      <c r="E20" s="385"/>
      <c r="F20" s="385"/>
      <c r="G20" s="385"/>
      <c r="H20" s="385"/>
      <c r="I20" s="385"/>
      <c r="J20" s="385"/>
      <c r="K20" s="385"/>
      <c r="L20" s="385"/>
      <c r="M20" s="386"/>
      <c r="N20" s="387"/>
      <c r="P20" s="371"/>
    </row>
    <row r="21" spans="1:16" ht="12.75">
      <c r="A21" s="381" t="s">
        <v>17</v>
      </c>
      <c r="B21" s="385">
        <v>10670</v>
      </c>
      <c r="C21" s="385">
        <v>312</v>
      </c>
      <c r="D21" s="385">
        <v>323</v>
      </c>
      <c r="E21" s="385">
        <v>2751</v>
      </c>
      <c r="F21" s="385">
        <v>614</v>
      </c>
      <c r="G21" s="385">
        <v>558</v>
      </c>
      <c r="H21" s="385">
        <v>402</v>
      </c>
      <c r="I21" s="385">
        <v>93</v>
      </c>
      <c r="J21" s="385">
        <v>146</v>
      </c>
      <c r="K21" s="385">
        <v>6301</v>
      </c>
      <c r="L21" s="385">
        <v>2236</v>
      </c>
      <c r="M21" s="386">
        <v>24406</v>
      </c>
      <c r="N21" s="387"/>
      <c r="P21" s="371"/>
    </row>
    <row r="22" spans="1:16" ht="12.75">
      <c r="A22" s="384" t="s">
        <v>146</v>
      </c>
      <c r="B22" s="385"/>
      <c r="C22" s="385"/>
      <c r="D22" s="385"/>
      <c r="E22" s="385"/>
      <c r="F22" s="385"/>
      <c r="G22" s="385"/>
      <c r="H22" s="385"/>
      <c r="I22" s="385"/>
      <c r="J22" s="385"/>
      <c r="K22" s="385"/>
      <c r="L22" s="385"/>
      <c r="M22" s="386"/>
      <c r="N22" s="387"/>
      <c r="P22" s="371"/>
    </row>
    <row r="23" spans="1:16" ht="12.75">
      <c r="A23" s="381" t="s">
        <v>8</v>
      </c>
      <c r="B23" s="385">
        <v>6</v>
      </c>
      <c r="C23" s="385">
        <v>0</v>
      </c>
      <c r="D23" s="385">
        <v>75</v>
      </c>
      <c r="E23" s="385">
        <v>39</v>
      </c>
      <c r="F23" s="385">
        <v>0</v>
      </c>
      <c r="G23" s="385">
        <v>0</v>
      </c>
      <c r="H23" s="385">
        <v>212</v>
      </c>
      <c r="I23" s="385">
        <v>152</v>
      </c>
      <c r="J23" s="385">
        <v>28</v>
      </c>
      <c r="K23" s="385">
        <v>365</v>
      </c>
      <c r="L23" s="385">
        <v>0</v>
      </c>
      <c r="M23" s="386">
        <v>877</v>
      </c>
      <c r="N23" s="387"/>
      <c r="P23" s="371"/>
    </row>
    <row r="24" spans="1:16" ht="12.75">
      <c r="A24" s="384" t="s">
        <v>143</v>
      </c>
      <c r="B24" s="385"/>
      <c r="C24" s="385"/>
      <c r="D24" s="385"/>
      <c r="E24" s="385"/>
      <c r="F24" s="385"/>
      <c r="G24" s="385"/>
      <c r="H24" s="385"/>
      <c r="I24" s="385"/>
      <c r="J24" s="385"/>
      <c r="K24" s="385"/>
      <c r="L24" s="385"/>
      <c r="M24" s="386"/>
      <c r="N24" s="387"/>
      <c r="P24" s="371"/>
    </row>
    <row r="25" spans="1:16" ht="12.75">
      <c r="A25" s="381" t="s">
        <v>47</v>
      </c>
      <c r="B25" s="385">
        <v>0</v>
      </c>
      <c r="C25" s="385">
        <v>0</v>
      </c>
      <c r="D25" s="385">
        <v>0</v>
      </c>
      <c r="E25" s="385">
        <v>0</v>
      </c>
      <c r="F25" s="385">
        <v>301</v>
      </c>
      <c r="G25" s="385">
        <v>0</v>
      </c>
      <c r="H25" s="385">
        <v>13</v>
      </c>
      <c r="I25" s="385">
        <v>10</v>
      </c>
      <c r="J25" s="385">
        <v>0</v>
      </c>
      <c r="K25" s="385">
        <v>87</v>
      </c>
      <c r="L25" s="385">
        <v>3</v>
      </c>
      <c r="M25" s="386">
        <v>414</v>
      </c>
      <c r="N25" s="387"/>
      <c r="P25" s="371"/>
    </row>
    <row r="26" spans="1:16" ht="12.75">
      <c r="A26" s="384" t="s">
        <v>143</v>
      </c>
      <c r="B26" s="385"/>
      <c r="C26" s="385"/>
      <c r="D26" s="385"/>
      <c r="E26" s="385"/>
      <c r="F26" s="385"/>
      <c r="G26" s="385"/>
      <c r="H26" s="385"/>
      <c r="I26" s="385"/>
      <c r="J26" s="385"/>
      <c r="K26" s="385"/>
      <c r="L26" s="385"/>
      <c r="M26" s="386"/>
      <c r="N26" s="387"/>
      <c r="P26" s="371"/>
    </row>
    <row r="27" spans="1:16" ht="12.75">
      <c r="A27" s="381" t="s">
        <v>48</v>
      </c>
      <c r="B27" s="385">
        <v>0</v>
      </c>
      <c r="C27" s="385">
        <v>0</v>
      </c>
      <c r="D27" s="385">
        <v>0</v>
      </c>
      <c r="E27" s="385">
        <v>0</v>
      </c>
      <c r="F27" s="385">
        <v>17</v>
      </c>
      <c r="G27" s="385">
        <v>0</v>
      </c>
      <c r="H27" s="385">
        <v>0</v>
      </c>
      <c r="I27" s="385">
        <v>0</v>
      </c>
      <c r="J27" s="385">
        <v>0</v>
      </c>
      <c r="K27" s="385">
        <v>0</v>
      </c>
      <c r="L27" s="385">
        <v>1</v>
      </c>
      <c r="M27" s="386">
        <v>18</v>
      </c>
      <c r="N27" s="387"/>
      <c r="P27" s="371"/>
    </row>
    <row r="28" spans="1:16" ht="12.75">
      <c r="A28" s="384" t="s">
        <v>144</v>
      </c>
      <c r="B28" s="385"/>
      <c r="C28" s="385"/>
      <c r="D28" s="385"/>
      <c r="E28" s="385"/>
      <c r="F28" s="385"/>
      <c r="G28" s="385"/>
      <c r="H28" s="385"/>
      <c r="I28" s="385"/>
      <c r="J28" s="385"/>
      <c r="K28" s="385"/>
      <c r="L28" s="385"/>
      <c r="M28" s="386"/>
      <c r="N28" s="387"/>
      <c r="P28" s="371"/>
    </row>
    <row r="29" spans="1:16" ht="12.75">
      <c r="A29" s="381" t="s">
        <v>19</v>
      </c>
      <c r="B29" s="385">
        <v>0</v>
      </c>
      <c r="C29" s="385">
        <v>0</v>
      </c>
      <c r="D29" s="385">
        <v>0</v>
      </c>
      <c r="E29" s="385">
        <v>0</v>
      </c>
      <c r="F29" s="385">
        <v>235</v>
      </c>
      <c r="G29" s="385">
        <v>0</v>
      </c>
      <c r="H29" s="385">
        <v>0</v>
      </c>
      <c r="I29" s="385">
        <v>0</v>
      </c>
      <c r="J29" s="385">
        <v>0</v>
      </c>
      <c r="K29" s="385">
        <v>3</v>
      </c>
      <c r="L29" s="385">
        <v>0</v>
      </c>
      <c r="M29" s="386">
        <v>238</v>
      </c>
      <c r="N29" s="387"/>
      <c r="P29" s="371"/>
    </row>
    <row r="30" spans="1:16" ht="12.75">
      <c r="A30" s="384" t="s">
        <v>145</v>
      </c>
      <c r="B30" s="385"/>
      <c r="C30" s="385"/>
      <c r="D30" s="385"/>
      <c r="E30" s="385"/>
      <c r="F30" s="385"/>
      <c r="G30" s="385"/>
      <c r="H30" s="385"/>
      <c r="I30" s="385"/>
      <c r="J30" s="385"/>
      <c r="K30" s="385"/>
      <c r="L30" s="385"/>
      <c r="M30" s="386"/>
      <c r="N30" s="387"/>
      <c r="P30" s="371"/>
    </row>
    <row r="31" spans="1:16" ht="12.75">
      <c r="A31" s="381" t="s">
        <v>50</v>
      </c>
      <c r="B31" s="385">
        <v>0</v>
      </c>
      <c r="C31" s="385">
        <v>0</v>
      </c>
      <c r="D31" s="385">
        <v>0</v>
      </c>
      <c r="E31" s="385">
        <v>0</v>
      </c>
      <c r="F31" s="385">
        <v>841</v>
      </c>
      <c r="G31" s="385">
        <v>0</v>
      </c>
      <c r="H31" s="385">
        <v>0</v>
      </c>
      <c r="I31" s="385">
        <v>0</v>
      </c>
      <c r="J31" s="385">
        <v>0</v>
      </c>
      <c r="K31" s="385">
        <v>0</v>
      </c>
      <c r="L31" s="385">
        <v>0</v>
      </c>
      <c r="M31" s="386">
        <v>841</v>
      </c>
      <c r="N31" s="387"/>
      <c r="P31" s="371"/>
    </row>
    <row r="32" spans="1:16" ht="12.75">
      <c r="A32" s="384" t="s">
        <v>145</v>
      </c>
      <c r="B32" s="385"/>
      <c r="C32" s="385"/>
      <c r="D32" s="385"/>
      <c r="E32" s="385"/>
      <c r="F32" s="385"/>
      <c r="G32" s="385"/>
      <c r="H32" s="385"/>
      <c r="I32" s="385"/>
      <c r="J32" s="385"/>
      <c r="K32" s="385"/>
      <c r="L32" s="385"/>
      <c r="M32" s="386"/>
      <c r="N32" s="387"/>
      <c r="P32" s="371"/>
    </row>
    <row r="33" spans="1:16" ht="12.75">
      <c r="A33" s="381" t="s">
        <v>67</v>
      </c>
      <c r="B33" s="385">
        <v>46</v>
      </c>
      <c r="C33" s="385">
        <v>0</v>
      </c>
      <c r="D33" s="385">
        <v>0</v>
      </c>
      <c r="E33" s="385">
        <v>27</v>
      </c>
      <c r="F33" s="385">
        <v>4</v>
      </c>
      <c r="G33" s="385">
        <v>43</v>
      </c>
      <c r="H33" s="385">
        <v>0</v>
      </c>
      <c r="I33" s="385">
        <v>0</v>
      </c>
      <c r="J33" s="385">
        <v>0</v>
      </c>
      <c r="K33" s="385">
        <v>290</v>
      </c>
      <c r="L33" s="385">
        <v>0</v>
      </c>
      <c r="M33" s="386">
        <v>410</v>
      </c>
      <c r="N33" s="387"/>
      <c r="P33" s="371"/>
    </row>
    <row r="34" spans="1:16" ht="12.75">
      <c r="A34" s="384" t="s">
        <v>145</v>
      </c>
      <c r="B34" s="385"/>
      <c r="C34" s="385"/>
      <c r="D34" s="385"/>
      <c r="E34" s="385"/>
      <c r="F34" s="385"/>
      <c r="G34" s="385"/>
      <c r="H34" s="385"/>
      <c r="I34" s="385"/>
      <c r="J34" s="385"/>
      <c r="K34" s="385"/>
      <c r="L34" s="385"/>
      <c r="M34" s="386"/>
      <c r="N34" s="387"/>
      <c r="P34" s="371"/>
    </row>
    <row r="35" spans="1:16" ht="12.75">
      <c r="A35" s="381" t="s">
        <v>21</v>
      </c>
      <c r="B35" s="385">
        <v>0</v>
      </c>
      <c r="C35" s="385">
        <v>0</v>
      </c>
      <c r="D35" s="385">
        <v>0</v>
      </c>
      <c r="E35" s="385">
        <v>0</v>
      </c>
      <c r="F35" s="385">
        <v>0</v>
      </c>
      <c r="G35" s="385">
        <v>0</v>
      </c>
      <c r="H35" s="385">
        <v>0</v>
      </c>
      <c r="I35" s="385">
        <v>0</v>
      </c>
      <c r="J35" s="385">
        <v>0</v>
      </c>
      <c r="K35" s="385">
        <v>57</v>
      </c>
      <c r="L35" s="385">
        <v>0</v>
      </c>
      <c r="M35" s="386">
        <v>57</v>
      </c>
      <c r="N35" s="387"/>
      <c r="P35" s="371"/>
    </row>
    <row r="36" spans="1:16" ht="12.75">
      <c r="A36" s="384" t="s">
        <v>143</v>
      </c>
      <c r="B36" s="385"/>
      <c r="C36" s="385"/>
      <c r="D36" s="385"/>
      <c r="E36" s="385"/>
      <c r="F36" s="385"/>
      <c r="G36" s="385"/>
      <c r="H36" s="385"/>
      <c r="I36" s="385"/>
      <c r="J36" s="385"/>
      <c r="K36" s="385"/>
      <c r="L36" s="385"/>
      <c r="M36" s="386"/>
      <c r="P36" s="371"/>
    </row>
    <row r="37" spans="1:16" ht="12.75">
      <c r="A37" s="381" t="s">
        <v>10</v>
      </c>
      <c r="B37" s="385">
        <v>6</v>
      </c>
      <c r="C37" s="385">
        <v>0</v>
      </c>
      <c r="D37" s="385">
        <v>0</v>
      </c>
      <c r="E37" s="385">
        <v>1655</v>
      </c>
      <c r="F37" s="385">
        <v>0</v>
      </c>
      <c r="G37" s="385">
        <v>0</v>
      </c>
      <c r="H37" s="385">
        <v>0</v>
      </c>
      <c r="I37" s="385">
        <v>0</v>
      </c>
      <c r="J37" s="385">
        <v>0</v>
      </c>
      <c r="K37" s="385">
        <v>962</v>
      </c>
      <c r="L37" s="385">
        <v>0</v>
      </c>
      <c r="M37" s="386">
        <v>2623</v>
      </c>
      <c r="N37" s="387"/>
      <c r="P37" s="371"/>
    </row>
    <row r="38" spans="1:16" ht="13.5" thickBot="1">
      <c r="A38" s="388" t="s">
        <v>143</v>
      </c>
      <c r="B38" s="389"/>
      <c r="C38" s="389"/>
      <c r="D38" s="389"/>
      <c r="E38" s="389"/>
      <c r="F38" s="389"/>
      <c r="G38" s="389"/>
      <c r="H38" s="389"/>
      <c r="I38" s="389"/>
      <c r="J38" s="389"/>
      <c r="K38" s="389"/>
      <c r="L38" s="389"/>
      <c r="M38" s="390"/>
      <c r="P38" s="371"/>
    </row>
  </sheetData>
  <printOptions horizontalCentered="1"/>
  <pageMargins left="0.27559055118110237" right="7.874015748031496E-2" top="1.9685039370078741" bottom="0.98425196850393704" header="0.511811024" footer="0.511811024"/>
  <pageSetup scale="70" orientation="portrait" r:id="rId1"/>
  <headerFooter alignWithMargins="0">
    <oddHeader>&amp;CCuadro15&amp;R15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A1:I27"/>
  <sheetViews>
    <sheetView workbookViewId="0">
      <selection activeCell="H16" sqref="H16"/>
    </sheetView>
  </sheetViews>
  <sheetFormatPr baseColWidth="10" defaultColWidth="9.140625" defaultRowHeight="12.75"/>
  <cols>
    <col min="1" max="1" width="30.5703125" style="346" bestFit="1" customWidth="1"/>
    <col min="2" max="2" width="10.42578125" style="346" customWidth="1"/>
    <col min="3" max="3" width="11.85546875" style="346" customWidth="1"/>
    <col min="4" max="6" width="10.42578125" style="346" customWidth="1"/>
    <col min="7" max="16384" width="9.140625" style="346"/>
  </cols>
  <sheetData>
    <row r="1" spans="1:7" ht="15.75">
      <c r="A1" s="342" t="s">
        <v>150</v>
      </c>
      <c r="B1" s="343"/>
      <c r="C1" s="344" t="s">
        <v>53</v>
      </c>
      <c r="D1" s="343"/>
      <c r="E1" s="343"/>
      <c r="F1" s="345"/>
    </row>
    <row r="2" spans="1:7" ht="15.75">
      <c r="A2" s="347"/>
      <c r="B2" s="348"/>
      <c r="C2" s="349">
        <v>1999</v>
      </c>
      <c r="D2" s="348"/>
      <c r="E2" s="348"/>
      <c r="F2" s="350"/>
    </row>
    <row r="3" spans="1:7" ht="15.75">
      <c r="A3" s="347"/>
      <c r="B3" s="348"/>
      <c r="C3" s="348" t="s">
        <v>151</v>
      </c>
      <c r="D3" s="348"/>
      <c r="E3" s="348"/>
      <c r="F3" s="350"/>
    </row>
    <row r="4" spans="1:7" ht="15.75">
      <c r="A4" s="347"/>
      <c r="B4" s="348"/>
      <c r="C4" s="349" t="s">
        <v>152</v>
      </c>
      <c r="D4" s="348"/>
      <c r="E4" s="348"/>
      <c r="F4" s="350"/>
    </row>
    <row r="5" spans="1:7" ht="15.75">
      <c r="A5" s="347"/>
      <c r="B5" s="348"/>
      <c r="C5" s="348"/>
      <c r="D5" s="348"/>
      <c r="E5" s="348"/>
      <c r="F5" s="350"/>
    </row>
    <row r="6" spans="1:7" ht="15.75">
      <c r="A6" s="351" t="s">
        <v>4</v>
      </c>
      <c r="B6" s="352" t="s">
        <v>71</v>
      </c>
      <c r="C6" s="352" t="s">
        <v>72</v>
      </c>
      <c r="D6" s="352" t="s">
        <v>73</v>
      </c>
      <c r="E6" s="352" t="s">
        <v>74</v>
      </c>
      <c r="F6" s="353" t="s">
        <v>12</v>
      </c>
    </row>
    <row r="7" spans="1:7">
      <c r="A7" s="354"/>
      <c r="B7" s="355"/>
      <c r="C7" s="355"/>
      <c r="D7" s="355"/>
      <c r="E7" s="355"/>
      <c r="F7" s="356"/>
    </row>
    <row r="8" spans="1:7">
      <c r="A8" s="354"/>
      <c r="B8" s="355"/>
      <c r="C8" s="355"/>
      <c r="D8" s="355"/>
      <c r="E8" s="355"/>
      <c r="F8" s="356"/>
    </row>
    <row r="9" spans="1:7">
      <c r="A9" s="357" t="s">
        <v>153</v>
      </c>
      <c r="B9" s="358">
        <v>0</v>
      </c>
      <c r="C9" s="358">
        <v>0</v>
      </c>
      <c r="D9" s="358">
        <v>453</v>
      </c>
      <c r="E9" s="358">
        <v>0</v>
      </c>
      <c r="F9" s="359">
        <v>453</v>
      </c>
      <c r="G9" s="360"/>
    </row>
    <row r="10" spans="1:7">
      <c r="A10" s="354" t="s">
        <v>143</v>
      </c>
      <c r="B10" s="355"/>
      <c r="C10" s="355"/>
      <c r="D10" s="355"/>
      <c r="E10" s="355"/>
      <c r="F10" s="356"/>
    </row>
    <row r="11" spans="1:7">
      <c r="A11" s="357" t="s">
        <v>36</v>
      </c>
      <c r="B11" s="358">
        <v>2728</v>
      </c>
      <c r="C11" s="358">
        <v>22</v>
      </c>
      <c r="D11" s="358">
        <v>385</v>
      </c>
      <c r="E11" s="358">
        <v>0</v>
      </c>
      <c r="F11" s="359">
        <v>3135</v>
      </c>
      <c r="G11" s="360"/>
    </row>
    <row r="12" spans="1:7">
      <c r="A12" s="354" t="s">
        <v>144</v>
      </c>
      <c r="B12" s="358"/>
      <c r="C12" s="358"/>
      <c r="D12" s="358"/>
      <c r="E12" s="358"/>
      <c r="F12" s="359"/>
    </row>
    <row r="13" spans="1:7">
      <c r="A13" s="357" t="s">
        <v>65</v>
      </c>
      <c r="B13" s="358">
        <v>2058</v>
      </c>
      <c r="C13" s="358">
        <v>0</v>
      </c>
      <c r="D13" s="358">
        <v>0</v>
      </c>
      <c r="E13" s="358">
        <v>0</v>
      </c>
      <c r="F13" s="359">
        <v>2058</v>
      </c>
      <c r="G13" s="360"/>
    </row>
    <row r="14" spans="1:7">
      <c r="A14" s="354" t="s">
        <v>144</v>
      </c>
      <c r="B14" s="358"/>
      <c r="C14" s="358"/>
      <c r="D14" s="358"/>
      <c r="E14" s="358"/>
      <c r="F14" s="359"/>
    </row>
    <row r="15" spans="1:7">
      <c r="A15" s="357" t="s">
        <v>75</v>
      </c>
      <c r="B15" s="358">
        <v>1194</v>
      </c>
      <c r="C15" s="358">
        <v>0</v>
      </c>
      <c r="D15" s="358">
        <v>0</v>
      </c>
      <c r="E15" s="358">
        <v>0</v>
      </c>
      <c r="F15" s="359">
        <v>1194</v>
      </c>
      <c r="G15" s="360"/>
    </row>
    <row r="16" spans="1:7">
      <c r="A16" s="354" t="s">
        <v>144</v>
      </c>
      <c r="B16" s="358"/>
      <c r="C16" s="358"/>
      <c r="D16" s="358"/>
      <c r="E16" s="358"/>
      <c r="F16" s="359"/>
    </row>
    <row r="17" spans="1:9">
      <c r="A17" s="357" t="s">
        <v>154</v>
      </c>
      <c r="B17" s="358">
        <v>0</v>
      </c>
      <c r="C17" s="358">
        <v>0</v>
      </c>
      <c r="D17" s="358">
        <v>0</v>
      </c>
      <c r="E17" s="358">
        <v>8</v>
      </c>
      <c r="F17" s="359">
        <v>8</v>
      </c>
      <c r="G17" s="360"/>
    </row>
    <row r="18" spans="1:9">
      <c r="A18" s="354" t="s">
        <v>144</v>
      </c>
      <c r="B18" s="358"/>
      <c r="C18" s="358"/>
      <c r="D18" s="358"/>
      <c r="E18" s="358"/>
      <c r="F18" s="359"/>
    </row>
    <row r="19" spans="1:9">
      <c r="A19" s="357" t="s">
        <v>42</v>
      </c>
      <c r="B19" s="358">
        <v>0</v>
      </c>
      <c r="C19" s="358">
        <v>0</v>
      </c>
      <c r="D19" s="358">
        <v>0</v>
      </c>
      <c r="E19" s="358">
        <v>739</v>
      </c>
      <c r="F19" s="359">
        <v>739</v>
      </c>
      <c r="G19" s="360"/>
    </row>
    <row r="20" spans="1:9">
      <c r="A20" s="354" t="s">
        <v>144</v>
      </c>
      <c r="B20" s="358"/>
      <c r="C20" s="358"/>
      <c r="D20" s="358"/>
      <c r="E20" s="358"/>
      <c r="F20" s="359"/>
    </row>
    <row r="21" spans="1:9">
      <c r="A21" s="357" t="s">
        <v>17</v>
      </c>
      <c r="B21" s="358">
        <v>115</v>
      </c>
      <c r="C21" s="358">
        <v>78</v>
      </c>
      <c r="D21" s="358">
        <v>0</v>
      </c>
      <c r="E21" s="358">
        <v>0</v>
      </c>
      <c r="F21" s="359">
        <v>193</v>
      </c>
      <c r="G21" s="361"/>
      <c r="I21" s="362"/>
    </row>
    <row r="22" spans="1:9">
      <c r="A22" s="354" t="s">
        <v>146</v>
      </c>
      <c r="B22" s="358"/>
      <c r="C22" s="358"/>
      <c r="D22" s="358"/>
      <c r="E22" s="358"/>
      <c r="F22" s="359"/>
    </row>
    <row r="23" spans="1:9">
      <c r="A23" s="357" t="s">
        <v>7</v>
      </c>
      <c r="B23" s="358">
        <v>7</v>
      </c>
      <c r="C23" s="358">
        <v>0</v>
      </c>
      <c r="D23" s="358">
        <v>0</v>
      </c>
      <c r="E23" s="358">
        <v>0</v>
      </c>
      <c r="F23" s="359">
        <v>7</v>
      </c>
      <c r="G23" s="360"/>
    </row>
    <row r="24" spans="1:9">
      <c r="A24" s="354" t="s">
        <v>145</v>
      </c>
      <c r="B24" s="358"/>
      <c r="C24" s="358"/>
      <c r="D24" s="358"/>
      <c r="E24" s="358"/>
      <c r="F24" s="359"/>
    </row>
    <row r="25" spans="1:9">
      <c r="A25" s="357" t="s">
        <v>8</v>
      </c>
      <c r="B25" s="358">
        <v>0</v>
      </c>
      <c r="C25" s="358">
        <v>0</v>
      </c>
      <c r="D25" s="358">
        <v>0</v>
      </c>
      <c r="E25" s="358">
        <v>0</v>
      </c>
      <c r="F25" s="359">
        <v>0</v>
      </c>
      <c r="G25" s="360"/>
    </row>
    <row r="26" spans="1:9">
      <c r="A26" s="354" t="s">
        <v>143</v>
      </c>
      <c r="B26" s="358"/>
      <c r="C26" s="358"/>
      <c r="D26" s="358"/>
      <c r="E26" s="358"/>
      <c r="F26" s="359"/>
    </row>
    <row r="27" spans="1:9" ht="13.5" thickBot="1">
      <c r="A27" s="363"/>
      <c r="B27" s="364"/>
      <c r="C27" s="364"/>
      <c r="D27" s="364"/>
      <c r="E27" s="364"/>
      <c r="F27" s="365"/>
    </row>
  </sheetData>
  <printOptions horizontalCentered="1"/>
  <pageMargins left="0.74803149606299213" right="0.39370078740157483" top="1.9685039370078741" bottom="0.98425196850393704" header="0.511811024" footer="0.511811024"/>
  <pageSetup orientation="portrait" horizontalDpi="300" verticalDpi="4294967292" r:id="rId1"/>
  <headerFooter alignWithMargins="0">
    <oddHeader>&amp;CCUADRO Nº14&amp;R14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I47"/>
  <sheetViews>
    <sheetView workbookViewId="0">
      <selection activeCell="I17" sqref="I17"/>
    </sheetView>
  </sheetViews>
  <sheetFormatPr baseColWidth="10" defaultColWidth="9.140625" defaultRowHeight="12.75"/>
  <cols>
    <col min="1" max="1" width="25.42578125" style="323" bestFit="1" customWidth="1"/>
    <col min="2" max="2" width="10.28515625" style="323" customWidth="1"/>
    <col min="3" max="3" width="10.7109375" style="323" customWidth="1"/>
    <col min="4" max="4" width="9" style="323" customWidth="1"/>
    <col min="5" max="5" width="9.28515625" style="323" customWidth="1"/>
    <col min="6" max="6" width="8.5703125" style="323" customWidth="1"/>
    <col min="7" max="7" width="10.140625" style="323" customWidth="1"/>
    <col min="8" max="16384" width="9.140625" style="323"/>
  </cols>
  <sheetData>
    <row r="1" spans="1:9">
      <c r="A1" s="318"/>
      <c r="B1" s="319"/>
      <c r="C1" s="319"/>
      <c r="D1" s="320" t="s">
        <v>53</v>
      </c>
      <c r="E1" s="319"/>
      <c r="F1" s="319"/>
      <c r="G1" s="321"/>
      <c r="H1" s="322"/>
    </row>
    <row r="2" spans="1:9">
      <c r="A2" s="324"/>
      <c r="B2" s="325"/>
      <c r="C2" s="326"/>
      <c r="D2" s="326" t="s">
        <v>147</v>
      </c>
      <c r="E2" s="325"/>
      <c r="F2" s="325"/>
      <c r="G2" s="327"/>
      <c r="H2" s="322"/>
    </row>
    <row r="3" spans="1:9">
      <c r="A3" s="324"/>
      <c r="B3" s="325"/>
      <c r="C3" s="325"/>
      <c r="D3" s="325" t="s">
        <v>387</v>
      </c>
      <c r="E3" s="325"/>
      <c r="F3" s="325"/>
      <c r="G3" s="327"/>
      <c r="H3" s="322"/>
    </row>
    <row r="4" spans="1:9">
      <c r="A4" s="324"/>
      <c r="B4" s="325"/>
      <c r="C4" s="325"/>
      <c r="D4" s="325"/>
      <c r="E4" s="325"/>
      <c r="F4" s="325"/>
      <c r="G4" s="327"/>
      <c r="H4" s="322"/>
    </row>
    <row r="5" spans="1:9">
      <c r="A5" s="328" t="s">
        <v>4</v>
      </c>
      <c r="B5" s="326" t="s">
        <v>55</v>
      </c>
      <c r="C5" s="326" t="s">
        <v>55</v>
      </c>
      <c r="D5" s="326" t="s">
        <v>55</v>
      </c>
      <c r="E5" s="326" t="s">
        <v>56</v>
      </c>
      <c r="F5" s="326" t="s">
        <v>57</v>
      </c>
      <c r="G5" s="329" t="s">
        <v>58</v>
      </c>
      <c r="H5" s="322"/>
    </row>
    <row r="6" spans="1:9">
      <c r="A6" s="330"/>
      <c r="B6" s="331" t="s">
        <v>59</v>
      </c>
      <c r="C6" s="331" t="s">
        <v>60</v>
      </c>
      <c r="D6" s="331" t="s">
        <v>61</v>
      </c>
      <c r="E6" s="331" t="s">
        <v>62</v>
      </c>
      <c r="F6" s="331" t="s">
        <v>148</v>
      </c>
      <c r="G6" s="332" t="s">
        <v>64</v>
      </c>
    </row>
    <row r="7" spans="1:9">
      <c r="A7" s="333"/>
      <c r="B7" s="334"/>
      <c r="C7" s="334"/>
      <c r="D7" s="334"/>
      <c r="E7" s="334"/>
      <c r="F7" s="334"/>
      <c r="G7" s="335"/>
    </row>
    <row r="8" spans="1:9">
      <c r="A8" s="333" t="s">
        <v>35</v>
      </c>
      <c r="B8" s="336">
        <v>453</v>
      </c>
      <c r="C8" s="336">
        <v>855</v>
      </c>
      <c r="D8" s="336">
        <v>3</v>
      </c>
      <c r="E8" s="336">
        <v>1311</v>
      </c>
      <c r="F8" s="336">
        <v>430</v>
      </c>
      <c r="G8" s="335">
        <v>1741</v>
      </c>
      <c r="H8" s="337"/>
      <c r="I8" s="337"/>
    </row>
    <row r="9" spans="1:9">
      <c r="A9" s="338" t="s">
        <v>143</v>
      </c>
      <c r="B9" s="336"/>
      <c r="C9" s="336"/>
      <c r="D9" s="336"/>
      <c r="E9" s="336"/>
      <c r="F9" s="336"/>
      <c r="G9" s="335"/>
    </row>
    <row r="10" spans="1:9">
      <c r="A10" s="333" t="s">
        <v>36</v>
      </c>
      <c r="B10" s="336">
        <v>3135</v>
      </c>
      <c r="C10" s="336">
        <v>1258</v>
      </c>
      <c r="D10" s="336">
        <v>61</v>
      </c>
      <c r="E10" s="336">
        <v>4454</v>
      </c>
      <c r="F10" s="336">
        <v>630</v>
      </c>
      <c r="G10" s="335">
        <v>5084</v>
      </c>
      <c r="H10" s="337"/>
      <c r="I10" s="337"/>
    </row>
    <row r="11" spans="1:9">
      <c r="A11" s="338" t="s">
        <v>144</v>
      </c>
      <c r="B11" s="336"/>
      <c r="C11" s="336"/>
      <c r="D11" s="336"/>
      <c r="E11" s="336"/>
      <c r="F11" s="336"/>
      <c r="G11" s="335"/>
      <c r="I11" s="337"/>
    </row>
    <row r="12" spans="1:9">
      <c r="A12" s="333" t="s">
        <v>65</v>
      </c>
      <c r="B12" s="336">
        <v>2058</v>
      </c>
      <c r="C12" s="336">
        <v>0</v>
      </c>
      <c r="D12" s="336">
        <v>0</v>
      </c>
      <c r="E12" s="336">
        <v>2058</v>
      </c>
      <c r="F12" s="336">
        <v>0</v>
      </c>
      <c r="G12" s="335">
        <v>2058</v>
      </c>
      <c r="H12" s="337"/>
      <c r="I12" s="337"/>
    </row>
    <row r="13" spans="1:9">
      <c r="A13" s="338" t="s">
        <v>144</v>
      </c>
      <c r="B13" s="336"/>
      <c r="C13" s="336"/>
      <c r="D13" s="336"/>
      <c r="E13" s="336"/>
      <c r="F13" s="336"/>
      <c r="G13" s="335"/>
      <c r="I13" s="337"/>
    </row>
    <row r="14" spans="1:9">
      <c r="A14" s="333" t="s">
        <v>149</v>
      </c>
      <c r="B14" s="336">
        <v>1194</v>
      </c>
      <c r="C14" s="336">
        <v>0</v>
      </c>
      <c r="D14" s="336">
        <v>0</v>
      </c>
      <c r="E14" s="336">
        <v>1194</v>
      </c>
      <c r="F14" s="336">
        <v>0</v>
      </c>
      <c r="G14" s="335">
        <v>1194</v>
      </c>
      <c r="H14" s="337"/>
      <c r="I14" s="337"/>
    </row>
    <row r="15" spans="1:9">
      <c r="A15" s="338" t="s">
        <v>144</v>
      </c>
      <c r="B15" s="336"/>
      <c r="C15" s="336"/>
      <c r="D15" s="336"/>
      <c r="E15" s="336"/>
      <c r="F15" s="336"/>
      <c r="G15" s="335"/>
      <c r="I15" s="337"/>
    </row>
    <row r="16" spans="1:9">
      <c r="A16" s="333" t="s">
        <v>39</v>
      </c>
      <c r="B16" s="336">
        <v>0</v>
      </c>
      <c r="C16" s="336">
        <v>76</v>
      </c>
      <c r="D16" s="336">
        <v>236</v>
      </c>
      <c r="E16" s="336">
        <v>312</v>
      </c>
      <c r="F16" s="336">
        <v>0</v>
      </c>
      <c r="G16" s="335">
        <v>312</v>
      </c>
      <c r="H16" s="337"/>
      <c r="I16" s="337"/>
    </row>
    <row r="17" spans="1:9">
      <c r="A17" s="338" t="s">
        <v>144</v>
      </c>
      <c r="B17" s="336"/>
      <c r="C17" s="336"/>
      <c r="D17" s="336"/>
      <c r="E17" s="336"/>
      <c r="F17" s="336"/>
      <c r="G17" s="335"/>
      <c r="I17" s="337"/>
    </row>
    <row r="18" spans="1:9">
      <c r="A18" s="333" t="s">
        <v>40</v>
      </c>
      <c r="B18" s="336">
        <v>0</v>
      </c>
      <c r="C18" s="336">
        <v>161</v>
      </c>
      <c r="D18" s="336">
        <v>871</v>
      </c>
      <c r="E18" s="336">
        <v>1032</v>
      </c>
      <c r="F18" s="336">
        <v>8</v>
      </c>
      <c r="G18" s="335">
        <v>1040</v>
      </c>
      <c r="H18" s="337"/>
      <c r="I18" s="337"/>
    </row>
    <row r="19" spans="1:9">
      <c r="A19" s="338" t="s">
        <v>143</v>
      </c>
      <c r="B19" s="336"/>
      <c r="C19" s="336"/>
      <c r="D19" s="336"/>
      <c r="E19" s="336"/>
      <c r="F19" s="336"/>
      <c r="G19" s="335"/>
      <c r="I19" s="337"/>
    </row>
    <row r="20" spans="1:9">
      <c r="A20" s="333" t="s">
        <v>41</v>
      </c>
      <c r="B20" s="336">
        <v>8</v>
      </c>
      <c r="C20" s="336">
        <v>0</v>
      </c>
      <c r="D20" s="336">
        <v>0</v>
      </c>
      <c r="E20" s="336">
        <v>8</v>
      </c>
      <c r="F20" s="336">
        <v>0</v>
      </c>
      <c r="G20" s="335">
        <v>8</v>
      </c>
      <c r="H20" s="337"/>
      <c r="I20" s="337"/>
    </row>
    <row r="21" spans="1:9">
      <c r="A21" s="338" t="s">
        <v>144</v>
      </c>
      <c r="B21" s="336"/>
      <c r="C21" s="336"/>
      <c r="D21" s="336"/>
      <c r="E21" s="336"/>
      <c r="F21" s="336"/>
      <c r="G21" s="335"/>
      <c r="I21" s="337"/>
    </row>
    <row r="22" spans="1:9">
      <c r="A22" s="333" t="s">
        <v>42</v>
      </c>
      <c r="B22" s="336">
        <v>739</v>
      </c>
      <c r="C22" s="336">
        <v>0</v>
      </c>
      <c r="D22" s="336">
        <v>0</v>
      </c>
      <c r="E22" s="336">
        <v>739</v>
      </c>
      <c r="F22" s="336">
        <v>0</v>
      </c>
      <c r="G22" s="335">
        <v>739</v>
      </c>
      <c r="H22" s="337"/>
      <c r="I22" s="337"/>
    </row>
    <row r="23" spans="1:9">
      <c r="A23" s="338" t="s">
        <v>144</v>
      </c>
      <c r="B23" s="336"/>
      <c r="C23" s="336"/>
      <c r="D23" s="336"/>
      <c r="E23" s="336"/>
      <c r="F23" s="336"/>
      <c r="G23" s="335"/>
      <c r="I23" s="337"/>
    </row>
    <row r="24" spans="1:9">
      <c r="A24" s="333" t="s">
        <v>43</v>
      </c>
      <c r="B24" s="336">
        <v>0</v>
      </c>
      <c r="C24" s="336">
        <v>60</v>
      </c>
      <c r="D24" s="336">
        <v>0</v>
      </c>
      <c r="E24" s="336">
        <v>60</v>
      </c>
      <c r="F24" s="336">
        <v>0</v>
      </c>
      <c r="G24" s="335">
        <v>60</v>
      </c>
      <c r="H24" s="337"/>
      <c r="I24" s="337"/>
    </row>
    <row r="25" spans="1:9">
      <c r="A25" s="338" t="s">
        <v>144</v>
      </c>
      <c r="B25" s="336"/>
      <c r="C25" s="336"/>
      <c r="D25" s="336"/>
      <c r="E25" s="336"/>
      <c r="F25" s="336"/>
      <c r="G25" s="335"/>
      <c r="I25" s="337"/>
    </row>
    <row r="26" spans="1:9">
      <c r="A26" s="333" t="s">
        <v>44</v>
      </c>
      <c r="B26" s="336">
        <v>0</v>
      </c>
      <c r="C26" s="336">
        <v>0</v>
      </c>
      <c r="D26" s="336">
        <v>0</v>
      </c>
      <c r="E26" s="336">
        <v>0</v>
      </c>
      <c r="F26" s="336">
        <v>801</v>
      </c>
      <c r="G26" s="335">
        <v>801</v>
      </c>
      <c r="H26" s="337"/>
      <c r="I26" s="337"/>
    </row>
    <row r="27" spans="1:9">
      <c r="A27" s="338" t="s">
        <v>145</v>
      </c>
      <c r="B27" s="336"/>
      <c r="C27" s="336"/>
      <c r="D27" s="336"/>
      <c r="E27" s="336"/>
      <c r="F27" s="336"/>
      <c r="G27" s="335"/>
      <c r="I27" s="337"/>
    </row>
    <row r="28" spans="1:9">
      <c r="A28" s="333" t="s">
        <v>17</v>
      </c>
      <c r="B28" s="336">
        <v>193</v>
      </c>
      <c r="C28" s="336">
        <v>24406</v>
      </c>
      <c r="D28" s="336">
        <v>10078</v>
      </c>
      <c r="E28" s="336">
        <v>34677</v>
      </c>
      <c r="F28" s="336">
        <v>1607</v>
      </c>
      <c r="G28" s="335">
        <v>36284</v>
      </c>
      <c r="H28" s="337"/>
      <c r="I28" s="337"/>
    </row>
    <row r="29" spans="1:9">
      <c r="A29" s="338" t="s">
        <v>146</v>
      </c>
      <c r="B29" s="336"/>
      <c r="C29" s="336"/>
      <c r="D29" s="336"/>
      <c r="E29" s="336"/>
      <c r="F29" s="336"/>
      <c r="G29" s="335"/>
      <c r="I29" s="337"/>
    </row>
    <row r="30" spans="1:9">
      <c r="A30" s="333" t="s">
        <v>8</v>
      </c>
      <c r="B30" s="336">
        <v>0</v>
      </c>
      <c r="C30" s="336">
        <v>877</v>
      </c>
      <c r="D30" s="336">
        <v>9</v>
      </c>
      <c r="E30" s="336">
        <v>886</v>
      </c>
      <c r="F30" s="336">
        <v>5053</v>
      </c>
      <c r="G30" s="335">
        <v>5939</v>
      </c>
      <c r="H30" s="337"/>
      <c r="I30" s="337"/>
    </row>
    <row r="31" spans="1:9">
      <c r="A31" s="338" t="s">
        <v>143</v>
      </c>
      <c r="B31" s="336"/>
      <c r="C31" s="336"/>
      <c r="D31" s="336"/>
      <c r="E31" s="336"/>
      <c r="F31" s="336"/>
      <c r="G31" s="335"/>
      <c r="I31" s="337"/>
    </row>
    <row r="32" spans="1:9">
      <c r="A32" s="333" t="s">
        <v>47</v>
      </c>
      <c r="B32" s="336">
        <v>0</v>
      </c>
      <c r="C32" s="336">
        <v>414</v>
      </c>
      <c r="D32" s="336">
        <v>0</v>
      </c>
      <c r="E32" s="336">
        <v>414</v>
      </c>
      <c r="F32" s="336">
        <v>457</v>
      </c>
      <c r="G32" s="335">
        <v>871</v>
      </c>
      <c r="H32" s="337"/>
      <c r="I32" s="337"/>
    </row>
    <row r="33" spans="1:9">
      <c r="A33" s="338" t="s">
        <v>143</v>
      </c>
      <c r="B33" s="336"/>
      <c r="C33" s="336"/>
      <c r="D33" s="336"/>
      <c r="E33" s="336"/>
      <c r="F33" s="336"/>
      <c r="G33" s="335"/>
      <c r="I33" s="337"/>
    </row>
    <row r="34" spans="1:9">
      <c r="A34" s="333" t="s">
        <v>48</v>
      </c>
      <c r="B34" s="336">
        <v>0</v>
      </c>
      <c r="C34" s="336">
        <v>18</v>
      </c>
      <c r="D34" s="336">
        <v>0</v>
      </c>
      <c r="E34" s="336">
        <v>18</v>
      </c>
      <c r="F34" s="336">
        <v>0</v>
      </c>
      <c r="G34" s="335">
        <v>18</v>
      </c>
      <c r="H34" s="337"/>
      <c r="I34" s="337"/>
    </row>
    <row r="35" spans="1:9">
      <c r="A35" s="338" t="s">
        <v>144</v>
      </c>
      <c r="B35" s="336"/>
      <c r="C35" s="336"/>
      <c r="D35" s="336"/>
      <c r="E35" s="336"/>
      <c r="F35" s="336"/>
      <c r="G35" s="335"/>
      <c r="I35" s="337"/>
    </row>
    <row r="36" spans="1:9">
      <c r="A36" s="333" t="s">
        <v>19</v>
      </c>
      <c r="B36" s="336">
        <v>0</v>
      </c>
      <c r="C36" s="336">
        <v>238</v>
      </c>
      <c r="D36" s="336">
        <v>118</v>
      </c>
      <c r="E36" s="336">
        <v>356</v>
      </c>
      <c r="F36" s="336">
        <v>18</v>
      </c>
      <c r="G36" s="335">
        <v>374</v>
      </c>
      <c r="H36" s="337"/>
      <c r="I36" s="337"/>
    </row>
    <row r="37" spans="1:9">
      <c r="A37" s="338" t="s">
        <v>145</v>
      </c>
      <c r="B37" s="336"/>
      <c r="C37" s="336"/>
      <c r="D37" s="336"/>
      <c r="E37" s="336"/>
      <c r="F37" s="336"/>
      <c r="G37" s="335"/>
      <c r="I37" s="337"/>
    </row>
    <row r="38" spans="1:9">
      <c r="A38" s="333" t="s">
        <v>50</v>
      </c>
      <c r="B38" s="336">
        <v>0</v>
      </c>
      <c r="C38" s="336">
        <v>841</v>
      </c>
      <c r="D38" s="336">
        <v>0</v>
      </c>
      <c r="E38" s="336">
        <v>841</v>
      </c>
      <c r="F38" s="336">
        <v>468</v>
      </c>
      <c r="G38" s="335">
        <v>1309</v>
      </c>
      <c r="H38" s="337"/>
      <c r="I38" s="337"/>
    </row>
    <row r="39" spans="1:9">
      <c r="A39" s="338" t="s">
        <v>145</v>
      </c>
      <c r="B39" s="336"/>
      <c r="C39" s="336"/>
      <c r="D39" s="336"/>
      <c r="E39" s="336"/>
      <c r="F39" s="336"/>
      <c r="G39" s="335"/>
      <c r="I39" s="337"/>
    </row>
    <row r="40" spans="1:9">
      <c r="A40" s="333" t="s">
        <v>67</v>
      </c>
      <c r="B40" s="336">
        <v>7</v>
      </c>
      <c r="C40" s="336">
        <v>410</v>
      </c>
      <c r="D40" s="336">
        <v>272</v>
      </c>
      <c r="E40" s="336">
        <v>689</v>
      </c>
      <c r="F40" s="336">
        <v>4237</v>
      </c>
      <c r="G40" s="335">
        <v>4926</v>
      </c>
      <c r="H40" s="337"/>
      <c r="I40" s="337"/>
    </row>
    <row r="41" spans="1:9">
      <c r="A41" s="338" t="s">
        <v>145</v>
      </c>
      <c r="B41" s="336"/>
      <c r="C41" s="336"/>
      <c r="D41" s="336"/>
      <c r="E41" s="336"/>
      <c r="F41" s="336"/>
      <c r="G41" s="335"/>
      <c r="I41" s="337"/>
    </row>
    <row r="42" spans="1:9">
      <c r="A42" s="333" t="s">
        <v>21</v>
      </c>
      <c r="B42" s="336">
        <v>0</v>
      </c>
      <c r="C42" s="336">
        <v>57</v>
      </c>
      <c r="D42" s="336">
        <v>0</v>
      </c>
      <c r="E42" s="336">
        <v>57</v>
      </c>
      <c r="F42" s="336">
        <v>0</v>
      </c>
      <c r="G42" s="335">
        <v>57</v>
      </c>
      <c r="H42" s="337"/>
      <c r="I42" s="337"/>
    </row>
    <row r="43" spans="1:9">
      <c r="A43" s="338" t="s">
        <v>143</v>
      </c>
      <c r="B43" s="336"/>
      <c r="C43" s="336"/>
      <c r="D43" s="336"/>
      <c r="E43" s="336"/>
      <c r="F43" s="336"/>
      <c r="G43" s="335"/>
      <c r="I43" s="337"/>
    </row>
    <row r="44" spans="1:9">
      <c r="A44" s="333" t="s">
        <v>10</v>
      </c>
      <c r="B44" s="336">
        <v>0</v>
      </c>
      <c r="C44" s="336">
        <v>2623</v>
      </c>
      <c r="D44" s="336">
        <v>7902</v>
      </c>
      <c r="E44" s="336">
        <v>10525</v>
      </c>
      <c r="F44" s="336">
        <v>1111</v>
      </c>
      <c r="G44" s="335">
        <v>11636</v>
      </c>
      <c r="H44" s="337"/>
      <c r="I44" s="337"/>
    </row>
    <row r="45" spans="1:9">
      <c r="A45" s="338" t="s">
        <v>143</v>
      </c>
      <c r="B45" s="336"/>
      <c r="C45" s="336"/>
      <c r="D45" s="336"/>
      <c r="E45" s="336"/>
      <c r="F45" s="336"/>
      <c r="G45" s="335"/>
      <c r="I45" s="337"/>
    </row>
    <row r="46" spans="1:9">
      <c r="A46" s="333" t="s">
        <v>11</v>
      </c>
      <c r="B46" s="336">
        <v>0</v>
      </c>
      <c r="C46" s="336">
        <v>0</v>
      </c>
      <c r="D46" s="336">
        <v>0</v>
      </c>
      <c r="E46" s="336">
        <v>0</v>
      </c>
      <c r="F46" s="336">
        <v>18</v>
      </c>
      <c r="G46" s="335">
        <v>18</v>
      </c>
      <c r="H46" s="337"/>
      <c r="I46" s="337"/>
    </row>
    <row r="47" spans="1:9" ht="13.5" thickBot="1">
      <c r="A47" s="339" t="s">
        <v>143</v>
      </c>
      <c r="B47" s="340"/>
      <c r="C47" s="340"/>
      <c r="D47" s="340"/>
      <c r="E47" s="340"/>
      <c r="F47" s="340"/>
      <c r="G47" s="341"/>
      <c r="H47" s="337"/>
    </row>
  </sheetData>
  <printOptions horizontalCentered="1"/>
  <pageMargins left="0.31496062992125984" right="0.19685039370078741" top="1.58" bottom="0.98425196850393704" header="0.28999999999999998" footer="0"/>
  <pageSetup scale="85" orientation="portrait" horizontalDpi="300" verticalDpi="4294967292" r:id="rId1"/>
  <headerFooter alignWithMargins="0">
    <oddHeader>&amp;CCuadro13&amp;R13</oddHead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J52"/>
  <sheetViews>
    <sheetView topLeftCell="A21" zoomScale="70" workbookViewId="0">
      <selection activeCell="C19" sqref="C19"/>
    </sheetView>
  </sheetViews>
  <sheetFormatPr baseColWidth="10" defaultColWidth="9.140625" defaultRowHeight="12.75"/>
  <cols>
    <col min="1" max="1" width="34.140625" style="311" customWidth="1"/>
    <col min="2" max="8" width="18.7109375" style="311" customWidth="1"/>
    <col min="9" max="16384" width="9.140625" style="311"/>
  </cols>
  <sheetData>
    <row r="1" spans="1:10" s="655" customFormat="1" ht="15.75">
      <c r="A1" s="650"/>
      <c r="B1" s="651"/>
      <c r="C1" s="651"/>
      <c r="D1" s="651" t="s">
        <v>137</v>
      </c>
      <c r="E1" s="651"/>
      <c r="F1" s="652"/>
      <c r="G1" s="652"/>
      <c r="H1" s="653"/>
      <c r="I1" s="654"/>
    </row>
    <row r="2" spans="1:10" s="655" customFormat="1" ht="15.75">
      <c r="A2" s="656"/>
      <c r="B2" s="657"/>
      <c r="C2" s="657"/>
      <c r="D2" s="658" t="s">
        <v>138</v>
      </c>
      <c r="E2" s="657"/>
      <c r="F2" s="659"/>
      <c r="G2" s="659"/>
      <c r="H2" s="660"/>
      <c r="I2" s="654"/>
    </row>
    <row r="3" spans="1:10" s="655" customFormat="1" ht="15.75">
      <c r="A3" s="656"/>
      <c r="B3" s="657"/>
      <c r="C3" s="657"/>
      <c r="D3" s="657" t="s">
        <v>386</v>
      </c>
      <c r="E3" s="657"/>
      <c r="F3" s="659"/>
      <c r="G3" s="659"/>
      <c r="H3" s="660"/>
      <c r="I3" s="654"/>
    </row>
    <row r="4" spans="1:10" s="655" customFormat="1" ht="15.75">
      <c r="A4" s="656"/>
      <c r="B4" s="312"/>
      <c r="C4" s="312"/>
      <c r="D4" s="312"/>
      <c r="E4" s="312"/>
      <c r="F4" s="312"/>
      <c r="G4" s="312"/>
      <c r="H4" s="313"/>
      <c r="I4" s="654"/>
    </row>
    <row r="5" spans="1:10" s="655" customFormat="1" ht="15.75">
      <c r="A5" s="656" t="s">
        <v>4</v>
      </c>
      <c r="B5" s="312" t="s">
        <v>24</v>
      </c>
      <c r="C5" s="312" t="s">
        <v>25</v>
      </c>
      <c r="D5" s="312" t="s">
        <v>26</v>
      </c>
      <c r="E5" s="312" t="s">
        <v>139</v>
      </c>
      <c r="F5" s="312" t="s">
        <v>28</v>
      </c>
      <c r="G5" s="312" t="s">
        <v>28</v>
      </c>
      <c r="H5" s="313" t="s">
        <v>28</v>
      </c>
      <c r="I5" s="654"/>
    </row>
    <row r="6" spans="1:10" s="655" customFormat="1" ht="15.75">
      <c r="A6" s="661"/>
      <c r="B6" s="314" t="s">
        <v>29</v>
      </c>
      <c r="C6" s="314"/>
      <c r="D6" s="314"/>
      <c r="E6" s="314" t="s">
        <v>140</v>
      </c>
      <c r="F6" s="314" t="s">
        <v>141</v>
      </c>
      <c r="G6" s="314" t="s">
        <v>142</v>
      </c>
      <c r="H6" s="315" t="s">
        <v>12</v>
      </c>
    </row>
    <row r="7" spans="1:10" ht="15.75">
      <c r="A7" s="662"/>
      <c r="B7" s="665"/>
      <c r="C7" s="665"/>
      <c r="D7" s="665"/>
      <c r="E7" s="665"/>
      <c r="F7" s="665"/>
      <c r="G7" s="665"/>
      <c r="H7" s="666"/>
    </row>
    <row r="8" spans="1:10" ht="15.75">
      <c r="A8" s="662" t="s">
        <v>35</v>
      </c>
      <c r="B8" s="667">
        <v>1425</v>
      </c>
      <c r="C8" s="667">
        <v>332</v>
      </c>
      <c r="D8" s="667">
        <v>57</v>
      </c>
      <c r="E8" s="667">
        <v>-40</v>
      </c>
      <c r="F8" s="667">
        <v>1311</v>
      </c>
      <c r="G8" s="667">
        <v>430</v>
      </c>
      <c r="H8" s="668">
        <v>1741</v>
      </c>
      <c r="I8" s="316"/>
      <c r="J8" s="316"/>
    </row>
    <row r="9" spans="1:10" ht="15.75">
      <c r="A9" s="663" t="s">
        <v>143</v>
      </c>
      <c r="B9" s="669"/>
      <c r="C9" s="669"/>
      <c r="D9" s="669"/>
      <c r="E9" s="669"/>
      <c r="F9" s="669"/>
      <c r="G9" s="669"/>
      <c r="H9" s="670"/>
      <c r="I9" s="316"/>
    </row>
    <row r="10" spans="1:10" ht="15.75">
      <c r="A10" s="662" t="s">
        <v>36</v>
      </c>
      <c r="B10" s="667">
        <v>4091</v>
      </c>
      <c r="C10" s="667">
        <v>868</v>
      </c>
      <c r="D10" s="667">
        <v>128</v>
      </c>
      <c r="E10" s="667">
        <v>-253</v>
      </c>
      <c r="F10" s="667">
        <v>4454</v>
      </c>
      <c r="G10" s="667">
        <v>630</v>
      </c>
      <c r="H10" s="668">
        <v>5084</v>
      </c>
      <c r="I10" s="316"/>
      <c r="J10" s="316"/>
    </row>
    <row r="11" spans="1:10" ht="15.75">
      <c r="A11" s="663" t="s">
        <v>144</v>
      </c>
      <c r="B11" s="669"/>
      <c r="C11" s="669"/>
      <c r="D11" s="669"/>
      <c r="E11" s="669"/>
      <c r="F11" s="669"/>
      <c r="G11" s="669"/>
      <c r="H11" s="670"/>
      <c r="I11" s="316"/>
    </row>
    <row r="12" spans="1:10" ht="15.75">
      <c r="A12" s="662" t="s">
        <v>37</v>
      </c>
      <c r="B12" s="667">
        <v>1849</v>
      </c>
      <c r="C12" s="667">
        <v>261</v>
      </c>
      <c r="D12" s="667">
        <v>78</v>
      </c>
      <c r="E12" s="667">
        <v>-26</v>
      </c>
      <c r="F12" s="667">
        <v>2058</v>
      </c>
      <c r="G12" s="667">
        <v>0</v>
      </c>
      <c r="H12" s="668">
        <v>2058</v>
      </c>
      <c r="I12" s="316"/>
      <c r="J12" s="316"/>
    </row>
    <row r="13" spans="1:10" ht="15.75">
      <c r="A13" s="663" t="s">
        <v>144</v>
      </c>
      <c r="B13" s="669"/>
      <c r="C13" s="669"/>
      <c r="D13" s="669"/>
      <c r="E13" s="669"/>
      <c r="F13" s="669"/>
      <c r="G13" s="669"/>
      <c r="H13" s="670"/>
      <c r="I13" s="316"/>
    </row>
    <row r="14" spans="1:10" ht="15.75">
      <c r="A14" s="662" t="s">
        <v>38</v>
      </c>
      <c r="B14" s="667">
        <v>1067</v>
      </c>
      <c r="C14" s="667">
        <v>23</v>
      </c>
      <c r="D14" s="667">
        <v>0</v>
      </c>
      <c r="E14" s="667">
        <v>-104</v>
      </c>
      <c r="F14" s="667">
        <v>1194</v>
      </c>
      <c r="G14" s="667">
        <v>0</v>
      </c>
      <c r="H14" s="668">
        <v>1194</v>
      </c>
      <c r="I14" s="316"/>
      <c r="J14" s="316"/>
    </row>
    <row r="15" spans="1:10" ht="15.75">
      <c r="A15" s="663" t="s">
        <v>144</v>
      </c>
      <c r="B15" s="669"/>
      <c r="C15" s="669"/>
      <c r="D15" s="669"/>
      <c r="E15" s="669"/>
      <c r="F15" s="669"/>
      <c r="G15" s="669"/>
      <c r="H15" s="670"/>
      <c r="I15" s="316"/>
    </row>
    <row r="16" spans="1:10" ht="15.75">
      <c r="A16" s="662" t="s">
        <v>39</v>
      </c>
      <c r="B16" s="667">
        <v>280</v>
      </c>
      <c r="C16" s="667">
        <v>33</v>
      </c>
      <c r="D16" s="667">
        <v>0</v>
      </c>
      <c r="E16" s="667">
        <v>-1</v>
      </c>
      <c r="F16" s="667">
        <v>312</v>
      </c>
      <c r="G16" s="667">
        <v>0</v>
      </c>
      <c r="H16" s="668">
        <v>312</v>
      </c>
      <c r="I16" s="316"/>
      <c r="J16" s="316"/>
    </row>
    <row r="17" spans="1:10" ht="15.75">
      <c r="A17" s="663" t="s">
        <v>144</v>
      </c>
      <c r="B17" s="669"/>
      <c r="C17" s="669"/>
      <c r="D17" s="669"/>
      <c r="E17" s="669"/>
      <c r="F17" s="669"/>
      <c r="G17" s="669"/>
      <c r="H17" s="670"/>
      <c r="I17" s="316"/>
    </row>
    <row r="18" spans="1:10" ht="15.75">
      <c r="A18" s="662" t="s">
        <v>40</v>
      </c>
      <c r="B18" s="667">
        <v>531</v>
      </c>
      <c r="C18" s="667">
        <v>522</v>
      </c>
      <c r="D18" s="667">
        <v>14</v>
      </c>
      <c r="E18" s="667">
        <v>-1</v>
      </c>
      <c r="F18" s="667">
        <v>1032</v>
      </c>
      <c r="G18" s="667">
        <v>8</v>
      </c>
      <c r="H18" s="668">
        <v>1040</v>
      </c>
      <c r="I18" s="316"/>
      <c r="J18" s="316"/>
    </row>
    <row r="19" spans="1:10" ht="15.75">
      <c r="A19" s="663" t="s">
        <v>143</v>
      </c>
      <c r="B19" s="669"/>
      <c r="C19" s="669"/>
      <c r="D19" s="669"/>
      <c r="E19" s="669"/>
      <c r="F19" s="669"/>
      <c r="G19" s="669"/>
      <c r="H19" s="670"/>
      <c r="I19" s="316"/>
    </row>
    <row r="20" spans="1:10" ht="15.75">
      <c r="A20" s="662" t="s">
        <v>41</v>
      </c>
      <c r="B20" s="667">
        <v>19</v>
      </c>
      <c r="C20" s="667">
        <v>0</v>
      </c>
      <c r="D20" s="667">
        <v>2</v>
      </c>
      <c r="E20" s="667">
        <v>9</v>
      </c>
      <c r="F20" s="667">
        <v>8</v>
      </c>
      <c r="G20" s="667">
        <v>0</v>
      </c>
      <c r="H20" s="668">
        <v>8</v>
      </c>
      <c r="I20" s="316"/>
      <c r="J20" s="316"/>
    </row>
    <row r="21" spans="1:10" ht="15.75">
      <c r="A21" s="663" t="s">
        <v>144</v>
      </c>
      <c r="B21" s="669"/>
      <c r="C21" s="669"/>
      <c r="D21" s="669"/>
      <c r="E21" s="669"/>
      <c r="F21" s="669"/>
      <c r="G21" s="669"/>
      <c r="H21" s="670"/>
      <c r="I21" s="316"/>
    </row>
    <row r="22" spans="1:10" ht="15.75">
      <c r="A22" s="662" t="s">
        <v>42</v>
      </c>
      <c r="B22" s="667">
        <v>745</v>
      </c>
      <c r="C22" s="667">
        <v>29</v>
      </c>
      <c r="D22" s="667">
        <v>1</v>
      </c>
      <c r="E22" s="667">
        <v>34</v>
      </c>
      <c r="F22" s="667">
        <v>739</v>
      </c>
      <c r="G22" s="667">
        <v>0</v>
      </c>
      <c r="H22" s="668">
        <v>739</v>
      </c>
      <c r="I22" s="316"/>
      <c r="J22" s="316"/>
    </row>
    <row r="23" spans="1:10" ht="15.75">
      <c r="A23" s="663" t="s">
        <v>144</v>
      </c>
      <c r="B23" s="669"/>
      <c r="C23" s="669"/>
      <c r="D23" s="669"/>
      <c r="E23" s="669"/>
      <c r="F23" s="669"/>
      <c r="G23" s="669"/>
      <c r="H23" s="670"/>
      <c r="I23" s="316"/>
    </row>
    <row r="24" spans="1:10" ht="15.75">
      <c r="A24" s="662" t="s">
        <v>43</v>
      </c>
      <c r="B24" s="667">
        <v>297</v>
      </c>
      <c r="C24" s="667">
        <v>0</v>
      </c>
      <c r="D24" s="667">
        <v>52</v>
      </c>
      <c r="E24" s="667">
        <v>185</v>
      </c>
      <c r="F24" s="667">
        <v>60</v>
      </c>
      <c r="G24" s="667">
        <v>0</v>
      </c>
      <c r="H24" s="668">
        <v>60</v>
      </c>
      <c r="I24" s="316"/>
      <c r="J24" s="316"/>
    </row>
    <row r="25" spans="1:10" ht="15.75">
      <c r="A25" s="663" t="s">
        <v>144</v>
      </c>
      <c r="B25" s="669"/>
      <c r="C25" s="669"/>
      <c r="D25" s="669"/>
      <c r="E25" s="669"/>
      <c r="F25" s="669"/>
      <c r="G25" s="669"/>
      <c r="H25" s="670"/>
      <c r="I25" s="316"/>
    </row>
    <row r="26" spans="1:10" ht="15.75">
      <c r="A26" s="662" t="s">
        <v>44</v>
      </c>
      <c r="B26" s="667">
        <v>801</v>
      </c>
      <c r="C26" s="667">
        <v>0</v>
      </c>
      <c r="D26" s="667">
        <v>0</v>
      </c>
      <c r="E26" s="667">
        <v>0</v>
      </c>
      <c r="F26" s="667">
        <v>0</v>
      </c>
      <c r="G26" s="667">
        <v>801</v>
      </c>
      <c r="H26" s="668">
        <v>801</v>
      </c>
      <c r="I26" s="316"/>
      <c r="J26" s="316"/>
    </row>
    <row r="27" spans="1:10" ht="15.75">
      <c r="A27" s="663" t="s">
        <v>145</v>
      </c>
      <c r="B27" s="669"/>
      <c r="C27" s="669"/>
      <c r="D27" s="669"/>
      <c r="E27" s="669"/>
      <c r="F27" s="669"/>
      <c r="G27" s="669"/>
      <c r="H27" s="670"/>
      <c r="I27" s="316"/>
    </row>
    <row r="28" spans="1:10" ht="15.75">
      <c r="A28" s="662" t="s">
        <v>17</v>
      </c>
      <c r="B28" s="667">
        <v>38390</v>
      </c>
      <c r="C28" s="667">
        <v>114</v>
      </c>
      <c r="D28" s="667">
        <v>0</v>
      </c>
      <c r="E28" s="667">
        <v>2220</v>
      </c>
      <c r="F28" s="667">
        <v>34677</v>
      </c>
      <c r="G28" s="667">
        <v>1607</v>
      </c>
      <c r="H28" s="668">
        <v>36284</v>
      </c>
      <c r="I28" s="316"/>
      <c r="J28" s="316"/>
    </row>
    <row r="29" spans="1:10" ht="15.75">
      <c r="A29" s="663" t="s">
        <v>146</v>
      </c>
      <c r="B29" s="669"/>
      <c r="C29" s="669"/>
      <c r="D29" s="669"/>
      <c r="E29" s="669"/>
      <c r="F29" s="669"/>
      <c r="G29" s="669"/>
      <c r="H29" s="670"/>
      <c r="I29" s="316"/>
    </row>
    <row r="30" spans="1:10" ht="15.75">
      <c r="A30" s="662" t="s">
        <v>46</v>
      </c>
      <c r="B30" s="667">
        <v>5939</v>
      </c>
      <c r="C30" s="667">
        <v>0</v>
      </c>
      <c r="D30" s="667">
        <v>0</v>
      </c>
      <c r="E30" s="667">
        <v>0</v>
      </c>
      <c r="F30" s="667">
        <v>886</v>
      </c>
      <c r="G30" s="667">
        <v>5053</v>
      </c>
      <c r="H30" s="668">
        <v>5939</v>
      </c>
      <c r="I30" s="316"/>
      <c r="J30" s="316"/>
    </row>
    <row r="31" spans="1:10" ht="15.75">
      <c r="A31" s="663" t="s">
        <v>143</v>
      </c>
      <c r="B31" s="669"/>
      <c r="C31" s="669"/>
      <c r="D31" s="669"/>
      <c r="E31" s="669"/>
      <c r="F31" s="669"/>
      <c r="G31" s="669"/>
      <c r="H31" s="670"/>
      <c r="I31" s="316"/>
    </row>
    <row r="32" spans="1:10" ht="15.75">
      <c r="A32" s="662" t="s">
        <v>47</v>
      </c>
      <c r="B32" s="667">
        <v>659</v>
      </c>
      <c r="C32" s="667">
        <v>96</v>
      </c>
      <c r="D32" s="667">
        <v>0</v>
      </c>
      <c r="E32" s="667">
        <v>-116</v>
      </c>
      <c r="F32" s="667">
        <v>414</v>
      </c>
      <c r="G32" s="667">
        <v>457</v>
      </c>
      <c r="H32" s="668">
        <v>871</v>
      </c>
      <c r="I32" s="316"/>
      <c r="J32" s="316"/>
    </row>
    <row r="33" spans="1:10" ht="15.75">
      <c r="A33" s="663" t="s">
        <v>143</v>
      </c>
      <c r="B33" s="669"/>
      <c r="C33" s="669"/>
      <c r="D33" s="669"/>
      <c r="E33" s="669"/>
      <c r="F33" s="669"/>
      <c r="G33" s="669"/>
      <c r="H33" s="670"/>
      <c r="I33" s="316"/>
    </row>
    <row r="34" spans="1:10" ht="15.75">
      <c r="A34" s="662" t="s">
        <v>48</v>
      </c>
      <c r="B34" s="667">
        <v>19</v>
      </c>
      <c r="C34" s="667">
        <v>0</v>
      </c>
      <c r="D34" s="667">
        <v>0</v>
      </c>
      <c r="E34" s="667">
        <v>1</v>
      </c>
      <c r="F34" s="667">
        <v>18</v>
      </c>
      <c r="G34" s="667">
        <v>0</v>
      </c>
      <c r="H34" s="668">
        <v>18</v>
      </c>
      <c r="I34" s="316"/>
      <c r="J34" s="316"/>
    </row>
    <row r="35" spans="1:10" ht="15.75">
      <c r="A35" s="663" t="s">
        <v>144</v>
      </c>
      <c r="B35" s="669"/>
      <c r="C35" s="669"/>
      <c r="D35" s="669"/>
      <c r="E35" s="669"/>
      <c r="F35" s="669"/>
      <c r="G35" s="669"/>
      <c r="H35" s="670"/>
      <c r="I35" s="316"/>
    </row>
    <row r="36" spans="1:10" ht="15.75">
      <c r="A36" s="662" t="s">
        <v>19</v>
      </c>
      <c r="B36" s="667">
        <v>381</v>
      </c>
      <c r="C36" s="667">
        <v>0</v>
      </c>
      <c r="D36" s="667">
        <v>0</v>
      </c>
      <c r="E36" s="667">
        <v>7</v>
      </c>
      <c r="F36" s="667">
        <v>356</v>
      </c>
      <c r="G36" s="667">
        <v>18</v>
      </c>
      <c r="H36" s="668">
        <v>374</v>
      </c>
      <c r="I36" s="316"/>
      <c r="J36" s="316"/>
    </row>
    <row r="37" spans="1:10" ht="15.75">
      <c r="A37" s="663" t="s">
        <v>145</v>
      </c>
      <c r="B37" s="669"/>
      <c r="C37" s="669"/>
      <c r="D37" s="669"/>
      <c r="E37" s="669"/>
      <c r="F37" s="669"/>
      <c r="G37" s="669"/>
      <c r="H37" s="670"/>
      <c r="I37" s="316"/>
    </row>
    <row r="38" spans="1:10" ht="15.75">
      <c r="A38" s="662" t="s">
        <v>50</v>
      </c>
      <c r="B38" s="667">
        <v>1578</v>
      </c>
      <c r="C38" s="667">
        <v>0</v>
      </c>
      <c r="D38" s="667">
        <v>0</v>
      </c>
      <c r="E38" s="667">
        <v>269</v>
      </c>
      <c r="F38" s="667">
        <v>841</v>
      </c>
      <c r="G38" s="667">
        <v>468</v>
      </c>
      <c r="H38" s="668">
        <v>1309</v>
      </c>
      <c r="I38" s="316"/>
      <c r="J38" s="316"/>
    </row>
    <row r="39" spans="1:10" ht="15.75">
      <c r="A39" s="663" t="s">
        <v>145</v>
      </c>
      <c r="B39" s="669"/>
      <c r="C39" s="669"/>
      <c r="D39" s="669"/>
      <c r="E39" s="669"/>
      <c r="F39" s="669"/>
      <c r="G39" s="669"/>
      <c r="H39" s="670"/>
      <c r="I39" s="316"/>
    </row>
    <row r="40" spans="1:10" ht="15.75">
      <c r="A40" s="662" t="s">
        <v>51</v>
      </c>
      <c r="B40" s="667">
        <v>4926</v>
      </c>
      <c r="C40" s="667">
        <v>0</v>
      </c>
      <c r="D40" s="667">
        <v>0</v>
      </c>
      <c r="E40" s="667">
        <v>0</v>
      </c>
      <c r="F40" s="667">
        <v>689</v>
      </c>
      <c r="G40" s="667">
        <v>4237</v>
      </c>
      <c r="H40" s="668">
        <v>4926</v>
      </c>
      <c r="I40" s="316"/>
      <c r="J40" s="316"/>
    </row>
    <row r="41" spans="1:10" ht="15.75">
      <c r="A41" s="663" t="s">
        <v>145</v>
      </c>
      <c r="B41" s="669"/>
      <c r="C41" s="669"/>
      <c r="D41" s="669"/>
      <c r="E41" s="669"/>
      <c r="F41" s="669"/>
      <c r="G41" s="669"/>
      <c r="H41" s="670"/>
      <c r="I41" s="316"/>
    </row>
    <row r="42" spans="1:10" ht="15.75">
      <c r="A42" s="662" t="s">
        <v>21</v>
      </c>
      <c r="B42" s="667">
        <v>2309</v>
      </c>
      <c r="C42" s="667">
        <v>0</v>
      </c>
      <c r="D42" s="667">
        <v>2142</v>
      </c>
      <c r="E42" s="667">
        <v>110</v>
      </c>
      <c r="F42" s="667">
        <v>57</v>
      </c>
      <c r="G42" s="667">
        <v>0</v>
      </c>
      <c r="H42" s="668">
        <v>57</v>
      </c>
      <c r="I42" s="316"/>
      <c r="J42" s="316"/>
    </row>
    <row r="43" spans="1:10" ht="15.75">
      <c r="A43" s="663" t="s">
        <v>143</v>
      </c>
      <c r="B43" s="669"/>
      <c r="C43" s="669"/>
      <c r="D43" s="669"/>
      <c r="E43" s="669"/>
      <c r="F43" s="669"/>
      <c r="G43" s="669"/>
      <c r="H43" s="670"/>
      <c r="I43" s="316"/>
    </row>
    <row r="44" spans="1:10" ht="15.75">
      <c r="A44" s="662" t="s">
        <v>10</v>
      </c>
      <c r="B44" s="667">
        <v>11636</v>
      </c>
      <c r="C44" s="667">
        <v>0</v>
      </c>
      <c r="D44" s="667">
        <v>0</v>
      </c>
      <c r="E44" s="667">
        <v>0</v>
      </c>
      <c r="F44" s="667">
        <v>10525</v>
      </c>
      <c r="G44" s="667">
        <v>1111</v>
      </c>
      <c r="H44" s="668">
        <v>11636</v>
      </c>
      <c r="I44" s="316"/>
      <c r="J44" s="316"/>
    </row>
    <row r="45" spans="1:10" ht="15.75">
      <c r="A45" s="663" t="s">
        <v>143</v>
      </c>
      <c r="B45" s="669"/>
      <c r="C45" s="669"/>
      <c r="D45" s="669"/>
      <c r="E45" s="669"/>
      <c r="F45" s="669"/>
      <c r="G45" s="669"/>
      <c r="H45" s="670"/>
      <c r="I45" s="316"/>
    </row>
    <row r="46" spans="1:10" ht="15.75">
      <c r="A46" s="662" t="s">
        <v>11</v>
      </c>
      <c r="B46" s="667">
        <v>18</v>
      </c>
      <c r="C46" s="667">
        <v>0</v>
      </c>
      <c r="D46" s="667">
        <v>0</v>
      </c>
      <c r="E46" s="667">
        <v>0</v>
      </c>
      <c r="F46" s="667">
        <v>0</v>
      </c>
      <c r="G46" s="667">
        <v>18</v>
      </c>
      <c r="H46" s="668">
        <v>18</v>
      </c>
      <c r="I46" s="316"/>
      <c r="J46" s="316"/>
    </row>
    <row r="47" spans="1:10" ht="16.5" thickBot="1">
      <c r="A47" s="664" t="s">
        <v>145</v>
      </c>
      <c r="B47" s="671"/>
      <c r="C47" s="671"/>
      <c r="D47" s="671"/>
      <c r="E47" s="671"/>
      <c r="F47" s="671"/>
      <c r="G47" s="671"/>
      <c r="H47" s="672"/>
      <c r="I47" s="316"/>
    </row>
    <row r="48" spans="1:10">
      <c r="A48" s="649" t="s">
        <v>394</v>
      </c>
      <c r="E48" s="317"/>
    </row>
    <row r="49" spans="1:8">
      <c r="A49" s="649" t="s">
        <v>52</v>
      </c>
    </row>
    <row r="50" spans="1:8">
      <c r="H50" s="316"/>
    </row>
    <row r="51" spans="1:8">
      <c r="H51" s="316"/>
    </row>
    <row r="52" spans="1:8">
      <c r="H52" s="316"/>
    </row>
  </sheetData>
  <printOptions horizontalCentered="1"/>
  <pageMargins left="0.25" right="0.19685039370078741" top="1.9685039370078741" bottom="0.98425196850393704" header="0" footer="0"/>
  <pageSetup scale="60" orientation="portrait" horizontalDpi="300" verticalDpi="4294967292" r:id="rId1"/>
  <headerFooter alignWithMargins="0">
    <oddHeader>&amp;CCuadro12&amp;R12</oddHead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>
    <pageSetUpPr fitToPage="1"/>
  </sheetPr>
  <dimension ref="A1:H44"/>
  <sheetViews>
    <sheetView zoomScale="75" workbookViewId="0">
      <selection activeCell="I22" sqref="I22"/>
    </sheetView>
  </sheetViews>
  <sheetFormatPr baseColWidth="10" defaultColWidth="9.140625" defaultRowHeight="12.75"/>
  <cols>
    <col min="1" max="1" width="42.7109375" style="282" customWidth="1"/>
    <col min="2" max="2" width="13.5703125" style="282" customWidth="1"/>
    <col min="3" max="3" width="13.7109375" style="282" customWidth="1"/>
    <col min="4" max="4" width="13" style="282" customWidth="1"/>
    <col min="5" max="5" width="12.85546875" style="282" bestFit="1" customWidth="1"/>
    <col min="6" max="6" width="12.42578125" style="282" bestFit="1" customWidth="1"/>
    <col min="7" max="16384" width="9.140625" style="282"/>
  </cols>
  <sheetData>
    <row r="1" spans="1:8" ht="15.75">
      <c r="A1" s="278" t="s">
        <v>121</v>
      </c>
      <c r="B1" s="279"/>
      <c r="C1" s="280"/>
      <c r="D1" s="280"/>
      <c r="E1" s="280"/>
      <c r="F1" s="281"/>
    </row>
    <row r="2" spans="1:8" ht="15.75">
      <c r="A2" s="283" t="s">
        <v>122</v>
      </c>
      <c r="B2" s="284"/>
      <c r="C2" s="285"/>
      <c r="D2" s="285"/>
      <c r="E2" s="285"/>
      <c r="F2" s="286"/>
    </row>
    <row r="3" spans="1:8" ht="15.75">
      <c r="A3" s="283" t="s">
        <v>390</v>
      </c>
      <c r="B3" s="284"/>
      <c r="C3" s="285"/>
      <c r="D3" s="285"/>
      <c r="E3" s="285"/>
      <c r="F3" s="286"/>
    </row>
    <row r="4" spans="1:8" ht="15.75">
      <c r="A4" s="283"/>
      <c r="B4" s="285"/>
      <c r="C4" s="285"/>
      <c r="D4" s="285"/>
      <c r="E4" s="285"/>
      <c r="F4" s="286"/>
    </row>
    <row r="5" spans="1:8" ht="15.75">
      <c r="A5" s="283"/>
      <c r="B5" s="285"/>
      <c r="C5" s="285"/>
      <c r="D5" s="285"/>
      <c r="E5" s="285"/>
      <c r="F5" s="286"/>
    </row>
    <row r="6" spans="1:8" ht="15.75">
      <c r="A6" s="283"/>
      <c r="B6" s="285" t="s">
        <v>24</v>
      </c>
      <c r="C6" s="285" t="s">
        <v>25</v>
      </c>
      <c r="D6" s="285" t="s">
        <v>26</v>
      </c>
      <c r="E6" s="285" t="s">
        <v>123</v>
      </c>
      <c r="F6" s="286" t="s">
        <v>28</v>
      </c>
    </row>
    <row r="7" spans="1:8" ht="15.75">
      <c r="A7" s="287" t="s">
        <v>4</v>
      </c>
      <c r="B7" s="288" t="s">
        <v>29</v>
      </c>
      <c r="C7" s="288"/>
      <c r="D7" s="288"/>
      <c r="E7" s="288" t="s">
        <v>124</v>
      </c>
      <c r="F7" s="289" t="s">
        <v>31</v>
      </c>
    </row>
    <row r="8" spans="1:8">
      <c r="A8" s="290"/>
      <c r="B8" s="291"/>
      <c r="C8" s="291"/>
      <c r="D8" s="291"/>
      <c r="E8" s="291"/>
      <c r="F8" s="292"/>
    </row>
    <row r="9" spans="1:8">
      <c r="A9" s="290"/>
      <c r="B9" s="291"/>
      <c r="C9" s="291"/>
      <c r="D9" s="291"/>
      <c r="E9" s="291"/>
      <c r="F9" s="292"/>
      <c r="G9" s="293"/>
    </row>
    <row r="10" spans="1:8">
      <c r="A10" s="294" t="s">
        <v>125</v>
      </c>
      <c r="B10" s="295">
        <v>290</v>
      </c>
      <c r="C10" s="295">
        <v>10782</v>
      </c>
      <c r="D10" s="295">
        <v>0</v>
      </c>
      <c r="E10" s="295">
        <v>-219</v>
      </c>
      <c r="F10" s="296">
        <v>11291</v>
      </c>
      <c r="G10" s="297"/>
    </row>
    <row r="11" spans="1:8">
      <c r="A11" s="290" t="s">
        <v>126</v>
      </c>
      <c r="B11" s="298"/>
      <c r="C11" s="298"/>
      <c r="D11" s="298"/>
      <c r="E11" s="298"/>
      <c r="F11" s="299"/>
      <c r="G11" s="297"/>
    </row>
    <row r="12" spans="1:8">
      <c r="A12" s="290"/>
      <c r="B12" s="298"/>
      <c r="C12" s="298"/>
      <c r="D12" s="298"/>
      <c r="E12" s="298"/>
      <c r="F12" s="299"/>
      <c r="G12" s="297"/>
    </row>
    <row r="13" spans="1:8">
      <c r="A13" s="294" t="s">
        <v>127</v>
      </c>
      <c r="B13" s="295">
        <v>2246</v>
      </c>
      <c r="C13" s="295">
        <v>3792</v>
      </c>
      <c r="D13" s="295">
        <v>0</v>
      </c>
      <c r="E13" s="295">
        <v>1037</v>
      </c>
      <c r="F13" s="296">
        <v>5001</v>
      </c>
      <c r="G13" s="297"/>
      <c r="H13" s="786"/>
    </row>
    <row r="14" spans="1:8">
      <c r="A14" s="290" t="s">
        <v>128</v>
      </c>
      <c r="B14" s="298"/>
      <c r="C14" s="298"/>
      <c r="D14" s="298"/>
      <c r="E14" s="298"/>
      <c r="F14" s="299"/>
      <c r="G14" s="297"/>
    </row>
    <row r="15" spans="1:8">
      <c r="A15" s="290"/>
      <c r="B15" s="298"/>
      <c r="C15" s="298"/>
      <c r="D15" s="298"/>
      <c r="E15" s="298"/>
      <c r="F15" s="299"/>
      <c r="G15" s="297"/>
    </row>
    <row r="16" spans="1:8">
      <c r="A16" s="294" t="s">
        <v>107</v>
      </c>
      <c r="B16" s="295">
        <v>485</v>
      </c>
      <c r="C16" s="295">
        <v>5043</v>
      </c>
      <c r="D16" s="295">
        <v>0</v>
      </c>
      <c r="E16" s="295">
        <v>-411</v>
      </c>
      <c r="F16" s="296">
        <v>5939</v>
      </c>
      <c r="G16" s="297"/>
    </row>
    <row r="17" spans="1:7">
      <c r="A17" s="290" t="s">
        <v>129</v>
      </c>
      <c r="B17" s="298"/>
      <c r="C17" s="298"/>
      <c r="D17" s="298"/>
      <c r="E17" s="298"/>
      <c r="F17" s="299"/>
      <c r="G17" s="297"/>
    </row>
    <row r="18" spans="1:7">
      <c r="A18" s="290"/>
      <c r="B18" s="298"/>
      <c r="C18" s="298"/>
      <c r="D18" s="298"/>
      <c r="E18" s="298"/>
      <c r="F18" s="299"/>
      <c r="G18" s="297"/>
    </row>
    <row r="19" spans="1:7">
      <c r="A19" s="294" t="s">
        <v>9</v>
      </c>
      <c r="B19" s="295">
        <v>14058</v>
      </c>
      <c r="C19" s="295">
        <v>0</v>
      </c>
      <c r="D19" s="295">
        <v>0</v>
      </c>
      <c r="E19" s="295">
        <v>481</v>
      </c>
      <c r="F19" s="296">
        <v>13577</v>
      </c>
      <c r="G19" s="297"/>
    </row>
    <row r="20" spans="1:7">
      <c r="A20" s="290" t="s">
        <v>130</v>
      </c>
      <c r="B20" s="298"/>
      <c r="C20" s="298"/>
      <c r="D20" s="298"/>
      <c r="E20" s="298"/>
      <c r="F20" s="299"/>
      <c r="G20" s="293"/>
    </row>
    <row r="21" spans="1:7">
      <c r="A21" s="290"/>
      <c r="B21" s="298"/>
      <c r="C21" s="298"/>
      <c r="D21" s="298"/>
      <c r="E21" s="298"/>
      <c r="F21" s="299"/>
      <c r="G21" s="293"/>
    </row>
    <row r="22" spans="1:7">
      <c r="A22" s="294" t="s">
        <v>22</v>
      </c>
      <c r="B22" s="295">
        <v>11636</v>
      </c>
      <c r="C22" s="295">
        <v>0</v>
      </c>
      <c r="D22" s="295">
        <v>0</v>
      </c>
      <c r="E22" s="295">
        <v>0</v>
      </c>
      <c r="F22" s="296">
        <v>11636</v>
      </c>
      <c r="G22" s="297"/>
    </row>
    <row r="23" spans="1:7">
      <c r="A23" s="290" t="s">
        <v>129</v>
      </c>
      <c r="B23" s="298"/>
      <c r="C23" s="298"/>
      <c r="D23" s="298"/>
      <c r="E23" s="298"/>
      <c r="F23" s="299"/>
      <c r="G23" s="293"/>
    </row>
    <row r="24" spans="1:7">
      <c r="A24" s="290"/>
      <c r="B24" s="298"/>
      <c r="C24" s="298"/>
      <c r="D24" s="298"/>
      <c r="E24" s="298"/>
      <c r="F24" s="299"/>
      <c r="G24" s="293"/>
    </row>
    <row r="25" spans="1:7">
      <c r="A25" s="294" t="s">
        <v>11</v>
      </c>
      <c r="B25" s="295">
        <v>18</v>
      </c>
      <c r="C25" s="295">
        <v>0</v>
      </c>
      <c r="D25" s="295">
        <v>0</v>
      </c>
      <c r="E25" s="295">
        <v>0</v>
      </c>
      <c r="F25" s="296">
        <v>18</v>
      </c>
      <c r="G25" s="297"/>
    </row>
    <row r="26" spans="1:7" ht="13.5" thickBot="1">
      <c r="A26" s="300" t="s">
        <v>131</v>
      </c>
      <c r="B26" s="301"/>
      <c r="C26" s="301"/>
      <c r="D26" s="301"/>
      <c r="E26" s="301"/>
      <c r="F26" s="302"/>
      <c r="G26" s="293"/>
    </row>
    <row r="27" spans="1:7">
      <c r="A27" s="303" t="s">
        <v>391</v>
      </c>
    </row>
    <row r="28" spans="1:7">
      <c r="A28" s="303" t="s">
        <v>392</v>
      </c>
    </row>
    <row r="29" spans="1:7">
      <c r="A29" s="303" t="s">
        <v>393</v>
      </c>
    </row>
    <row r="30" spans="1:7">
      <c r="A30" s="303" t="s">
        <v>380</v>
      </c>
      <c r="B30" s="304"/>
      <c r="C30" s="305"/>
      <c r="D30" s="305"/>
      <c r="E30" s="305"/>
      <c r="F30" s="305"/>
    </row>
    <row r="34" spans="1:3" ht="15.95" customHeight="1"/>
    <row r="35" spans="1:3" ht="15.95" customHeight="1" thickBot="1"/>
    <row r="36" spans="1:3">
      <c r="A36" s="306" t="s">
        <v>132</v>
      </c>
      <c r="B36" s="307"/>
      <c r="C36" s="308"/>
    </row>
    <row r="37" spans="1:3">
      <c r="A37" s="290" t="s">
        <v>133</v>
      </c>
      <c r="B37" s="291"/>
      <c r="C37" s="292"/>
    </row>
    <row r="38" spans="1:3">
      <c r="A38" s="290"/>
      <c r="B38" s="291"/>
      <c r="C38" s="292"/>
    </row>
    <row r="39" spans="1:3">
      <c r="A39" s="290"/>
      <c r="B39" s="291"/>
      <c r="C39" s="292"/>
    </row>
    <row r="40" spans="1:3">
      <c r="A40" s="290" t="s">
        <v>134</v>
      </c>
      <c r="B40" s="309">
        <v>59.06</v>
      </c>
      <c r="C40" s="292"/>
    </row>
    <row r="41" spans="1:3">
      <c r="A41" s="290"/>
      <c r="B41" s="291"/>
      <c r="C41" s="292"/>
    </row>
    <row r="42" spans="1:3">
      <c r="A42" s="290" t="s">
        <v>135</v>
      </c>
      <c r="B42" s="309">
        <v>137.27000000000001</v>
      </c>
      <c r="C42" s="292"/>
    </row>
    <row r="43" spans="1:3">
      <c r="A43" s="290"/>
      <c r="B43" s="291"/>
      <c r="C43" s="292"/>
    </row>
    <row r="44" spans="1:3" ht="13.5" thickBot="1">
      <c r="A44" s="300" t="s">
        <v>136</v>
      </c>
      <c r="B44" s="310">
        <v>91.52</v>
      </c>
      <c r="C44" s="302"/>
    </row>
  </sheetData>
  <printOptions horizontalCentered="1"/>
  <pageMargins left="0.35433070866141736" right="0.11811023622047245" top="1.9685039370078741" bottom="0.98425196850393704" header="0.511811024" footer="0.511811024"/>
  <pageSetup scale="94" orientation="portrait" horizontalDpi="300" verticalDpi="4294967292" r:id="rId1"/>
  <headerFooter alignWithMargins="0">
    <oddHeader>&amp;CCUADRO Nº11&amp;R11</oddHead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B28"/>
  <sheetViews>
    <sheetView topLeftCell="A7" workbookViewId="0">
      <selection activeCell="E16" sqref="E16"/>
    </sheetView>
  </sheetViews>
  <sheetFormatPr baseColWidth="10" defaultColWidth="9.140625" defaultRowHeight="12.75"/>
  <cols>
    <col min="1" max="1" width="47.85546875" style="261" bestFit="1" customWidth="1"/>
    <col min="2" max="2" width="11.140625" style="261" bestFit="1" customWidth="1"/>
    <col min="3" max="16384" width="9.140625" style="261"/>
  </cols>
  <sheetData>
    <row r="1" spans="1:2" ht="15.75">
      <c r="A1" s="259" t="s">
        <v>109</v>
      </c>
      <c r="B1" s="260"/>
    </row>
    <row r="2" spans="1:2" ht="15.75">
      <c r="A2" s="262" t="s">
        <v>110</v>
      </c>
      <c r="B2" s="263"/>
    </row>
    <row r="3" spans="1:2" ht="15.75">
      <c r="A3" s="262" t="s">
        <v>111</v>
      </c>
      <c r="B3" s="263"/>
    </row>
    <row r="4" spans="1:2" ht="15.75">
      <c r="A4" s="264">
        <v>1999</v>
      </c>
      <c r="B4" s="265"/>
    </row>
    <row r="5" spans="1:2" ht="15.75">
      <c r="A5" s="262"/>
      <c r="B5" s="263"/>
    </row>
    <row r="6" spans="1:2" ht="15.75">
      <c r="A6" s="266"/>
      <c r="B6" s="263"/>
    </row>
    <row r="7" spans="1:2" ht="15.75">
      <c r="A7" s="267" t="s">
        <v>112</v>
      </c>
      <c r="B7" s="268" t="s">
        <v>113</v>
      </c>
    </row>
    <row r="8" spans="1:2">
      <c r="A8" s="269"/>
      <c r="B8" s="270"/>
    </row>
    <row r="9" spans="1:2">
      <c r="A9" s="269"/>
      <c r="B9" s="270"/>
    </row>
    <row r="10" spans="1:2">
      <c r="A10" s="271" t="s">
        <v>114</v>
      </c>
      <c r="B10" s="272">
        <v>26.2</v>
      </c>
    </row>
    <row r="11" spans="1:2">
      <c r="A11" s="271"/>
      <c r="B11" s="272"/>
    </row>
    <row r="12" spans="1:2">
      <c r="A12" s="273" t="s">
        <v>115</v>
      </c>
      <c r="B12" s="272">
        <v>373.9</v>
      </c>
    </row>
    <row r="13" spans="1:2">
      <c r="A13" s="273"/>
      <c r="B13" s="272"/>
    </row>
    <row r="14" spans="1:2">
      <c r="A14" s="273" t="s">
        <v>116</v>
      </c>
      <c r="B14" s="272">
        <v>88.9</v>
      </c>
    </row>
    <row r="15" spans="1:2">
      <c r="A15" s="273"/>
      <c r="B15" s="272"/>
    </row>
    <row r="16" spans="1:2">
      <c r="A16" s="273" t="s">
        <v>117</v>
      </c>
      <c r="B16" s="272">
        <v>2122.8000000000002</v>
      </c>
    </row>
    <row r="17" spans="1:2">
      <c r="A17" s="273"/>
      <c r="B17" s="272"/>
    </row>
    <row r="18" spans="1:2">
      <c r="A18" s="273" t="s">
        <v>118</v>
      </c>
      <c r="B18" s="272">
        <v>0</v>
      </c>
    </row>
    <row r="19" spans="1:2">
      <c r="A19" s="273"/>
      <c r="B19" s="272"/>
    </row>
    <row r="20" spans="1:2">
      <c r="A20" s="273" t="s">
        <v>119</v>
      </c>
      <c r="B20" s="272">
        <v>564</v>
      </c>
    </row>
    <row r="21" spans="1:2">
      <c r="A21" s="273"/>
      <c r="B21" s="272"/>
    </row>
    <row r="22" spans="1:2">
      <c r="A22" s="273" t="s">
        <v>120</v>
      </c>
      <c r="B22" s="272">
        <v>899.2</v>
      </c>
    </row>
    <row r="23" spans="1:2">
      <c r="A23" s="273"/>
      <c r="B23" s="272"/>
    </row>
    <row r="24" spans="1:2">
      <c r="A24" s="274" t="s">
        <v>64</v>
      </c>
      <c r="B24" s="275">
        <v>4075</v>
      </c>
    </row>
    <row r="25" spans="1:2" ht="13.5" thickBot="1">
      <c r="A25" s="276"/>
      <c r="B25" s="277"/>
    </row>
    <row r="27" spans="1:2">
      <c r="B27"/>
    </row>
    <row r="28" spans="1:2">
      <c r="B28"/>
    </row>
  </sheetData>
  <printOptions horizontalCentered="1"/>
  <pageMargins left="0.74803149606299213" right="0.74803149606299213" top="1.96" bottom="0.98425196850393704" header="0.511811024" footer="0.511811024"/>
  <pageSetup orientation="portrait" horizontalDpi="300" verticalDpi="4294967292" r:id="rId1"/>
  <headerFooter alignWithMargins="0">
    <oddHeader>&amp;CCUADRO Nº10&amp;R10</oddHead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5"/>
  <dimension ref="A1:H40"/>
  <sheetViews>
    <sheetView workbookViewId="0"/>
  </sheetViews>
  <sheetFormatPr baseColWidth="10" defaultRowHeight="12.75"/>
  <cols>
    <col min="1" max="1" width="25" customWidth="1"/>
    <col min="2" max="2" width="15.5703125" customWidth="1"/>
    <col min="3" max="3" width="12.5703125" customWidth="1"/>
    <col min="4" max="4" width="12.7109375" bestFit="1" customWidth="1"/>
    <col min="5" max="5" width="11.140625" customWidth="1"/>
    <col min="6" max="6" width="12.7109375" bestFit="1" customWidth="1"/>
    <col min="7" max="7" width="9.7109375" customWidth="1"/>
  </cols>
  <sheetData>
    <row r="1" spans="1:7" ht="15">
      <c r="A1" s="229"/>
      <c r="B1" s="230"/>
      <c r="C1" s="231" t="s">
        <v>76</v>
      </c>
      <c r="D1" s="232"/>
      <c r="E1" s="233"/>
      <c r="F1" s="233"/>
      <c r="G1" s="234"/>
    </row>
    <row r="2" spans="1:7" ht="15">
      <c r="A2" s="235"/>
      <c r="B2" s="236"/>
      <c r="C2" s="237" t="s">
        <v>103</v>
      </c>
      <c r="D2" s="236"/>
      <c r="E2" s="238"/>
      <c r="F2" s="238"/>
      <c r="G2" s="239"/>
    </row>
    <row r="3" spans="1:7" ht="15">
      <c r="A3" s="235"/>
      <c r="B3" s="236"/>
      <c r="C3" s="240" t="s">
        <v>389</v>
      </c>
      <c r="D3" s="236"/>
      <c r="E3" s="238"/>
      <c r="F3" s="238"/>
      <c r="G3" s="239"/>
    </row>
    <row r="4" spans="1:7" ht="15">
      <c r="A4" s="235"/>
      <c r="B4" s="240" t="s">
        <v>104</v>
      </c>
      <c r="C4" s="236"/>
      <c r="D4" s="236"/>
      <c r="E4" s="238"/>
      <c r="F4" s="238"/>
      <c r="G4" s="239"/>
    </row>
    <row r="5" spans="1:7" ht="15">
      <c r="A5" s="235"/>
      <c r="B5" s="241" t="s">
        <v>17</v>
      </c>
      <c r="C5" s="241" t="s">
        <v>105</v>
      </c>
      <c r="D5" s="241" t="s">
        <v>106</v>
      </c>
      <c r="E5" s="241" t="s">
        <v>107</v>
      </c>
      <c r="F5" s="241" t="s">
        <v>7</v>
      </c>
      <c r="G5" s="242" t="s">
        <v>12</v>
      </c>
    </row>
    <row r="6" spans="1:7" ht="15">
      <c r="A6" s="243" t="s">
        <v>4</v>
      </c>
      <c r="B6" s="244"/>
      <c r="C6" s="244"/>
      <c r="D6" s="244" t="s">
        <v>7</v>
      </c>
      <c r="E6" s="244" t="s">
        <v>108</v>
      </c>
      <c r="F6" s="244" t="s">
        <v>21</v>
      </c>
      <c r="G6" s="245"/>
    </row>
    <row r="7" spans="1:7">
      <c r="A7" s="246"/>
      <c r="B7" s="247"/>
      <c r="C7" s="247"/>
      <c r="D7" s="247"/>
      <c r="E7" s="247"/>
      <c r="F7" s="247"/>
      <c r="G7" s="248"/>
    </row>
    <row r="8" spans="1:7">
      <c r="A8" s="246"/>
      <c r="B8" s="247"/>
      <c r="C8" s="247"/>
      <c r="D8" s="247"/>
      <c r="E8" s="247"/>
      <c r="F8" s="247"/>
      <c r="G8" s="248"/>
    </row>
    <row r="9" spans="1:7">
      <c r="A9" s="249" t="s">
        <v>35</v>
      </c>
      <c r="B9" s="250">
        <v>3807</v>
      </c>
      <c r="C9" s="250">
        <v>0</v>
      </c>
      <c r="D9" s="250">
        <v>711</v>
      </c>
      <c r="E9" s="250">
        <v>0</v>
      </c>
      <c r="F9" s="250">
        <v>0</v>
      </c>
      <c r="G9" s="251">
        <v>4518</v>
      </c>
    </row>
    <row r="10" spans="1:7">
      <c r="A10" s="249"/>
      <c r="B10" s="250"/>
      <c r="C10" s="250"/>
      <c r="D10" s="250"/>
      <c r="E10" s="250"/>
      <c r="F10" s="250"/>
      <c r="G10" s="251"/>
    </row>
    <row r="11" spans="1:7">
      <c r="A11" s="249" t="s">
        <v>36</v>
      </c>
      <c r="B11" s="250">
        <v>5563</v>
      </c>
      <c r="C11" s="250">
        <v>0</v>
      </c>
      <c r="D11" s="250">
        <v>201</v>
      </c>
      <c r="E11" s="250">
        <v>0</v>
      </c>
      <c r="F11" s="250">
        <v>0</v>
      </c>
      <c r="G11" s="251">
        <v>5764</v>
      </c>
    </row>
    <row r="12" spans="1:7">
      <c r="A12" s="249"/>
      <c r="B12" s="250"/>
      <c r="C12" s="250"/>
      <c r="D12" s="250"/>
      <c r="E12" s="250"/>
      <c r="F12" s="250"/>
      <c r="G12" s="251"/>
    </row>
    <row r="13" spans="1:7">
      <c r="A13" s="249" t="s">
        <v>40</v>
      </c>
      <c r="B13" s="250">
        <v>0</v>
      </c>
      <c r="C13" s="250">
        <v>63</v>
      </c>
      <c r="D13" s="250">
        <v>33</v>
      </c>
      <c r="E13" s="250">
        <v>0</v>
      </c>
      <c r="F13" s="250">
        <v>0</v>
      </c>
      <c r="G13" s="251">
        <v>96</v>
      </c>
    </row>
    <row r="14" spans="1:7">
      <c r="A14" s="249"/>
      <c r="B14" s="250"/>
      <c r="C14" s="250"/>
      <c r="D14" s="250"/>
      <c r="E14" s="250"/>
      <c r="F14" s="250"/>
      <c r="G14" s="251"/>
    </row>
    <row r="15" spans="1:7">
      <c r="A15" s="249" t="s">
        <v>43</v>
      </c>
      <c r="B15" s="250">
        <v>0</v>
      </c>
      <c r="C15" s="250">
        <v>4</v>
      </c>
      <c r="D15" s="250">
        <v>8.0499999999999988E-2</v>
      </c>
      <c r="E15" s="250">
        <v>0</v>
      </c>
      <c r="F15" s="250">
        <v>0</v>
      </c>
      <c r="G15" s="251">
        <v>4</v>
      </c>
    </row>
    <row r="16" spans="1:7">
      <c r="A16" s="249"/>
      <c r="B16" s="250"/>
      <c r="C16" s="250"/>
      <c r="D16" s="250"/>
      <c r="E16" s="250"/>
      <c r="F16" s="250"/>
      <c r="G16" s="251"/>
    </row>
    <row r="17" spans="1:7">
      <c r="A17" s="249" t="s">
        <v>44</v>
      </c>
      <c r="B17" s="250">
        <v>0</v>
      </c>
      <c r="C17" s="250">
        <v>0</v>
      </c>
      <c r="D17" s="250">
        <v>3410</v>
      </c>
      <c r="E17" s="250">
        <v>0</v>
      </c>
      <c r="F17" s="250">
        <v>0</v>
      </c>
      <c r="G17" s="251">
        <v>3410</v>
      </c>
    </row>
    <row r="18" spans="1:7">
      <c r="A18" s="249"/>
      <c r="B18" s="250"/>
      <c r="C18" s="250"/>
      <c r="D18" s="250"/>
      <c r="E18" s="250"/>
      <c r="F18" s="250"/>
      <c r="G18" s="251"/>
    </row>
    <row r="19" spans="1:7">
      <c r="A19" s="249" t="s">
        <v>17</v>
      </c>
      <c r="B19" s="250">
        <v>1052</v>
      </c>
      <c r="C19" s="250">
        <v>5</v>
      </c>
      <c r="D19" s="250">
        <v>246</v>
      </c>
      <c r="E19" s="250">
        <v>10</v>
      </c>
      <c r="F19" s="250">
        <v>69</v>
      </c>
      <c r="G19" s="251">
        <v>1382</v>
      </c>
    </row>
    <row r="20" spans="1:7">
      <c r="A20" s="249"/>
      <c r="B20" s="250"/>
      <c r="C20" s="250"/>
      <c r="D20" s="250"/>
      <c r="E20" s="250"/>
      <c r="F20" s="250"/>
      <c r="G20" s="251"/>
    </row>
    <row r="21" spans="1:7">
      <c r="A21" s="249" t="s">
        <v>8</v>
      </c>
      <c r="B21" s="250">
        <v>30380</v>
      </c>
      <c r="C21" s="250">
        <v>4990</v>
      </c>
      <c r="D21" s="250">
        <v>0</v>
      </c>
      <c r="E21" s="250">
        <v>0</v>
      </c>
      <c r="F21" s="250">
        <v>0</v>
      </c>
      <c r="G21" s="251">
        <v>35370</v>
      </c>
    </row>
    <row r="22" spans="1:7">
      <c r="A22" s="249"/>
      <c r="B22" s="250"/>
      <c r="C22" s="250"/>
      <c r="D22" s="250"/>
      <c r="E22" s="250"/>
      <c r="F22" s="250"/>
      <c r="G22" s="251"/>
    </row>
    <row r="23" spans="1:7">
      <c r="A23" s="249" t="s">
        <v>93</v>
      </c>
      <c r="B23" s="250">
        <v>1782</v>
      </c>
      <c r="C23" s="250">
        <v>1420</v>
      </c>
      <c r="D23" s="250">
        <v>0</v>
      </c>
      <c r="E23" s="250">
        <v>0</v>
      </c>
      <c r="F23" s="250">
        <v>0</v>
      </c>
      <c r="G23" s="251">
        <v>3202</v>
      </c>
    </row>
    <row r="24" spans="1:7">
      <c r="A24" s="249"/>
      <c r="B24" s="250"/>
      <c r="C24" s="250"/>
      <c r="D24" s="250"/>
      <c r="E24" s="250"/>
      <c r="F24" s="250"/>
      <c r="G24" s="251"/>
    </row>
    <row r="25" spans="1:7">
      <c r="A25" s="249" t="s">
        <v>19</v>
      </c>
      <c r="B25" s="250">
        <v>3</v>
      </c>
      <c r="C25" s="250">
        <v>65</v>
      </c>
      <c r="D25" s="250">
        <v>0</v>
      </c>
      <c r="E25" s="250">
        <v>0</v>
      </c>
      <c r="F25" s="250">
        <v>0</v>
      </c>
      <c r="G25" s="251">
        <v>68</v>
      </c>
    </row>
    <row r="26" spans="1:7">
      <c r="A26" s="249"/>
      <c r="B26" s="250"/>
      <c r="C26" s="250"/>
      <c r="D26" s="250"/>
      <c r="E26" s="250"/>
      <c r="F26" s="250"/>
      <c r="G26" s="251"/>
    </row>
    <row r="27" spans="1:7">
      <c r="A27" s="249" t="s">
        <v>50</v>
      </c>
      <c r="B27" s="250">
        <v>0</v>
      </c>
      <c r="C27" s="250">
        <v>422</v>
      </c>
      <c r="D27" s="250">
        <v>0</v>
      </c>
      <c r="E27" s="250">
        <v>0</v>
      </c>
      <c r="F27" s="250">
        <v>0</v>
      </c>
      <c r="G27" s="251">
        <v>422</v>
      </c>
    </row>
    <row r="28" spans="1:7">
      <c r="A28" s="249"/>
      <c r="B28" s="250"/>
      <c r="C28" s="250"/>
      <c r="D28" s="250"/>
      <c r="E28" s="250"/>
      <c r="F28" s="250"/>
      <c r="G28" s="251"/>
    </row>
    <row r="29" spans="1:7">
      <c r="A29" s="249" t="s">
        <v>7</v>
      </c>
      <c r="B29" s="250">
        <v>12677</v>
      </c>
      <c r="C29" s="250">
        <v>0</v>
      </c>
      <c r="D29" s="250">
        <v>3912</v>
      </c>
      <c r="E29" s="250">
        <v>0</v>
      </c>
      <c r="F29" s="250">
        <v>22987</v>
      </c>
      <c r="G29" s="251">
        <v>39576</v>
      </c>
    </row>
    <row r="30" spans="1:7">
      <c r="A30" s="249"/>
      <c r="B30" s="250"/>
      <c r="C30" s="250"/>
      <c r="D30" s="250"/>
      <c r="E30" s="250"/>
      <c r="F30" s="250"/>
      <c r="G30" s="251"/>
    </row>
    <row r="31" spans="1:7">
      <c r="A31" s="249" t="s">
        <v>10</v>
      </c>
      <c r="B31" s="250">
        <v>3889</v>
      </c>
      <c r="C31" s="250">
        <v>0</v>
      </c>
      <c r="D31" s="250">
        <v>0</v>
      </c>
      <c r="E31" s="250">
        <v>0</v>
      </c>
      <c r="F31" s="250">
        <v>0</v>
      </c>
      <c r="G31" s="251">
        <v>3889</v>
      </c>
    </row>
    <row r="32" spans="1:7">
      <c r="A32" s="249"/>
      <c r="B32" s="250"/>
      <c r="C32" s="250"/>
      <c r="D32" s="250"/>
      <c r="E32" s="250"/>
      <c r="F32" s="250"/>
      <c r="G32" s="251"/>
    </row>
    <row r="33" spans="1:8">
      <c r="A33" s="249" t="s">
        <v>11</v>
      </c>
      <c r="B33" s="250">
        <v>0</v>
      </c>
      <c r="C33" s="250">
        <v>70</v>
      </c>
      <c r="D33" s="250">
        <v>0</v>
      </c>
      <c r="E33" s="250">
        <v>0</v>
      </c>
      <c r="F33" s="250">
        <v>0</v>
      </c>
      <c r="G33" s="251">
        <v>70</v>
      </c>
    </row>
    <row r="34" spans="1:8">
      <c r="A34" s="249"/>
      <c r="B34" s="250"/>
      <c r="C34" s="250"/>
      <c r="D34" s="250"/>
      <c r="E34" s="250"/>
      <c r="F34" s="250"/>
      <c r="G34" s="251"/>
    </row>
    <row r="35" spans="1:8">
      <c r="A35" s="249"/>
      <c r="B35" s="250"/>
      <c r="C35" s="250"/>
      <c r="D35" s="250"/>
      <c r="E35" s="250"/>
      <c r="F35" s="250"/>
      <c r="G35" s="251"/>
    </row>
    <row r="36" spans="1:8">
      <c r="A36" s="252" t="s">
        <v>12</v>
      </c>
      <c r="B36" s="253">
        <v>59153</v>
      </c>
      <c r="C36" s="253">
        <v>7039</v>
      </c>
      <c r="D36" s="253">
        <v>8513.0805</v>
      </c>
      <c r="E36" s="253">
        <v>10</v>
      </c>
      <c r="F36" s="253">
        <v>23056</v>
      </c>
      <c r="G36" s="254">
        <v>97771</v>
      </c>
      <c r="H36" s="255"/>
    </row>
    <row r="37" spans="1:8" ht="13.5" thickBot="1">
      <c r="A37" s="256" t="s">
        <v>5</v>
      </c>
      <c r="B37" s="257">
        <v>0.58817479986647692</v>
      </c>
      <c r="C37" s="257">
        <v>0.10886311069830322</v>
      </c>
      <c r="D37" s="257">
        <v>0.11311731967118478</v>
      </c>
      <c r="E37" s="257">
        <v>5.3969822968945183E-4</v>
      </c>
      <c r="F37" s="257">
        <v>0.18921528204139376</v>
      </c>
      <c r="G37" s="258"/>
    </row>
    <row r="38" spans="1:8">
      <c r="F38" s="255"/>
    </row>
    <row r="39" spans="1:8">
      <c r="B39" s="255"/>
      <c r="C39" s="255"/>
      <c r="D39" s="255"/>
      <c r="E39" s="255"/>
      <c r="F39" s="255"/>
      <c r="G39" s="255"/>
    </row>
    <row r="40" spans="1:8">
      <c r="G40" s="255"/>
    </row>
  </sheetData>
  <pageMargins left="0.56000000000000005" right="0.75" top="1.67" bottom="1" header="0" footer="0"/>
  <pageSetup orientation="portrait" r:id="rId1"/>
  <headerFooter alignWithMargins="0">
    <oddHeader>&amp;CCuadro9&amp;R9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55"/>
  <sheetViews>
    <sheetView topLeftCell="A9" workbookViewId="0">
      <selection activeCell="F35" sqref="F35"/>
    </sheetView>
  </sheetViews>
  <sheetFormatPr baseColWidth="10" defaultRowHeight="12.75"/>
  <cols>
    <col min="4" max="4" width="13.42578125" customWidth="1"/>
    <col min="5" max="5" width="18.140625" customWidth="1"/>
    <col min="6" max="6" width="21" customWidth="1"/>
  </cols>
  <sheetData>
    <row r="2" spans="1:7">
      <c r="A2" s="726" t="s">
        <v>554</v>
      </c>
      <c r="B2" s="726"/>
      <c r="C2" s="726"/>
      <c r="D2" s="726"/>
      <c r="E2" s="726"/>
      <c r="F2" s="726"/>
      <c r="G2" s="726"/>
    </row>
    <row r="3" spans="1:7">
      <c r="A3" s="726"/>
      <c r="B3" s="726"/>
      <c r="C3" s="726"/>
      <c r="D3" s="726"/>
      <c r="E3" s="726"/>
      <c r="F3" s="726"/>
      <c r="G3" s="726"/>
    </row>
    <row r="4" spans="1:7">
      <c r="A4" s="726" t="s">
        <v>555</v>
      </c>
      <c r="B4" s="726"/>
      <c r="C4" s="726"/>
      <c r="D4" s="726"/>
      <c r="E4" s="726"/>
      <c r="F4" s="726"/>
      <c r="G4" s="726"/>
    </row>
    <row r="5" spans="1:7">
      <c r="A5" s="726" t="s">
        <v>556</v>
      </c>
      <c r="B5" s="726"/>
      <c r="C5" s="726"/>
      <c r="D5" s="726"/>
      <c r="E5" s="726"/>
      <c r="F5" s="726"/>
      <c r="G5" s="726"/>
    </row>
    <row r="6" spans="1:7">
      <c r="A6" s="726"/>
      <c r="B6" s="726"/>
      <c r="C6" s="726"/>
      <c r="D6" s="726"/>
      <c r="E6" s="726"/>
      <c r="F6" s="726"/>
      <c r="G6" s="726"/>
    </row>
    <row r="7" spans="1:7">
      <c r="A7" s="726"/>
      <c r="B7" s="726"/>
      <c r="C7" s="726"/>
      <c r="D7" s="726"/>
      <c r="E7" s="726"/>
      <c r="F7" s="726"/>
      <c r="G7" s="726"/>
    </row>
    <row r="8" spans="1:7">
      <c r="A8" s="759"/>
      <c r="B8" s="760"/>
      <c r="C8" s="761"/>
      <c r="D8" s="760"/>
      <c r="E8" s="761"/>
      <c r="F8" s="760"/>
      <c r="G8" s="762"/>
    </row>
    <row r="9" spans="1:7">
      <c r="A9" s="763"/>
      <c r="B9" s="764" t="s">
        <v>533</v>
      </c>
      <c r="C9" s="765" t="s">
        <v>534</v>
      </c>
      <c r="D9" s="764" t="s">
        <v>535</v>
      </c>
      <c r="E9" s="765" t="s">
        <v>557</v>
      </c>
      <c r="F9" s="764" t="s">
        <v>465</v>
      </c>
      <c r="G9" s="766" t="s">
        <v>537</v>
      </c>
    </row>
    <row r="10" spans="1:7">
      <c r="A10" s="767" t="s">
        <v>538</v>
      </c>
      <c r="B10" s="768">
        <v>142</v>
      </c>
      <c r="C10" s="769">
        <v>13641</v>
      </c>
      <c r="D10" s="768">
        <v>36</v>
      </c>
      <c r="E10" s="769">
        <v>97</v>
      </c>
      <c r="F10" s="768">
        <v>4458</v>
      </c>
      <c r="G10" s="770">
        <v>18374</v>
      </c>
    </row>
    <row r="11" spans="1:7">
      <c r="A11" s="771" t="s">
        <v>543</v>
      </c>
      <c r="B11" s="777">
        <v>0.78500000000000003</v>
      </c>
      <c r="C11" s="778">
        <v>0.4</v>
      </c>
      <c r="D11" s="777">
        <v>0.29299999999999998</v>
      </c>
      <c r="E11" s="778">
        <v>1</v>
      </c>
      <c r="F11" s="777">
        <v>0.84599999999999997</v>
      </c>
      <c r="G11" s="779">
        <v>0.51400000000000001</v>
      </c>
    </row>
    <row r="12" spans="1:7">
      <c r="A12" s="771" t="s">
        <v>544</v>
      </c>
      <c r="B12" s="777">
        <v>0.215</v>
      </c>
      <c r="C12" s="778">
        <v>0.6</v>
      </c>
      <c r="D12" s="777">
        <v>0.70699999999999996</v>
      </c>
      <c r="E12" s="778">
        <v>0</v>
      </c>
      <c r="F12" s="777">
        <v>0.154</v>
      </c>
      <c r="G12" s="779">
        <v>0.48599999999999999</v>
      </c>
    </row>
    <row r="13" spans="1:7">
      <c r="A13" s="772"/>
      <c r="B13" s="773"/>
      <c r="C13" s="773"/>
      <c r="D13" s="773"/>
      <c r="E13" s="773"/>
      <c r="F13" s="773"/>
      <c r="G13" s="773"/>
    </row>
    <row r="14" spans="1:7">
      <c r="A14" s="771" t="s">
        <v>542</v>
      </c>
      <c r="B14" s="774">
        <v>188</v>
      </c>
      <c r="C14" s="775">
        <v>14733</v>
      </c>
      <c r="D14" s="774">
        <v>37</v>
      </c>
      <c r="E14" s="775">
        <v>101</v>
      </c>
      <c r="F14" s="774">
        <v>4902</v>
      </c>
      <c r="G14" s="776">
        <v>19961</v>
      </c>
    </row>
    <row r="15" spans="1:7">
      <c r="A15" s="771" t="s">
        <v>543</v>
      </c>
      <c r="B15" s="777">
        <v>0.44800000000000001</v>
      </c>
      <c r="C15" s="778">
        <v>0.16500000000000001</v>
      </c>
      <c r="D15" s="777">
        <v>0.29299999999999998</v>
      </c>
      <c r="E15" s="778">
        <v>1</v>
      </c>
      <c r="F15" s="777">
        <v>0.85799999999999998</v>
      </c>
      <c r="G15" s="779">
        <v>0.34200000000000003</v>
      </c>
    </row>
    <row r="16" spans="1:7">
      <c r="A16" s="771" t="s">
        <v>544</v>
      </c>
      <c r="B16" s="777">
        <v>0.55200000000000005</v>
      </c>
      <c r="C16" s="778">
        <v>0.83499999999999996</v>
      </c>
      <c r="D16" s="777">
        <v>0.70699999999999996</v>
      </c>
      <c r="E16" s="778" t="s">
        <v>541</v>
      </c>
      <c r="F16" s="777">
        <v>0.14199999999999999</v>
      </c>
      <c r="G16" s="779">
        <v>0.65800000000000003</v>
      </c>
    </row>
    <row r="17" spans="1:7">
      <c r="A17" s="771"/>
      <c r="B17" s="773"/>
      <c r="C17" s="773"/>
      <c r="D17" s="773"/>
      <c r="E17" s="773"/>
      <c r="F17" s="773"/>
      <c r="G17" s="773"/>
    </row>
    <row r="18" spans="1:7">
      <c r="A18" s="767">
        <v>1992</v>
      </c>
      <c r="B18" s="768">
        <v>178</v>
      </c>
      <c r="C18" s="769">
        <v>16302</v>
      </c>
      <c r="D18" s="768">
        <v>41</v>
      </c>
      <c r="E18" s="769">
        <v>108</v>
      </c>
      <c r="F18" s="768">
        <v>5730</v>
      </c>
      <c r="G18" s="770">
        <v>22359</v>
      </c>
    </row>
    <row r="19" spans="1:7">
      <c r="A19" s="771" t="s">
        <v>543</v>
      </c>
      <c r="B19" s="777">
        <v>0.78500000000000003</v>
      </c>
      <c r="C19" s="778">
        <v>2.8000000000000001E-2</v>
      </c>
      <c r="D19" s="777">
        <v>0.29299999999999998</v>
      </c>
      <c r="E19" s="778">
        <v>1</v>
      </c>
      <c r="F19" s="777">
        <v>0.86199999999999999</v>
      </c>
      <c r="G19" s="779">
        <v>0.251</v>
      </c>
    </row>
    <row r="20" spans="1:7">
      <c r="A20" s="771" t="s">
        <v>544</v>
      </c>
      <c r="B20" s="777">
        <v>0.215</v>
      </c>
      <c r="C20" s="778">
        <v>0.97199999999999998</v>
      </c>
      <c r="D20" s="777">
        <v>0.70699999999999996</v>
      </c>
      <c r="E20" s="778" t="s">
        <v>541</v>
      </c>
      <c r="F20" s="777">
        <v>0.13800000000000001</v>
      </c>
      <c r="G20" s="779">
        <v>0.749</v>
      </c>
    </row>
    <row r="21" spans="1:7">
      <c r="A21" s="772"/>
      <c r="B21" s="773"/>
      <c r="C21" s="773"/>
      <c r="D21" s="773"/>
      <c r="E21" s="773"/>
      <c r="F21" s="773"/>
      <c r="G21" s="773"/>
    </row>
    <row r="22" spans="1:7">
      <c r="A22" s="771">
        <v>1993</v>
      </c>
      <c r="B22" s="774">
        <v>224</v>
      </c>
      <c r="C22" s="775">
        <v>17661</v>
      </c>
      <c r="D22" s="774">
        <v>43</v>
      </c>
      <c r="E22" s="775">
        <v>116</v>
      </c>
      <c r="F22" s="774">
        <v>5961</v>
      </c>
      <c r="G22" s="776">
        <v>24005</v>
      </c>
    </row>
    <row r="23" spans="1:7">
      <c r="A23" s="771" t="s">
        <v>543</v>
      </c>
      <c r="B23" s="777">
        <v>0.80400000000000005</v>
      </c>
      <c r="C23" s="778">
        <v>7.2999999999999995E-2</v>
      </c>
      <c r="D23" s="777">
        <v>0.28799999999999998</v>
      </c>
      <c r="E23" s="778">
        <v>1</v>
      </c>
      <c r="F23" s="777">
        <v>0.88300000000000001</v>
      </c>
      <c r="G23" s="779">
        <v>0.28299999999999997</v>
      </c>
    </row>
    <row r="24" spans="1:7">
      <c r="A24" s="771" t="s">
        <v>544</v>
      </c>
      <c r="B24" s="777">
        <v>0.19600000000000001</v>
      </c>
      <c r="C24" s="778">
        <v>0.92700000000000005</v>
      </c>
      <c r="D24" s="777">
        <v>0.71199999999999997</v>
      </c>
      <c r="E24" s="778" t="s">
        <v>541</v>
      </c>
      <c r="F24" s="777">
        <v>0.11700000000000001</v>
      </c>
      <c r="G24" s="779">
        <v>0.71699999999999997</v>
      </c>
    </row>
    <row r="25" spans="1:7">
      <c r="A25" s="771"/>
      <c r="B25" s="773"/>
      <c r="C25" s="773"/>
      <c r="D25" s="773"/>
      <c r="E25" s="773"/>
      <c r="F25" s="773"/>
      <c r="G25" s="773"/>
    </row>
    <row r="26" spans="1:7">
      <c r="A26" s="767">
        <v>1994</v>
      </c>
      <c r="B26" s="768">
        <v>3745</v>
      </c>
      <c r="C26" s="769">
        <v>18985</v>
      </c>
      <c r="D26" s="768">
        <v>49</v>
      </c>
      <c r="E26" s="769">
        <v>125</v>
      </c>
      <c r="F26" s="768">
        <v>2373</v>
      </c>
      <c r="G26" s="770">
        <v>25277</v>
      </c>
    </row>
    <row r="27" spans="1:7">
      <c r="A27" s="771" t="s">
        <v>543</v>
      </c>
      <c r="B27" s="777">
        <v>0.98799999999999999</v>
      </c>
      <c r="C27" s="778">
        <v>0.13300000000000001</v>
      </c>
      <c r="D27" s="777">
        <v>0.34799999999999998</v>
      </c>
      <c r="E27" s="778">
        <v>1</v>
      </c>
      <c r="F27" s="777">
        <v>0.73499999999999999</v>
      </c>
      <c r="G27" s="779">
        <v>0.32800000000000001</v>
      </c>
    </row>
    <row r="28" spans="1:7">
      <c r="A28" s="771" t="s">
        <v>544</v>
      </c>
      <c r="B28" s="777">
        <v>1.2E-2</v>
      </c>
      <c r="C28" s="778">
        <v>0.86699999999999999</v>
      </c>
      <c r="D28" s="777">
        <v>0.65200000000000002</v>
      </c>
      <c r="E28" s="778" t="s">
        <v>541</v>
      </c>
      <c r="F28" s="777">
        <v>0.26500000000000001</v>
      </c>
      <c r="G28" s="779">
        <v>0.67200000000000004</v>
      </c>
    </row>
    <row r="29" spans="1:7">
      <c r="A29" s="772"/>
      <c r="B29" s="773"/>
      <c r="C29" s="773"/>
      <c r="D29" s="773"/>
      <c r="E29" s="773"/>
      <c r="F29" s="773"/>
      <c r="G29" s="773"/>
    </row>
    <row r="30" spans="1:7">
      <c r="A30" s="771">
        <v>1995</v>
      </c>
      <c r="B30" s="774">
        <v>4403</v>
      </c>
      <c r="C30" s="775">
        <v>20507</v>
      </c>
      <c r="D30" s="774">
        <v>60</v>
      </c>
      <c r="E30" s="775">
        <v>129</v>
      </c>
      <c r="F30" s="774">
        <v>2929</v>
      </c>
      <c r="G30" s="776">
        <v>28028</v>
      </c>
    </row>
    <row r="31" spans="1:7">
      <c r="A31" s="771" t="s">
        <v>543</v>
      </c>
      <c r="B31" s="777">
        <v>0.99199999999999999</v>
      </c>
      <c r="C31" s="778">
        <v>0.14199999999999999</v>
      </c>
      <c r="D31" s="777">
        <v>0.41699999999999998</v>
      </c>
      <c r="E31" s="778">
        <v>1</v>
      </c>
      <c r="F31" s="777">
        <v>0.73899999999999999</v>
      </c>
      <c r="G31" s="779">
        <v>0.34300000000000003</v>
      </c>
    </row>
    <row r="32" spans="1:7">
      <c r="A32" s="771" t="s">
        <v>544</v>
      </c>
      <c r="B32" s="777">
        <v>8.0000000000000002E-3</v>
      </c>
      <c r="C32" s="778">
        <v>0.85799999999999998</v>
      </c>
      <c r="D32" s="777">
        <v>0.58299999999999996</v>
      </c>
      <c r="E32" s="778" t="s">
        <v>541</v>
      </c>
      <c r="F32" s="777">
        <v>0.26100000000000001</v>
      </c>
      <c r="G32" s="779">
        <v>0.65700000000000003</v>
      </c>
    </row>
    <row r="33" spans="1:7">
      <c r="A33" s="771"/>
      <c r="B33" s="773"/>
      <c r="C33" s="773"/>
      <c r="D33" s="773"/>
      <c r="E33" s="773"/>
      <c r="F33" s="773"/>
      <c r="G33" s="773"/>
    </row>
    <row r="34" spans="1:7">
      <c r="A34" s="767">
        <v>1996</v>
      </c>
      <c r="B34" s="768">
        <v>5544</v>
      </c>
      <c r="C34" s="769">
        <v>22424</v>
      </c>
      <c r="D34" s="768">
        <v>60</v>
      </c>
      <c r="E34" s="769">
        <v>139</v>
      </c>
      <c r="F34" s="768">
        <v>2623</v>
      </c>
      <c r="G34" s="770">
        <v>30790</v>
      </c>
    </row>
    <row r="35" spans="1:7">
      <c r="A35" s="771" t="s">
        <v>543</v>
      </c>
      <c r="B35" s="777">
        <v>0.99399999999999999</v>
      </c>
      <c r="C35" s="778">
        <v>0.28199999999999997</v>
      </c>
      <c r="D35" s="777">
        <v>0.42599999999999999</v>
      </c>
      <c r="E35" s="778">
        <v>1</v>
      </c>
      <c r="F35" s="777">
        <v>0.73099999999999998</v>
      </c>
      <c r="G35" s="779">
        <v>0.45200000000000001</v>
      </c>
    </row>
    <row r="36" spans="1:7">
      <c r="A36" s="771" t="s">
        <v>544</v>
      </c>
      <c r="B36" s="777">
        <v>6.0000000000000001E-3</v>
      </c>
      <c r="C36" s="778">
        <v>0.71799999999999997</v>
      </c>
      <c r="D36" s="777">
        <v>0.57399999999999995</v>
      </c>
      <c r="E36" s="778" t="s">
        <v>541</v>
      </c>
      <c r="F36" s="777">
        <v>0.26900000000000002</v>
      </c>
      <c r="G36" s="779">
        <v>0.54800000000000004</v>
      </c>
    </row>
    <row r="37" spans="1:7">
      <c r="A37" s="772"/>
      <c r="B37" s="773"/>
      <c r="C37" s="773"/>
      <c r="D37" s="773"/>
      <c r="E37" s="773"/>
      <c r="F37" s="773"/>
      <c r="G37" s="773"/>
    </row>
    <row r="38" spans="1:7">
      <c r="A38" s="771">
        <v>1997</v>
      </c>
      <c r="B38" s="774">
        <v>6392</v>
      </c>
      <c r="C38" s="775">
        <v>23959</v>
      </c>
      <c r="D38" s="774">
        <v>69</v>
      </c>
      <c r="E38" s="775">
        <v>143</v>
      </c>
      <c r="F38" s="774">
        <v>2729</v>
      </c>
      <c r="G38" s="776">
        <v>33292</v>
      </c>
    </row>
    <row r="39" spans="1:7">
      <c r="A39" s="771" t="s">
        <v>543</v>
      </c>
      <c r="B39" s="777">
        <v>0.99099999999999999</v>
      </c>
      <c r="C39" s="778">
        <v>0.245</v>
      </c>
      <c r="D39" s="777">
        <v>0.49299999999999999</v>
      </c>
      <c r="E39" s="778">
        <v>1</v>
      </c>
      <c r="F39" s="777">
        <v>0.71699999999999997</v>
      </c>
      <c r="G39" s="779">
        <v>0.43099999999999999</v>
      </c>
    </row>
    <row r="40" spans="1:7">
      <c r="A40" s="771" t="s">
        <v>544</v>
      </c>
      <c r="B40" s="777">
        <v>8.9999999999999993E-3</v>
      </c>
      <c r="C40" s="778">
        <v>0.755</v>
      </c>
      <c r="D40" s="777">
        <v>0.50700000000000001</v>
      </c>
      <c r="E40" s="778" t="s">
        <v>541</v>
      </c>
      <c r="F40" s="777">
        <v>0.28299999999999997</v>
      </c>
      <c r="G40" s="779">
        <v>0.56899999999999995</v>
      </c>
    </row>
    <row r="41" spans="1:7">
      <c r="A41" s="771"/>
      <c r="B41" s="773"/>
      <c r="C41" s="773"/>
      <c r="D41" s="773"/>
      <c r="E41" s="773"/>
      <c r="F41" s="773"/>
      <c r="G41" s="773"/>
    </row>
    <row r="42" spans="1:7">
      <c r="A42" s="767">
        <v>1998</v>
      </c>
      <c r="B42" s="768">
        <v>7358</v>
      </c>
      <c r="C42" s="769">
        <v>25658</v>
      </c>
      <c r="D42" s="768">
        <v>76</v>
      </c>
      <c r="E42" s="769">
        <v>152</v>
      </c>
      <c r="F42" s="768">
        <v>2259</v>
      </c>
      <c r="G42" s="770">
        <v>35503</v>
      </c>
    </row>
    <row r="43" spans="1:7">
      <c r="A43" s="771" t="s">
        <v>543</v>
      </c>
      <c r="B43" s="777">
        <v>0.99299999999999999</v>
      </c>
      <c r="C43" s="778">
        <v>0.41</v>
      </c>
      <c r="D43" s="777">
        <v>0.434</v>
      </c>
      <c r="E43" s="778">
        <v>1</v>
      </c>
      <c r="F43" s="777">
        <v>0.68200000000000005</v>
      </c>
      <c r="G43" s="779">
        <v>0.55100000000000005</v>
      </c>
    </row>
    <row r="44" spans="1:7">
      <c r="A44" s="771" t="s">
        <v>544</v>
      </c>
      <c r="B44" s="777">
        <v>7.0000000000000001E-3</v>
      </c>
      <c r="C44" s="778">
        <v>0.59</v>
      </c>
      <c r="D44" s="777">
        <v>0.56599999999999995</v>
      </c>
      <c r="E44" s="778" t="s">
        <v>541</v>
      </c>
      <c r="F44" s="777">
        <v>0.318</v>
      </c>
      <c r="G44" s="779">
        <v>0.44900000000000001</v>
      </c>
    </row>
    <row r="45" spans="1:7">
      <c r="A45" s="772"/>
      <c r="B45" s="773"/>
      <c r="C45" s="773"/>
      <c r="D45" s="773"/>
      <c r="E45" s="773"/>
      <c r="F45" s="773"/>
      <c r="G45" s="773"/>
    </row>
    <row r="46" spans="1:7">
      <c r="A46" s="771">
        <v>1999</v>
      </c>
      <c r="B46" s="774">
        <v>9001</v>
      </c>
      <c r="C46" s="775">
        <v>26920</v>
      </c>
      <c r="D46" s="774">
        <v>82</v>
      </c>
      <c r="E46" s="775">
        <v>155</v>
      </c>
      <c r="F46" s="774">
        <v>2231</v>
      </c>
      <c r="G46" s="776">
        <v>38389</v>
      </c>
    </row>
    <row r="47" spans="1:7">
      <c r="A47" s="771" t="s">
        <v>543</v>
      </c>
      <c r="B47" s="777">
        <v>0.99299999999999999</v>
      </c>
      <c r="C47" s="778">
        <v>0.52400000000000002</v>
      </c>
      <c r="D47" s="777">
        <v>0.48799999999999999</v>
      </c>
      <c r="E47" s="778">
        <v>1</v>
      </c>
      <c r="F47" s="777">
        <v>0.69799999999999995</v>
      </c>
      <c r="G47" s="779">
        <v>0.64600000000000002</v>
      </c>
    </row>
    <row r="48" spans="1:7">
      <c r="A48" s="772" t="s">
        <v>544</v>
      </c>
      <c r="B48" s="780">
        <v>7.0000000000000001E-3</v>
      </c>
      <c r="C48" s="781">
        <v>0.47599999999999998</v>
      </c>
      <c r="D48" s="780">
        <v>0.51200000000000001</v>
      </c>
      <c r="E48" s="781" t="s">
        <v>541</v>
      </c>
      <c r="F48" s="780">
        <v>0.30199999999999999</v>
      </c>
      <c r="G48" s="782">
        <v>0.35399999999999998</v>
      </c>
    </row>
    <row r="49" spans="1:7">
      <c r="B49" s="773"/>
      <c r="C49" s="773"/>
      <c r="D49" s="773"/>
      <c r="E49" s="773"/>
      <c r="F49" s="773"/>
      <c r="G49" s="773"/>
    </row>
    <row r="50" spans="1:7">
      <c r="A50" t="s">
        <v>558</v>
      </c>
    </row>
    <row r="52" spans="1:7">
      <c r="A52" t="s">
        <v>559</v>
      </c>
    </row>
    <row r="53" spans="1:7">
      <c r="A53" t="s">
        <v>560</v>
      </c>
    </row>
    <row r="54" spans="1:7">
      <c r="A54" t="s">
        <v>561</v>
      </c>
    </row>
    <row r="55" spans="1:7">
      <c r="A55" t="s">
        <v>562</v>
      </c>
    </row>
  </sheetData>
  <pageMargins left="0.75" right="0.75" top="1" bottom="1" header="0" footer="0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6"/>
  <dimension ref="A1:G31"/>
  <sheetViews>
    <sheetView workbookViewId="0"/>
  </sheetViews>
  <sheetFormatPr baseColWidth="10" defaultColWidth="9.140625" defaultRowHeight="12.75"/>
  <cols>
    <col min="1" max="1" width="29.140625" style="204" customWidth="1"/>
    <col min="2" max="5" width="12.7109375" style="204" customWidth="1"/>
    <col min="6" max="6" width="4.7109375" style="204" customWidth="1"/>
    <col min="7" max="16384" width="9.140625" style="204"/>
  </cols>
  <sheetData>
    <row r="1" spans="1:7" ht="15.75">
      <c r="A1" s="198"/>
      <c r="B1" s="199" t="s">
        <v>94</v>
      </c>
      <c r="C1" s="200"/>
      <c r="D1" s="200"/>
      <c r="E1" s="201"/>
      <c r="F1" s="202"/>
      <c r="G1" s="203"/>
    </row>
    <row r="2" spans="1:7" ht="15.75">
      <c r="A2" s="205"/>
      <c r="B2" s="206"/>
      <c r="C2" s="207" t="s">
        <v>387</v>
      </c>
      <c r="D2" s="206"/>
      <c r="E2" s="208"/>
      <c r="F2" s="209"/>
      <c r="G2" s="203"/>
    </row>
    <row r="3" spans="1:7" ht="15.75">
      <c r="A3" s="205"/>
      <c r="B3" s="210" t="s">
        <v>95</v>
      </c>
      <c r="C3" s="206"/>
      <c r="D3" s="206"/>
      <c r="E3" s="208"/>
      <c r="F3" s="209"/>
      <c r="G3" s="211"/>
    </row>
    <row r="4" spans="1:7" ht="15.75">
      <c r="A4" s="205"/>
      <c r="B4" s="207" t="s">
        <v>96</v>
      </c>
      <c r="C4" s="206"/>
      <c r="D4" s="206"/>
      <c r="E4" s="208"/>
      <c r="F4" s="209"/>
    </row>
    <row r="5" spans="1:7" ht="15.75">
      <c r="A5" s="205"/>
      <c r="B5" s="210" t="s">
        <v>97</v>
      </c>
      <c r="C5" s="206"/>
      <c r="D5" s="206"/>
      <c r="E5" s="208"/>
      <c r="F5" s="209"/>
      <c r="G5" s="212"/>
    </row>
    <row r="6" spans="1:7" ht="15.75">
      <c r="A6" s="205"/>
      <c r="B6" s="206"/>
      <c r="C6" s="206"/>
      <c r="D6" s="206"/>
      <c r="E6" s="208"/>
      <c r="F6" s="209"/>
      <c r="G6" s="212"/>
    </row>
    <row r="7" spans="1:7" ht="15.75">
      <c r="A7" s="213" t="s">
        <v>4</v>
      </c>
      <c r="B7" s="214" t="s">
        <v>98</v>
      </c>
      <c r="C7" s="214" t="s">
        <v>99</v>
      </c>
      <c r="D7" s="214" t="s">
        <v>100</v>
      </c>
      <c r="E7" s="215" t="s">
        <v>12</v>
      </c>
      <c r="F7" s="216"/>
    </row>
    <row r="8" spans="1:7">
      <c r="A8" s="217"/>
      <c r="B8" s="218"/>
      <c r="C8" s="218"/>
      <c r="D8" s="218"/>
      <c r="E8" s="218"/>
      <c r="F8" s="219"/>
    </row>
    <row r="9" spans="1:7">
      <c r="A9" s="220" t="s">
        <v>101</v>
      </c>
      <c r="B9" s="221">
        <v>19</v>
      </c>
      <c r="C9" s="221">
        <v>1</v>
      </c>
      <c r="D9" s="221">
        <v>16</v>
      </c>
      <c r="E9" s="221">
        <v>36</v>
      </c>
      <c r="F9" s="222"/>
    </row>
    <row r="10" spans="1:7">
      <c r="A10" s="220"/>
      <c r="B10" s="218"/>
      <c r="C10" s="218"/>
      <c r="D10" s="218"/>
      <c r="E10" s="218"/>
      <c r="F10" s="219"/>
    </row>
    <row r="11" spans="1:7">
      <c r="A11" s="220" t="s">
        <v>102</v>
      </c>
      <c r="B11" s="221">
        <v>266</v>
      </c>
      <c r="C11" s="221">
        <v>83</v>
      </c>
      <c r="D11" s="221">
        <v>215</v>
      </c>
      <c r="E11" s="221">
        <v>564</v>
      </c>
      <c r="F11" s="222"/>
    </row>
    <row r="12" spans="1:7">
      <c r="A12" s="220"/>
      <c r="B12" s="218"/>
      <c r="C12" s="218"/>
      <c r="D12" s="218"/>
      <c r="E12" s="218"/>
      <c r="F12" s="219"/>
    </row>
    <row r="13" spans="1:7">
      <c r="A13" s="220" t="s">
        <v>39</v>
      </c>
      <c r="B13" s="221">
        <v>17</v>
      </c>
      <c r="C13" s="221">
        <v>0</v>
      </c>
      <c r="D13" s="221">
        <v>2111</v>
      </c>
      <c r="E13" s="221">
        <v>2128</v>
      </c>
      <c r="F13" s="222"/>
      <c r="G13" s="223"/>
    </row>
    <row r="14" spans="1:7">
      <c r="A14" s="220"/>
      <c r="B14" s="218"/>
      <c r="C14" s="218"/>
      <c r="D14" s="218"/>
      <c r="E14" s="218"/>
      <c r="F14" s="219"/>
      <c r="G14" s="223"/>
    </row>
    <row r="15" spans="1:7">
      <c r="A15" s="220" t="s">
        <v>40</v>
      </c>
      <c r="B15" s="221">
        <v>1159</v>
      </c>
      <c r="C15" s="221">
        <v>187</v>
      </c>
      <c r="D15" s="221">
        <v>9190</v>
      </c>
      <c r="E15" s="221">
        <v>10536</v>
      </c>
      <c r="F15" s="222"/>
      <c r="G15" s="223"/>
    </row>
    <row r="16" spans="1:7">
      <c r="A16" s="220"/>
      <c r="B16" s="218"/>
      <c r="C16" s="218"/>
      <c r="D16" s="218"/>
      <c r="E16" s="218"/>
      <c r="F16" s="219"/>
      <c r="G16" s="223"/>
    </row>
    <row r="17" spans="1:7">
      <c r="A17" s="220" t="s">
        <v>17</v>
      </c>
      <c r="B17" s="221">
        <v>2554</v>
      </c>
      <c r="C17" s="221">
        <v>975</v>
      </c>
      <c r="D17" s="221">
        <v>5138</v>
      </c>
      <c r="E17" s="221">
        <v>8667</v>
      </c>
      <c r="F17" s="222"/>
      <c r="G17" s="223"/>
    </row>
    <row r="18" spans="1:7">
      <c r="A18" s="220"/>
      <c r="B18" s="218"/>
      <c r="C18" s="218"/>
      <c r="D18" s="218"/>
      <c r="E18" s="218"/>
      <c r="F18" s="219"/>
      <c r="G18" s="223"/>
    </row>
    <row r="19" spans="1:7">
      <c r="A19" s="220" t="s">
        <v>8</v>
      </c>
      <c r="B19" s="221">
        <v>65</v>
      </c>
      <c r="C19" s="221">
        <v>0</v>
      </c>
      <c r="D19" s="221">
        <v>0</v>
      </c>
      <c r="E19" s="221">
        <v>65</v>
      </c>
      <c r="F19" s="222"/>
      <c r="G19" s="223"/>
    </row>
    <row r="20" spans="1:7">
      <c r="A20" s="220"/>
      <c r="B20" s="218"/>
      <c r="C20" s="218"/>
      <c r="D20" s="218"/>
      <c r="E20" s="218"/>
      <c r="F20" s="219"/>
      <c r="G20" s="223"/>
    </row>
    <row r="21" spans="1:7">
      <c r="A21" s="220" t="s">
        <v>19</v>
      </c>
      <c r="B21" s="221">
        <v>121</v>
      </c>
      <c r="C21" s="221">
        <v>27</v>
      </c>
      <c r="D21" s="221">
        <v>328</v>
      </c>
      <c r="E21" s="221">
        <v>476</v>
      </c>
      <c r="F21" s="222"/>
      <c r="G21" s="223"/>
    </row>
    <row r="22" spans="1:7">
      <c r="A22" s="220"/>
      <c r="B22" s="218"/>
      <c r="C22" s="218"/>
      <c r="D22" s="218"/>
      <c r="E22" s="218"/>
      <c r="F22" s="219"/>
      <c r="G22" s="223"/>
    </row>
    <row r="23" spans="1:7">
      <c r="A23" s="220" t="s">
        <v>7</v>
      </c>
      <c r="B23" s="221">
        <v>307</v>
      </c>
      <c r="C23" s="221">
        <v>156</v>
      </c>
      <c r="D23" s="221">
        <v>2076</v>
      </c>
      <c r="E23" s="221">
        <v>2539</v>
      </c>
      <c r="F23" s="222"/>
      <c r="G23" s="223"/>
    </row>
    <row r="24" spans="1:7">
      <c r="A24" s="220"/>
      <c r="B24" s="218"/>
      <c r="C24" s="218"/>
      <c r="D24" s="218"/>
      <c r="E24" s="218"/>
      <c r="F24" s="219"/>
      <c r="G24" s="223"/>
    </row>
    <row r="25" spans="1:7">
      <c r="A25" s="220" t="s">
        <v>10</v>
      </c>
      <c r="B25" s="221">
        <v>0</v>
      </c>
      <c r="C25" s="221">
        <v>0</v>
      </c>
      <c r="D25" s="221">
        <v>27658</v>
      </c>
      <c r="E25" s="221">
        <v>27658</v>
      </c>
      <c r="F25" s="222"/>
      <c r="G25" s="223"/>
    </row>
    <row r="26" spans="1:7">
      <c r="A26" s="220"/>
      <c r="B26" s="218"/>
      <c r="C26" s="218"/>
      <c r="D26" s="218"/>
      <c r="E26" s="218"/>
      <c r="F26" s="219"/>
      <c r="G26" s="223"/>
    </row>
    <row r="27" spans="1:7">
      <c r="A27" s="224" t="s">
        <v>12</v>
      </c>
      <c r="B27" s="679">
        <v>4508</v>
      </c>
      <c r="C27" s="679">
        <v>1429</v>
      </c>
      <c r="D27" s="679">
        <v>46732</v>
      </c>
      <c r="E27" s="679">
        <v>52669</v>
      </c>
      <c r="F27" s="680"/>
      <c r="G27" s="223"/>
    </row>
    <row r="28" spans="1:7" ht="13.5" thickBot="1">
      <c r="A28" s="225"/>
      <c r="B28" s="226"/>
      <c r="C28" s="226"/>
      <c r="D28" s="226"/>
      <c r="E28" s="226"/>
      <c r="F28" s="227"/>
      <c r="G28" s="223"/>
    </row>
    <row r="29" spans="1:7">
      <c r="G29" s="223"/>
    </row>
    <row r="30" spans="1:7">
      <c r="B30"/>
      <c r="C30"/>
      <c r="D30"/>
      <c r="E30"/>
      <c r="F30"/>
      <c r="G30"/>
    </row>
    <row r="31" spans="1:7">
      <c r="B31" s="228"/>
      <c r="C31" s="228"/>
      <c r="D31" s="228"/>
      <c r="E31" s="228"/>
    </row>
  </sheetData>
  <printOptions horizontalCentered="1"/>
  <pageMargins left="0.54" right="0.41" top="1.96" bottom="0.98425196850393704" header="0.511811024" footer="0.511811024"/>
  <pageSetup orientation="portrait" horizontalDpi="300" verticalDpi="4294967292" r:id="rId1"/>
  <headerFooter alignWithMargins="0">
    <oddHeader>&amp;CCuadro8&amp;R8</oddHead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7"/>
  <dimension ref="A1:O44"/>
  <sheetViews>
    <sheetView zoomScale="75" workbookViewId="0">
      <selection activeCell="F15" sqref="F15"/>
    </sheetView>
  </sheetViews>
  <sheetFormatPr baseColWidth="10" defaultColWidth="9.140625" defaultRowHeight="12.75"/>
  <cols>
    <col min="1" max="1" width="27.85546875" style="176" customWidth="1"/>
    <col min="2" max="2" width="7.7109375" style="176" bestFit="1" customWidth="1"/>
    <col min="3" max="3" width="8.7109375" style="176" bestFit="1" customWidth="1"/>
    <col min="4" max="4" width="8.140625" style="176" bestFit="1" customWidth="1"/>
    <col min="5" max="5" width="12.85546875" style="176" customWidth="1"/>
    <col min="6" max="6" width="9.85546875" style="176" customWidth="1"/>
    <col min="7" max="7" width="9.85546875" style="176" bestFit="1" customWidth="1"/>
    <col min="8" max="8" width="9.5703125" style="176" bestFit="1" customWidth="1"/>
    <col min="9" max="9" width="8.85546875" style="176" bestFit="1" customWidth="1"/>
    <col min="10" max="10" width="7.5703125" style="176" bestFit="1" customWidth="1"/>
    <col min="11" max="11" width="11" style="176" bestFit="1" customWidth="1"/>
    <col min="12" max="12" width="8" style="176" bestFit="1" customWidth="1"/>
    <col min="13" max="13" width="8.5703125" style="176" bestFit="1" customWidth="1"/>
    <col min="14" max="14" width="8.5703125" style="175" customWidth="1"/>
    <col min="15" max="16384" width="9.140625" style="176"/>
  </cols>
  <sheetData>
    <row r="1" spans="1:15" ht="15.75">
      <c r="A1" s="171"/>
      <c r="B1" s="172"/>
      <c r="C1" s="172"/>
      <c r="D1" s="173"/>
      <c r="E1" s="173"/>
      <c r="F1" s="173" t="s">
        <v>76</v>
      </c>
      <c r="G1" s="173"/>
      <c r="H1" s="173"/>
      <c r="I1" s="172"/>
      <c r="J1" s="172"/>
      <c r="K1" s="172"/>
      <c r="L1" s="172"/>
      <c r="M1" s="174"/>
    </row>
    <row r="2" spans="1:15" ht="15.75">
      <c r="A2" s="177"/>
      <c r="B2" s="178"/>
      <c r="C2" s="178"/>
      <c r="D2" s="179"/>
      <c r="E2" s="179"/>
      <c r="F2" s="179" t="s">
        <v>54</v>
      </c>
      <c r="G2" s="179"/>
      <c r="H2" s="179"/>
      <c r="I2" s="178"/>
      <c r="J2" s="178"/>
      <c r="K2" s="178"/>
      <c r="L2" s="178"/>
      <c r="M2" s="180"/>
    </row>
    <row r="3" spans="1:15" ht="15.75">
      <c r="A3" s="177"/>
      <c r="B3" s="178"/>
      <c r="C3" s="178"/>
      <c r="D3" s="179"/>
      <c r="E3" s="179"/>
      <c r="F3" s="179" t="s">
        <v>387</v>
      </c>
      <c r="G3" s="179"/>
      <c r="H3" s="179"/>
      <c r="I3" s="178"/>
      <c r="J3" s="178"/>
      <c r="K3" s="178"/>
      <c r="L3" s="178"/>
      <c r="M3" s="180"/>
    </row>
    <row r="4" spans="1:15" ht="15.75">
      <c r="A4" s="177"/>
      <c r="B4" s="178"/>
      <c r="C4" s="178"/>
      <c r="D4" s="178"/>
      <c r="E4" s="181" t="s">
        <v>77</v>
      </c>
      <c r="F4" s="178"/>
      <c r="G4" s="178"/>
      <c r="H4" s="178"/>
      <c r="I4" s="178"/>
      <c r="J4" s="178"/>
      <c r="K4" s="178"/>
      <c r="L4" s="178"/>
      <c r="M4" s="180"/>
    </row>
    <row r="5" spans="1:15" ht="15.75">
      <c r="A5" s="177" t="s">
        <v>4</v>
      </c>
      <c r="B5" s="179" t="s">
        <v>78</v>
      </c>
      <c r="C5" s="179" t="s">
        <v>79</v>
      </c>
      <c r="D5" s="179" t="s">
        <v>80</v>
      </c>
      <c r="E5" s="179" t="s">
        <v>81</v>
      </c>
      <c r="F5" s="179" t="s">
        <v>82</v>
      </c>
      <c r="G5" s="179" t="s">
        <v>83</v>
      </c>
      <c r="H5" s="179" t="s">
        <v>84</v>
      </c>
      <c r="I5" s="179" t="s">
        <v>85</v>
      </c>
      <c r="J5" s="179" t="s">
        <v>86</v>
      </c>
      <c r="K5" s="179" t="s">
        <v>87</v>
      </c>
      <c r="L5" s="179" t="s">
        <v>88</v>
      </c>
      <c r="M5" s="182" t="s">
        <v>12</v>
      </c>
    </row>
    <row r="6" spans="1:15" ht="15.75">
      <c r="A6" s="183"/>
      <c r="B6" s="184"/>
      <c r="C6" s="184"/>
      <c r="D6" s="184"/>
      <c r="E6" s="184" t="s">
        <v>89</v>
      </c>
      <c r="F6" s="184" t="s">
        <v>90</v>
      </c>
      <c r="G6" s="184" t="s">
        <v>91</v>
      </c>
      <c r="H6" s="184"/>
      <c r="I6" s="184"/>
      <c r="J6" s="184"/>
      <c r="K6" s="184" t="s">
        <v>92</v>
      </c>
      <c r="L6" s="184" t="s">
        <v>92</v>
      </c>
      <c r="M6" s="185"/>
    </row>
    <row r="7" spans="1:15">
      <c r="A7" s="186"/>
      <c r="B7" s="187"/>
      <c r="C7" s="187"/>
      <c r="D7" s="187"/>
      <c r="E7" s="187"/>
      <c r="F7" s="187"/>
      <c r="G7" s="187"/>
      <c r="H7" s="187"/>
      <c r="I7" s="187"/>
      <c r="J7" s="187"/>
      <c r="K7" s="187"/>
      <c r="L7" s="187"/>
      <c r="M7" s="188"/>
    </row>
    <row r="8" spans="1:15">
      <c r="A8" s="186"/>
      <c r="B8" s="189"/>
      <c r="C8" s="189"/>
      <c r="D8" s="189"/>
      <c r="E8" s="189"/>
      <c r="F8" s="189"/>
      <c r="G8" s="189"/>
      <c r="H8" s="189"/>
      <c r="I8" s="189"/>
      <c r="J8" s="189"/>
      <c r="K8" s="189"/>
      <c r="L8" s="189"/>
      <c r="M8" s="190"/>
    </row>
    <row r="9" spans="1:15">
      <c r="A9" s="191" t="s">
        <v>35</v>
      </c>
      <c r="B9" s="189">
        <v>2644</v>
      </c>
      <c r="C9" s="189">
        <v>685</v>
      </c>
      <c r="D9" s="189">
        <v>0</v>
      </c>
      <c r="E9" s="189">
        <v>876</v>
      </c>
      <c r="F9" s="189">
        <v>351</v>
      </c>
      <c r="G9" s="189">
        <v>4</v>
      </c>
      <c r="H9" s="189">
        <v>258</v>
      </c>
      <c r="I9" s="189">
        <v>172</v>
      </c>
      <c r="J9" s="189">
        <v>1288</v>
      </c>
      <c r="K9" s="189">
        <v>2312</v>
      </c>
      <c r="L9" s="189">
        <v>383</v>
      </c>
      <c r="M9" s="190">
        <v>8973</v>
      </c>
      <c r="N9" s="192"/>
    </row>
    <row r="10" spans="1:15">
      <c r="A10" s="191"/>
      <c r="B10" s="187"/>
      <c r="C10" s="187"/>
      <c r="D10" s="187"/>
      <c r="E10" s="187"/>
      <c r="F10" s="187"/>
      <c r="G10" s="187"/>
      <c r="H10" s="187"/>
      <c r="I10" s="187"/>
      <c r="J10" s="187"/>
      <c r="K10" s="187"/>
      <c r="L10" s="187"/>
      <c r="M10" s="188"/>
      <c r="N10" s="192"/>
    </row>
    <row r="11" spans="1:15">
      <c r="A11" s="191" t="s">
        <v>36</v>
      </c>
      <c r="B11" s="189">
        <v>4596</v>
      </c>
      <c r="C11" s="189">
        <v>289</v>
      </c>
      <c r="D11" s="189">
        <v>227</v>
      </c>
      <c r="E11" s="189">
        <v>75</v>
      </c>
      <c r="F11" s="189">
        <v>36</v>
      </c>
      <c r="G11" s="189">
        <v>3</v>
      </c>
      <c r="H11" s="189">
        <v>99</v>
      </c>
      <c r="I11" s="189">
        <v>0</v>
      </c>
      <c r="J11" s="189">
        <v>105</v>
      </c>
      <c r="K11" s="189">
        <v>3552</v>
      </c>
      <c r="L11" s="189">
        <v>2532</v>
      </c>
      <c r="M11" s="190">
        <v>11514</v>
      </c>
      <c r="N11" s="192"/>
    </row>
    <row r="12" spans="1:15">
      <c r="A12" s="191"/>
      <c r="B12" s="189"/>
      <c r="C12" s="189"/>
      <c r="D12" s="189"/>
      <c r="E12" s="189"/>
      <c r="F12" s="189"/>
      <c r="G12" s="189"/>
      <c r="H12" s="189"/>
      <c r="I12" s="189"/>
      <c r="J12" s="189"/>
      <c r="K12" s="189"/>
      <c r="L12" s="189"/>
      <c r="M12" s="190"/>
      <c r="N12" s="192"/>
    </row>
    <row r="13" spans="1:15">
      <c r="A13" s="191" t="s">
        <v>39</v>
      </c>
      <c r="B13" s="189">
        <v>68</v>
      </c>
      <c r="C13" s="189">
        <v>58</v>
      </c>
      <c r="D13" s="189">
        <v>0</v>
      </c>
      <c r="E13" s="189">
        <v>13</v>
      </c>
      <c r="F13" s="189">
        <v>0</v>
      </c>
      <c r="G13" s="189">
        <v>0</v>
      </c>
      <c r="H13" s="189">
        <v>0</v>
      </c>
      <c r="I13" s="189">
        <v>0</v>
      </c>
      <c r="J13" s="189">
        <v>0</v>
      </c>
      <c r="K13" s="189">
        <v>417</v>
      </c>
      <c r="L13" s="189">
        <v>123</v>
      </c>
      <c r="M13" s="190">
        <v>679</v>
      </c>
      <c r="N13" s="192"/>
      <c r="O13" s="175"/>
    </row>
    <row r="14" spans="1:15">
      <c r="A14" s="191"/>
      <c r="B14" s="189"/>
      <c r="C14" s="189"/>
      <c r="D14" s="189"/>
      <c r="E14" s="189"/>
      <c r="F14" s="189"/>
      <c r="G14" s="189"/>
      <c r="H14" s="189"/>
      <c r="I14" s="189"/>
      <c r="J14" s="189"/>
      <c r="K14" s="189"/>
      <c r="L14" s="189"/>
      <c r="M14" s="190"/>
      <c r="N14" s="192"/>
    </row>
    <row r="15" spans="1:15">
      <c r="A15" s="191" t="s">
        <v>40</v>
      </c>
      <c r="B15" s="189">
        <v>28</v>
      </c>
      <c r="C15" s="189">
        <v>0</v>
      </c>
      <c r="D15" s="189">
        <v>0</v>
      </c>
      <c r="E15" s="189">
        <v>14</v>
      </c>
      <c r="F15" s="189">
        <v>0</v>
      </c>
      <c r="G15" s="189">
        <v>4</v>
      </c>
      <c r="H15" s="189">
        <v>0</v>
      </c>
      <c r="I15" s="189">
        <v>0</v>
      </c>
      <c r="J15" s="189">
        <v>4</v>
      </c>
      <c r="K15" s="189">
        <v>1846</v>
      </c>
      <c r="L15" s="189">
        <v>58</v>
      </c>
      <c r="M15" s="190">
        <v>1954</v>
      </c>
      <c r="N15" s="192"/>
    </row>
    <row r="16" spans="1:15">
      <c r="A16" s="191"/>
      <c r="B16" s="189"/>
      <c r="C16" s="189"/>
      <c r="D16" s="189"/>
      <c r="E16" s="189"/>
      <c r="F16" s="189"/>
      <c r="G16" s="189"/>
      <c r="H16" s="189"/>
      <c r="I16" s="189"/>
      <c r="J16" s="189"/>
      <c r="K16" s="189"/>
      <c r="L16" s="189"/>
      <c r="M16" s="190"/>
      <c r="N16" s="192"/>
    </row>
    <row r="17" spans="1:14">
      <c r="A17" s="191" t="s">
        <v>43</v>
      </c>
      <c r="B17" s="189">
        <v>0</v>
      </c>
      <c r="C17" s="189">
        <v>0</v>
      </c>
      <c r="D17" s="189">
        <v>0</v>
      </c>
      <c r="E17" s="189">
        <v>0</v>
      </c>
      <c r="F17" s="189">
        <v>0</v>
      </c>
      <c r="G17" s="189">
        <v>0</v>
      </c>
      <c r="H17" s="189">
        <v>0</v>
      </c>
      <c r="I17" s="189">
        <v>0</v>
      </c>
      <c r="J17" s="189">
        <v>0</v>
      </c>
      <c r="K17" s="189">
        <v>438</v>
      </c>
      <c r="L17" s="189">
        <v>41</v>
      </c>
      <c r="M17" s="190">
        <v>479</v>
      </c>
      <c r="N17" s="192"/>
    </row>
    <row r="18" spans="1:14">
      <c r="A18" s="191"/>
      <c r="B18" s="189"/>
      <c r="C18" s="189"/>
      <c r="D18" s="189"/>
      <c r="E18" s="189"/>
      <c r="F18" s="189"/>
      <c r="G18" s="189"/>
      <c r="H18" s="189"/>
      <c r="I18" s="189"/>
      <c r="J18" s="189"/>
      <c r="K18" s="189"/>
      <c r="L18" s="189"/>
      <c r="M18" s="190"/>
      <c r="N18" s="192"/>
    </row>
    <row r="19" spans="1:14">
      <c r="A19" s="191" t="s">
        <v>44</v>
      </c>
      <c r="B19" s="189">
        <v>0</v>
      </c>
      <c r="C19" s="189">
        <v>0</v>
      </c>
      <c r="D19" s="189">
        <v>0</v>
      </c>
      <c r="E19" s="189">
        <v>0</v>
      </c>
      <c r="F19" s="189">
        <v>0</v>
      </c>
      <c r="G19" s="189">
        <v>0</v>
      </c>
      <c r="H19" s="189">
        <v>0</v>
      </c>
      <c r="I19" s="189">
        <v>0</v>
      </c>
      <c r="J19" s="189">
        <v>0</v>
      </c>
      <c r="K19" s="189">
        <v>0</v>
      </c>
      <c r="L19" s="189">
        <v>0</v>
      </c>
      <c r="M19" s="190">
        <v>0</v>
      </c>
      <c r="N19" s="192"/>
    </row>
    <row r="20" spans="1:14">
      <c r="A20" s="191"/>
      <c r="B20" s="189"/>
      <c r="C20" s="189"/>
      <c r="D20" s="189"/>
      <c r="E20" s="189"/>
      <c r="F20" s="189"/>
      <c r="G20" s="189"/>
      <c r="H20" s="189"/>
      <c r="I20" s="189"/>
      <c r="J20" s="189"/>
      <c r="K20" s="189"/>
      <c r="L20" s="189"/>
      <c r="M20" s="190"/>
      <c r="N20" s="192"/>
    </row>
    <row r="21" spans="1:14">
      <c r="A21" s="191" t="s">
        <v>17</v>
      </c>
      <c r="B21" s="189">
        <v>9176</v>
      </c>
      <c r="C21" s="189">
        <v>268</v>
      </c>
      <c r="D21" s="189">
        <v>278</v>
      </c>
      <c r="E21" s="189">
        <v>2366</v>
      </c>
      <c r="F21" s="189">
        <v>528</v>
      </c>
      <c r="G21" s="189">
        <v>480</v>
      </c>
      <c r="H21" s="189">
        <v>345</v>
      </c>
      <c r="I21" s="189">
        <v>80</v>
      </c>
      <c r="J21" s="189">
        <v>126</v>
      </c>
      <c r="K21" s="189">
        <v>5420</v>
      </c>
      <c r="L21" s="189">
        <v>1922</v>
      </c>
      <c r="M21" s="190">
        <v>20989</v>
      </c>
      <c r="N21" s="192"/>
    </row>
    <row r="22" spans="1:14">
      <c r="A22" s="191"/>
      <c r="B22" s="189"/>
      <c r="C22" s="189"/>
      <c r="D22" s="189"/>
      <c r="E22" s="189"/>
      <c r="F22" s="189"/>
      <c r="G22" s="189"/>
      <c r="H22" s="189"/>
      <c r="I22" s="189"/>
      <c r="J22" s="189"/>
      <c r="K22" s="189"/>
      <c r="L22" s="189"/>
      <c r="M22" s="190"/>
      <c r="N22" s="192"/>
    </row>
    <row r="23" spans="1:14">
      <c r="A23" s="191" t="s">
        <v>8</v>
      </c>
      <c r="B23" s="189">
        <v>40</v>
      </c>
      <c r="C23" s="189">
        <v>0</v>
      </c>
      <c r="D23" s="189">
        <v>523</v>
      </c>
      <c r="E23" s="189">
        <v>270</v>
      </c>
      <c r="F23" s="189">
        <v>0</v>
      </c>
      <c r="G23" s="189">
        <v>0</v>
      </c>
      <c r="H23" s="189">
        <v>1486</v>
      </c>
      <c r="I23" s="189">
        <v>1066</v>
      </c>
      <c r="J23" s="189">
        <v>194</v>
      </c>
      <c r="K23" s="189">
        <v>2560</v>
      </c>
      <c r="L23" s="189">
        <v>0</v>
      </c>
      <c r="M23" s="190">
        <v>6139</v>
      </c>
      <c r="N23" s="192"/>
    </row>
    <row r="24" spans="1:14">
      <c r="A24" s="191"/>
      <c r="B24" s="189"/>
      <c r="C24" s="189"/>
      <c r="D24" s="189"/>
      <c r="E24" s="189"/>
      <c r="F24" s="189"/>
      <c r="G24" s="189"/>
      <c r="H24" s="189"/>
      <c r="I24" s="189"/>
      <c r="J24" s="189"/>
      <c r="K24" s="189"/>
      <c r="L24" s="189"/>
      <c r="M24" s="190"/>
      <c r="N24" s="192"/>
    </row>
    <row r="25" spans="1:14">
      <c r="A25" s="191" t="s">
        <v>93</v>
      </c>
      <c r="B25" s="189">
        <v>2</v>
      </c>
      <c r="C25" s="189">
        <v>0</v>
      </c>
      <c r="D25" s="189">
        <v>0</v>
      </c>
      <c r="E25" s="189">
        <v>0</v>
      </c>
      <c r="F25" s="189">
        <v>2106</v>
      </c>
      <c r="G25" s="189">
        <v>0</v>
      </c>
      <c r="H25" s="189">
        <v>89</v>
      </c>
      <c r="I25" s="189">
        <v>66</v>
      </c>
      <c r="J25" s="189">
        <v>0</v>
      </c>
      <c r="K25" s="189">
        <v>615</v>
      </c>
      <c r="L25" s="189">
        <v>19</v>
      </c>
      <c r="M25" s="190">
        <v>2897</v>
      </c>
      <c r="N25" s="192"/>
    </row>
    <row r="26" spans="1:14">
      <c r="A26" s="191"/>
      <c r="B26" s="189"/>
      <c r="C26" s="189"/>
      <c r="D26" s="189"/>
      <c r="E26" s="189"/>
      <c r="F26" s="189"/>
      <c r="G26" s="189"/>
      <c r="H26" s="189"/>
      <c r="I26" s="189"/>
      <c r="J26" s="189"/>
      <c r="K26" s="189"/>
      <c r="L26" s="189"/>
      <c r="M26" s="190"/>
      <c r="N26" s="192"/>
    </row>
    <row r="27" spans="1:14">
      <c r="A27" s="191" t="s">
        <v>48</v>
      </c>
      <c r="B27" s="189">
        <v>0</v>
      </c>
      <c r="C27" s="189">
        <v>0</v>
      </c>
      <c r="D27" s="189">
        <v>0</v>
      </c>
      <c r="E27" s="189">
        <v>0</v>
      </c>
      <c r="F27" s="189">
        <v>175</v>
      </c>
      <c r="G27" s="189">
        <v>0</v>
      </c>
      <c r="H27" s="189">
        <v>0</v>
      </c>
      <c r="I27" s="189">
        <v>0</v>
      </c>
      <c r="J27" s="189">
        <v>0</v>
      </c>
      <c r="K27" s="189">
        <v>0</v>
      </c>
      <c r="L27" s="189">
        <v>10</v>
      </c>
      <c r="M27" s="190">
        <v>185</v>
      </c>
      <c r="N27" s="192"/>
    </row>
    <row r="28" spans="1:14">
      <c r="A28" s="191"/>
      <c r="B28" s="189"/>
      <c r="C28" s="189"/>
      <c r="D28" s="189"/>
      <c r="E28" s="189"/>
      <c r="F28" s="189"/>
      <c r="G28" s="189"/>
      <c r="H28" s="189"/>
      <c r="I28" s="189"/>
      <c r="J28" s="189"/>
      <c r="K28" s="189"/>
      <c r="L28" s="189"/>
      <c r="M28" s="190"/>
      <c r="N28" s="192"/>
    </row>
    <row r="29" spans="1:14">
      <c r="A29" s="191" t="s">
        <v>19</v>
      </c>
      <c r="B29" s="189">
        <v>0</v>
      </c>
      <c r="C29" s="189">
        <v>0</v>
      </c>
      <c r="D29" s="189">
        <v>0</v>
      </c>
      <c r="E29" s="189">
        <v>0</v>
      </c>
      <c r="F29" s="189">
        <v>939</v>
      </c>
      <c r="G29" s="189">
        <v>0</v>
      </c>
      <c r="H29" s="189">
        <v>0</v>
      </c>
      <c r="I29" s="189">
        <v>0</v>
      </c>
      <c r="J29" s="189">
        <v>0</v>
      </c>
      <c r="K29" s="189">
        <v>11</v>
      </c>
      <c r="L29" s="189">
        <v>0</v>
      </c>
      <c r="M29" s="190">
        <v>950</v>
      </c>
      <c r="N29" s="192"/>
    </row>
    <row r="30" spans="1:14">
      <c r="A30" s="191"/>
      <c r="B30" s="189"/>
      <c r="C30" s="189"/>
      <c r="D30" s="189"/>
      <c r="E30" s="189"/>
      <c r="F30" s="189"/>
      <c r="G30" s="189"/>
      <c r="H30" s="189"/>
      <c r="I30" s="189"/>
      <c r="J30" s="189"/>
      <c r="K30" s="189"/>
      <c r="L30" s="189"/>
      <c r="M30" s="190"/>
      <c r="N30" s="192"/>
    </row>
    <row r="31" spans="1:14">
      <c r="A31" s="191" t="s">
        <v>50</v>
      </c>
      <c r="B31" s="189">
        <v>0</v>
      </c>
      <c r="C31" s="189">
        <v>0</v>
      </c>
      <c r="D31" s="189">
        <v>0</v>
      </c>
      <c r="E31" s="189">
        <v>0</v>
      </c>
      <c r="F31" s="189">
        <v>757</v>
      </c>
      <c r="G31" s="189">
        <v>0</v>
      </c>
      <c r="H31" s="189">
        <v>0</v>
      </c>
      <c r="I31" s="189">
        <v>0</v>
      </c>
      <c r="J31" s="189">
        <v>0</v>
      </c>
      <c r="K31" s="189">
        <v>0</v>
      </c>
      <c r="L31" s="189">
        <v>0</v>
      </c>
      <c r="M31" s="190">
        <v>757</v>
      </c>
      <c r="N31" s="192"/>
    </row>
    <row r="32" spans="1:14">
      <c r="A32" s="191"/>
      <c r="B32" s="189"/>
      <c r="C32" s="189"/>
      <c r="D32" s="189"/>
      <c r="E32" s="189"/>
      <c r="F32" s="189"/>
      <c r="G32" s="189"/>
      <c r="H32" s="189"/>
      <c r="I32" s="189"/>
      <c r="J32" s="189"/>
      <c r="K32" s="189"/>
      <c r="L32" s="189"/>
      <c r="M32" s="190"/>
      <c r="N32" s="192"/>
    </row>
    <row r="33" spans="1:14">
      <c r="A33" s="191" t="s">
        <v>7</v>
      </c>
      <c r="B33" s="189">
        <v>429</v>
      </c>
      <c r="C33" s="189">
        <v>0</v>
      </c>
      <c r="D33" s="189">
        <v>0</v>
      </c>
      <c r="E33" s="189">
        <v>250</v>
      </c>
      <c r="F33" s="189">
        <v>35</v>
      </c>
      <c r="G33" s="189">
        <v>402</v>
      </c>
      <c r="H33" s="189">
        <v>0</v>
      </c>
      <c r="I33" s="189">
        <v>0</v>
      </c>
      <c r="J33" s="189">
        <v>0</v>
      </c>
      <c r="K33" s="189">
        <v>2718</v>
      </c>
      <c r="L33" s="189">
        <v>0</v>
      </c>
      <c r="M33" s="190">
        <v>3834</v>
      </c>
      <c r="N33" s="192"/>
    </row>
    <row r="34" spans="1:14">
      <c r="A34" s="191"/>
      <c r="B34" s="189"/>
      <c r="C34" s="189"/>
      <c r="D34" s="189"/>
      <c r="E34" s="189"/>
      <c r="F34" s="189"/>
      <c r="G34" s="189"/>
      <c r="H34" s="189"/>
      <c r="I34" s="189"/>
      <c r="J34" s="189"/>
      <c r="K34" s="189"/>
      <c r="L34" s="189"/>
      <c r="M34" s="190"/>
      <c r="N34" s="192"/>
    </row>
    <row r="35" spans="1:14">
      <c r="A35" s="191" t="s">
        <v>21</v>
      </c>
      <c r="B35" s="189">
        <v>0</v>
      </c>
      <c r="C35" s="189">
        <v>0</v>
      </c>
      <c r="D35" s="189">
        <v>0</v>
      </c>
      <c r="E35" s="189">
        <v>0</v>
      </c>
      <c r="F35" s="189">
        <v>0</v>
      </c>
      <c r="G35" s="189">
        <v>0</v>
      </c>
      <c r="H35" s="189">
        <v>0</v>
      </c>
      <c r="I35" s="189">
        <v>0</v>
      </c>
      <c r="J35" s="189">
        <v>0</v>
      </c>
      <c r="K35" s="189">
        <v>309</v>
      </c>
      <c r="L35" s="189">
        <v>0</v>
      </c>
      <c r="M35" s="190">
        <v>309</v>
      </c>
      <c r="N35" s="192"/>
    </row>
    <row r="36" spans="1:14">
      <c r="A36" s="191"/>
      <c r="B36" s="189"/>
      <c r="C36" s="189"/>
      <c r="D36" s="189"/>
      <c r="E36" s="189"/>
      <c r="F36" s="189"/>
      <c r="G36" s="189"/>
      <c r="H36" s="189"/>
      <c r="I36" s="189"/>
      <c r="J36" s="189"/>
      <c r="K36" s="189"/>
      <c r="L36" s="189"/>
      <c r="M36" s="190"/>
      <c r="N36" s="192"/>
    </row>
    <row r="37" spans="1:14">
      <c r="A37" s="191" t="s">
        <v>10</v>
      </c>
      <c r="B37" s="189">
        <v>21</v>
      </c>
      <c r="C37" s="189">
        <v>0</v>
      </c>
      <c r="D37" s="189">
        <v>0</v>
      </c>
      <c r="E37" s="189">
        <v>5793</v>
      </c>
      <c r="F37" s="189">
        <v>0</v>
      </c>
      <c r="G37" s="189">
        <v>0</v>
      </c>
      <c r="H37" s="189">
        <v>0</v>
      </c>
      <c r="I37" s="189">
        <v>0</v>
      </c>
      <c r="J37" s="189">
        <v>0</v>
      </c>
      <c r="K37" s="189">
        <v>3365</v>
      </c>
      <c r="L37" s="189">
        <v>0</v>
      </c>
      <c r="M37" s="190">
        <v>9179</v>
      </c>
      <c r="N37" s="192"/>
    </row>
    <row r="38" spans="1:14">
      <c r="A38" s="191"/>
      <c r="B38" s="189"/>
      <c r="C38" s="189"/>
      <c r="D38" s="189"/>
      <c r="E38" s="189"/>
      <c r="F38" s="189"/>
      <c r="G38" s="189"/>
      <c r="H38" s="189"/>
      <c r="I38" s="189"/>
      <c r="J38" s="189"/>
      <c r="K38" s="189"/>
      <c r="L38" s="189"/>
      <c r="M38" s="190"/>
      <c r="N38" s="192"/>
    </row>
    <row r="39" spans="1:14">
      <c r="A39" s="191"/>
      <c r="B39" s="189"/>
      <c r="C39" s="189"/>
      <c r="D39" s="189"/>
      <c r="E39" s="189"/>
      <c r="F39" s="189"/>
      <c r="G39" s="189"/>
      <c r="H39" s="189"/>
      <c r="I39" s="189"/>
      <c r="J39" s="189"/>
      <c r="K39" s="189"/>
      <c r="L39" s="189"/>
      <c r="M39" s="190"/>
    </row>
    <row r="40" spans="1:14">
      <c r="A40" s="193" t="s">
        <v>12</v>
      </c>
      <c r="B40" s="194">
        <v>17004.437181380723</v>
      </c>
      <c r="C40" s="194">
        <v>1300.0127685930725</v>
      </c>
      <c r="D40" s="194">
        <v>1028.0132450331125</v>
      </c>
      <c r="E40" s="194">
        <v>9657.1127257134685</v>
      </c>
      <c r="F40" s="194">
        <v>4927.025156034113</v>
      </c>
      <c r="G40" s="194">
        <v>893.02286912192108</v>
      </c>
      <c r="H40" s="194">
        <v>2277.0164371813808</v>
      </c>
      <c r="I40" s="194">
        <v>1384.0038115203201</v>
      </c>
      <c r="J40" s="194">
        <v>1717.0060031445043</v>
      </c>
      <c r="K40" s="194">
        <v>23563.258230501691</v>
      </c>
      <c r="L40" s="194">
        <v>5088.0915717756916</v>
      </c>
      <c r="M40" s="195">
        <v>68839</v>
      </c>
      <c r="N40" s="192"/>
    </row>
    <row r="41" spans="1:14" ht="13.5" thickBot="1">
      <c r="A41" s="196"/>
      <c r="B41" s="197"/>
      <c r="C41" s="197"/>
      <c r="D41" s="197"/>
      <c r="E41" s="197"/>
      <c r="F41" s="197"/>
      <c r="G41" s="197"/>
      <c r="H41" s="197"/>
      <c r="I41" s="197"/>
      <c r="J41" s="197"/>
      <c r="K41" s="197"/>
      <c r="L41" s="197"/>
      <c r="M41" s="645"/>
    </row>
    <row r="43" spans="1:14">
      <c r="B43"/>
      <c r="C43"/>
      <c r="D43"/>
      <c r="E43"/>
      <c r="F43"/>
      <c r="G43"/>
      <c r="H43"/>
      <c r="I43"/>
      <c r="J43"/>
      <c r="K43"/>
      <c r="L43"/>
      <c r="M43"/>
    </row>
    <row r="44" spans="1:14">
      <c r="B44"/>
      <c r="C44"/>
      <c r="D44"/>
      <c r="E44"/>
      <c r="F44"/>
      <c r="G44"/>
      <c r="H44"/>
      <c r="I44"/>
      <c r="J44"/>
      <c r="K44"/>
      <c r="L44"/>
      <c r="M44"/>
    </row>
  </sheetData>
  <printOptions horizontalCentered="1"/>
  <pageMargins left="0.31496062992125984" right="7.874015748031496E-2" top="1.9685039370078741" bottom="0.98425196850393704" header="0.51181102362204722" footer="0.51181102362204722"/>
  <pageSetup scale="70" orientation="portrait" horizontalDpi="300" verticalDpi="4294967292" r:id="rId1"/>
  <headerFooter alignWithMargins="0">
    <oddHeader>&amp;CCUADRO Nº7
&amp;R7</oddHead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8"/>
  <dimension ref="A1:I34"/>
  <sheetViews>
    <sheetView workbookViewId="0">
      <selection activeCell="H15" sqref="H15"/>
    </sheetView>
  </sheetViews>
  <sheetFormatPr baseColWidth="10" defaultColWidth="9.140625" defaultRowHeight="12.75"/>
  <cols>
    <col min="1" max="1" width="28.5703125" style="149" customWidth="1"/>
    <col min="2" max="2" width="12.5703125" style="149" customWidth="1"/>
    <col min="3" max="3" width="11.28515625" style="149" customWidth="1"/>
    <col min="4" max="4" width="10.42578125" style="149" customWidth="1"/>
    <col min="5" max="5" width="10.85546875" style="149" customWidth="1"/>
    <col min="6" max="6" width="9.5703125" style="149" customWidth="1"/>
    <col min="7" max="16384" width="9.140625" style="149"/>
  </cols>
  <sheetData>
    <row r="1" spans="1:9" ht="15.75">
      <c r="A1" s="144"/>
      <c r="B1" s="145" t="s">
        <v>68</v>
      </c>
      <c r="C1" s="146"/>
      <c r="D1" s="146"/>
      <c r="E1" s="146"/>
      <c r="F1" s="147"/>
      <c r="G1" s="148"/>
      <c r="H1" s="148"/>
      <c r="I1" s="148"/>
    </row>
    <row r="2" spans="1:9" ht="15.75">
      <c r="A2" s="150"/>
      <c r="B2" s="151"/>
      <c r="C2" s="152" t="s">
        <v>69</v>
      </c>
      <c r="D2" s="151"/>
      <c r="E2" s="151"/>
      <c r="F2" s="153"/>
      <c r="G2" s="148"/>
      <c r="H2" s="148"/>
      <c r="I2" s="148"/>
    </row>
    <row r="3" spans="1:9" ht="15.75">
      <c r="A3" s="150"/>
      <c r="B3" s="151"/>
      <c r="C3" s="154" t="s">
        <v>388</v>
      </c>
      <c r="D3" s="151"/>
      <c r="E3" s="151"/>
      <c r="F3" s="153"/>
      <c r="G3" s="148"/>
      <c r="H3" s="148"/>
      <c r="I3" s="148"/>
    </row>
    <row r="4" spans="1:9" ht="15.75">
      <c r="A4" s="150"/>
      <c r="B4" s="151"/>
      <c r="C4" s="152" t="s">
        <v>70</v>
      </c>
      <c r="D4" s="151"/>
      <c r="E4" s="151"/>
      <c r="F4" s="153"/>
      <c r="G4" s="148"/>
      <c r="H4" s="148"/>
      <c r="I4" s="148"/>
    </row>
    <row r="5" spans="1:9" ht="15.75">
      <c r="A5" s="150"/>
      <c r="B5" s="151"/>
      <c r="C5" s="151"/>
      <c r="D5" s="151"/>
      <c r="E5" s="151"/>
      <c r="F5" s="153"/>
      <c r="G5" s="148"/>
      <c r="H5" s="148"/>
      <c r="I5" s="148"/>
    </row>
    <row r="6" spans="1:9" ht="15.75">
      <c r="A6" s="150"/>
      <c r="B6" s="151"/>
      <c r="C6" s="151"/>
      <c r="D6" s="151"/>
      <c r="E6" s="151"/>
      <c r="F6" s="153"/>
      <c r="G6" s="148"/>
      <c r="H6" s="148"/>
      <c r="I6" s="148"/>
    </row>
    <row r="7" spans="1:9" ht="15.75">
      <c r="A7" s="155" t="s">
        <v>4</v>
      </c>
      <c r="B7" s="156" t="s">
        <v>71</v>
      </c>
      <c r="C7" s="156" t="s">
        <v>72</v>
      </c>
      <c r="D7" s="156" t="s">
        <v>73</v>
      </c>
      <c r="E7" s="156" t="s">
        <v>74</v>
      </c>
      <c r="F7" s="157" t="s">
        <v>12</v>
      </c>
      <c r="G7" s="148"/>
      <c r="H7" s="148"/>
      <c r="I7" s="148"/>
    </row>
    <row r="8" spans="1:9">
      <c r="A8" s="158"/>
      <c r="B8" s="159"/>
      <c r="C8" s="159"/>
      <c r="D8" s="159"/>
      <c r="E8" s="159"/>
      <c r="F8" s="160"/>
    </row>
    <row r="9" spans="1:9">
      <c r="A9" s="158"/>
      <c r="B9" s="159"/>
      <c r="C9" s="159"/>
      <c r="D9" s="159"/>
      <c r="E9" s="159"/>
      <c r="F9" s="160"/>
    </row>
    <row r="10" spans="1:9">
      <c r="A10" s="161" t="s">
        <v>35</v>
      </c>
      <c r="B10" s="162">
        <v>0</v>
      </c>
      <c r="C10" s="162">
        <v>0</v>
      </c>
      <c r="D10" s="162">
        <v>4757</v>
      </c>
      <c r="E10" s="162">
        <v>0</v>
      </c>
      <c r="F10" s="163">
        <v>4757</v>
      </c>
      <c r="G10" s="164"/>
    </row>
    <row r="11" spans="1:9">
      <c r="A11" s="161"/>
      <c r="B11" s="162"/>
      <c r="C11" s="162"/>
      <c r="D11" s="162"/>
      <c r="E11" s="162"/>
      <c r="F11" s="163"/>
    </row>
    <row r="12" spans="1:9">
      <c r="A12" s="161" t="s">
        <v>36</v>
      </c>
      <c r="B12" s="162">
        <v>24982</v>
      </c>
      <c r="C12" s="162">
        <v>198</v>
      </c>
      <c r="D12" s="162">
        <v>3524</v>
      </c>
      <c r="E12" s="162">
        <v>0</v>
      </c>
      <c r="F12" s="163">
        <v>28704</v>
      </c>
      <c r="G12" s="164"/>
    </row>
    <row r="13" spans="1:9">
      <c r="A13" s="161"/>
      <c r="B13" s="162"/>
      <c r="C13" s="162"/>
      <c r="D13" s="162"/>
      <c r="E13" s="162"/>
      <c r="F13" s="163"/>
      <c r="G13" s="164"/>
    </row>
    <row r="14" spans="1:9">
      <c r="A14" s="161" t="s">
        <v>65</v>
      </c>
      <c r="B14" s="162">
        <v>16830</v>
      </c>
      <c r="C14" s="162">
        <v>0</v>
      </c>
      <c r="D14" s="162">
        <v>0</v>
      </c>
      <c r="E14" s="162">
        <v>0</v>
      </c>
      <c r="F14" s="163">
        <v>16830</v>
      </c>
      <c r="G14" s="164"/>
    </row>
    <row r="15" spans="1:9">
      <c r="A15" s="161"/>
      <c r="B15" s="162"/>
      <c r="C15" s="162"/>
      <c r="D15" s="162"/>
      <c r="E15" s="162"/>
      <c r="F15" s="163"/>
      <c r="G15" s="164"/>
    </row>
    <row r="16" spans="1:9">
      <c r="A16" s="161" t="s">
        <v>75</v>
      </c>
      <c r="B16" s="162">
        <v>9762</v>
      </c>
      <c r="C16" s="162">
        <v>0</v>
      </c>
      <c r="D16" s="162">
        <v>0</v>
      </c>
      <c r="E16" s="162">
        <v>0</v>
      </c>
      <c r="F16" s="163">
        <v>9762</v>
      </c>
      <c r="G16" s="164"/>
    </row>
    <row r="17" spans="1:8">
      <c r="A17" s="161"/>
      <c r="B17" s="162"/>
      <c r="C17" s="162"/>
      <c r="D17" s="162"/>
      <c r="E17" s="162"/>
      <c r="F17" s="163"/>
      <c r="G17" s="164"/>
    </row>
    <row r="18" spans="1:8">
      <c r="A18" s="161" t="s">
        <v>41</v>
      </c>
      <c r="B18" s="162">
        <v>0</v>
      </c>
      <c r="C18" s="162">
        <v>0</v>
      </c>
      <c r="D18" s="162">
        <v>0</v>
      </c>
      <c r="E18" s="162">
        <v>64</v>
      </c>
      <c r="F18" s="163">
        <v>64</v>
      </c>
      <c r="G18" s="164"/>
    </row>
    <row r="19" spans="1:8">
      <c r="A19" s="161"/>
      <c r="B19" s="162"/>
      <c r="C19" s="162"/>
      <c r="D19" s="162"/>
      <c r="E19" s="162"/>
      <c r="F19" s="163"/>
      <c r="G19" s="164"/>
    </row>
    <row r="20" spans="1:8">
      <c r="A20" s="161" t="s">
        <v>42</v>
      </c>
      <c r="B20" s="162">
        <v>0</v>
      </c>
      <c r="C20" s="162">
        <v>0</v>
      </c>
      <c r="D20" s="162">
        <v>0</v>
      </c>
      <c r="E20" s="162">
        <v>6642</v>
      </c>
      <c r="F20" s="163">
        <v>6642</v>
      </c>
      <c r="G20" s="164"/>
    </row>
    <row r="21" spans="1:8">
      <c r="A21" s="161"/>
      <c r="B21" s="162"/>
      <c r="C21" s="162"/>
      <c r="D21" s="162"/>
      <c r="E21" s="162"/>
      <c r="F21" s="163"/>
      <c r="G21" s="164"/>
    </row>
    <row r="22" spans="1:8">
      <c r="A22" s="161" t="s">
        <v>17</v>
      </c>
      <c r="B22" s="162">
        <v>99</v>
      </c>
      <c r="C22" s="162">
        <v>67</v>
      </c>
      <c r="D22" s="162">
        <v>0</v>
      </c>
      <c r="E22" s="162">
        <v>0</v>
      </c>
      <c r="F22" s="163">
        <v>166</v>
      </c>
      <c r="G22" s="164"/>
    </row>
    <row r="23" spans="1:8">
      <c r="A23" s="161"/>
      <c r="B23" s="162"/>
      <c r="C23" s="162"/>
      <c r="D23" s="162"/>
      <c r="E23" s="162"/>
      <c r="F23" s="163"/>
    </row>
    <row r="24" spans="1:8">
      <c r="A24" s="161" t="s">
        <v>7</v>
      </c>
      <c r="B24" s="162">
        <v>63</v>
      </c>
      <c r="C24" s="162">
        <v>0</v>
      </c>
      <c r="D24" s="162">
        <v>0</v>
      </c>
      <c r="E24" s="162">
        <v>0</v>
      </c>
      <c r="F24" s="163">
        <v>63</v>
      </c>
      <c r="G24" s="164"/>
    </row>
    <row r="25" spans="1:8">
      <c r="A25" s="161"/>
      <c r="B25" s="162"/>
      <c r="C25" s="162"/>
      <c r="D25" s="162"/>
      <c r="E25" s="162"/>
      <c r="F25" s="163"/>
    </row>
    <row r="26" spans="1:8">
      <c r="A26" s="161" t="s">
        <v>8</v>
      </c>
      <c r="B26" s="162">
        <v>0</v>
      </c>
      <c r="C26" s="162">
        <v>0</v>
      </c>
      <c r="D26" s="162">
        <v>0</v>
      </c>
      <c r="E26" s="162">
        <v>0</v>
      </c>
      <c r="F26" s="163">
        <v>0</v>
      </c>
      <c r="G26" s="164"/>
    </row>
    <row r="27" spans="1:8">
      <c r="A27" s="161"/>
      <c r="B27" s="162"/>
      <c r="C27" s="162"/>
      <c r="D27" s="162"/>
      <c r="E27" s="162"/>
      <c r="F27" s="163"/>
    </row>
    <row r="28" spans="1:8">
      <c r="A28" s="161"/>
      <c r="B28" s="162"/>
      <c r="C28" s="162"/>
      <c r="D28" s="162"/>
      <c r="E28" s="162"/>
      <c r="F28" s="163"/>
      <c r="G28" s="164"/>
    </row>
    <row r="29" spans="1:8">
      <c r="A29" s="165" t="s">
        <v>12</v>
      </c>
      <c r="B29" s="166">
        <v>51736</v>
      </c>
      <c r="C29" s="166">
        <v>265</v>
      </c>
      <c r="D29" s="166">
        <v>8281</v>
      </c>
      <c r="E29" s="166">
        <v>6706</v>
      </c>
      <c r="F29" s="167">
        <v>66988</v>
      </c>
      <c r="G29" s="164"/>
    </row>
    <row r="30" spans="1:8" ht="13.5" thickBot="1">
      <c r="A30" s="168"/>
      <c r="B30" s="169"/>
      <c r="C30" s="169"/>
      <c r="D30" s="169"/>
      <c r="E30" s="169"/>
      <c r="F30" s="170"/>
    </row>
    <row r="32" spans="1:8">
      <c r="B32"/>
      <c r="C32"/>
      <c r="D32"/>
      <c r="E32"/>
      <c r="F32"/>
      <c r="G32"/>
      <c r="H32"/>
    </row>
    <row r="33" spans="2:8">
      <c r="B33"/>
      <c r="C33"/>
      <c r="D33"/>
      <c r="E33"/>
      <c r="F33"/>
      <c r="G33"/>
      <c r="H33"/>
    </row>
    <row r="34" spans="2:8">
      <c r="B34"/>
      <c r="C34"/>
      <c r="D34"/>
      <c r="E34"/>
      <c r="F34"/>
      <c r="G34"/>
      <c r="H34"/>
    </row>
  </sheetData>
  <printOptions horizontalCentered="1"/>
  <pageMargins left="0.74803149606299213" right="0.39370078740157483" top="1.9685039370078741" bottom="0.98425196850393704" header="0.511811024" footer="0.511811024"/>
  <pageSetup orientation="portrait" horizontalDpi="300" verticalDpi="4294967292" r:id="rId1"/>
  <headerFooter alignWithMargins="0">
    <oddHeader>&amp;CCUADRO Nº6
&amp;R6</oddHead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9"/>
  <dimension ref="B1:K55"/>
  <sheetViews>
    <sheetView tabSelected="1" zoomScale="75" workbookViewId="0"/>
  </sheetViews>
  <sheetFormatPr baseColWidth="10" defaultColWidth="9.140625" defaultRowHeight="12.75"/>
  <cols>
    <col min="1" max="1" width="9.140625" style="118"/>
    <col min="2" max="2" width="30" style="118" bestFit="1" customWidth="1"/>
    <col min="3" max="3" width="10" style="118" customWidth="1"/>
    <col min="4" max="4" width="8.85546875" style="118" bestFit="1" customWidth="1"/>
    <col min="5" max="5" width="36" style="118" bestFit="1" customWidth="1"/>
    <col min="6" max="6" width="9.28515625" style="118" bestFit="1" customWidth="1"/>
    <col min="7" max="7" width="10" style="118" customWidth="1"/>
    <col min="8" max="8" width="9.7109375" style="118" bestFit="1" customWidth="1"/>
    <col min="9" max="9" width="4.42578125" style="118" customWidth="1"/>
    <col min="10" max="16384" width="9.140625" style="118"/>
  </cols>
  <sheetData>
    <row r="1" spans="2:11" ht="15.75">
      <c r="B1" s="113"/>
      <c r="C1" s="114"/>
      <c r="D1" s="114"/>
      <c r="E1" s="115" t="s">
        <v>53</v>
      </c>
      <c r="F1" s="114"/>
      <c r="G1" s="114"/>
      <c r="H1" s="114"/>
      <c r="I1" s="116"/>
      <c r="J1" s="117"/>
    </row>
    <row r="2" spans="2:11" ht="15.75">
      <c r="B2" s="119"/>
      <c r="C2" s="120"/>
      <c r="D2" s="120"/>
      <c r="E2" s="121" t="s">
        <v>54</v>
      </c>
      <c r="F2" s="120"/>
      <c r="G2" s="120"/>
      <c r="H2" s="120"/>
      <c r="I2" s="122"/>
      <c r="J2" s="117"/>
    </row>
    <row r="3" spans="2:11" ht="15.75">
      <c r="B3" s="119"/>
      <c r="C3" s="120"/>
      <c r="D3" s="120"/>
      <c r="E3" s="121" t="s">
        <v>387</v>
      </c>
      <c r="F3" s="120"/>
      <c r="G3" s="120"/>
      <c r="H3" s="120"/>
      <c r="I3" s="122"/>
      <c r="J3" s="117"/>
    </row>
    <row r="4" spans="2:11" ht="15.75">
      <c r="B4" s="119"/>
      <c r="C4" s="120"/>
      <c r="D4" s="120"/>
      <c r="E4" s="120"/>
      <c r="F4" s="120"/>
      <c r="G4" s="120"/>
      <c r="H4" s="120"/>
      <c r="I4" s="122"/>
      <c r="J4" s="117"/>
    </row>
    <row r="5" spans="2:11" ht="15.75">
      <c r="B5" s="119" t="s">
        <v>4</v>
      </c>
      <c r="C5" s="121" t="s">
        <v>55</v>
      </c>
      <c r="D5" s="121" t="s">
        <v>55</v>
      </c>
      <c r="E5" s="121" t="s">
        <v>55</v>
      </c>
      <c r="F5" s="121" t="s">
        <v>56</v>
      </c>
      <c r="G5" s="121" t="s">
        <v>57</v>
      </c>
      <c r="H5" s="121" t="s">
        <v>58</v>
      </c>
      <c r="I5" s="123"/>
      <c r="J5" s="117"/>
      <c r="K5"/>
    </row>
    <row r="6" spans="2:11" ht="15.75">
      <c r="B6" s="124"/>
      <c r="C6" s="125" t="s">
        <v>59</v>
      </c>
      <c r="D6" s="125" t="s">
        <v>60</v>
      </c>
      <c r="E6" s="125" t="s">
        <v>61</v>
      </c>
      <c r="F6" s="125" t="s">
        <v>62</v>
      </c>
      <c r="G6" s="125" t="s">
        <v>63</v>
      </c>
      <c r="H6" s="125" t="s">
        <v>64</v>
      </c>
      <c r="I6" s="126"/>
      <c r="K6"/>
    </row>
    <row r="7" spans="2:11">
      <c r="B7" s="127"/>
      <c r="C7" s="128"/>
      <c r="D7" s="128"/>
      <c r="E7" s="128"/>
      <c r="F7" s="128"/>
      <c r="G7" s="128"/>
      <c r="H7" s="128"/>
      <c r="I7" s="129"/>
      <c r="K7"/>
    </row>
    <row r="8" spans="2:11">
      <c r="B8" s="130" t="s">
        <v>35</v>
      </c>
      <c r="C8" s="131">
        <v>4757</v>
      </c>
      <c r="D8" s="131">
        <v>8973</v>
      </c>
      <c r="E8" s="131">
        <v>36</v>
      </c>
      <c r="F8" s="131">
        <v>13766</v>
      </c>
      <c r="G8" s="131">
        <v>4518</v>
      </c>
      <c r="H8" s="131">
        <v>18284</v>
      </c>
      <c r="I8" s="132"/>
      <c r="J8" s="133"/>
      <c r="K8"/>
    </row>
    <row r="9" spans="2:11">
      <c r="B9" s="130"/>
      <c r="C9" s="131"/>
      <c r="D9" s="131"/>
      <c r="E9" s="131"/>
      <c r="F9" s="131"/>
      <c r="G9" s="131"/>
      <c r="H9" s="131"/>
      <c r="I9" s="134"/>
      <c r="K9"/>
    </row>
    <row r="10" spans="2:11">
      <c r="B10" s="130" t="s">
        <v>36</v>
      </c>
      <c r="C10" s="135">
        <v>28704</v>
      </c>
      <c r="D10" s="135">
        <v>11514</v>
      </c>
      <c r="E10" s="135">
        <v>564</v>
      </c>
      <c r="F10" s="131">
        <v>40782</v>
      </c>
      <c r="G10" s="131">
        <v>5764</v>
      </c>
      <c r="H10" s="131">
        <v>46546</v>
      </c>
      <c r="I10" s="132"/>
      <c r="J10" s="133"/>
      <c r="K10"/>
    </row>
    <row r="11" spans="2:11">
      <c r="B11" s="130"/>
      <c r="C11" s="131"/>
      <c r="D11" s="131"/>
      <c r="E11" s="131"/>
      <c r="F11" s="131"/>
      <c r="G11" s="131"/>
      <c r="H11" s="131"/>
      <c r="I11" s="134"/>
      <c r="K11"/>
    </row>
    <row r="12" spans="2:11">
      <c r="B12" s="130" t="s">
        <v>65</v>
      </c>
      <c r="C12" s="131">
        <v>16830</v>
      </c>
      <c r="D12" s="131">
        <v>0</v>
      </c>
      <c r="E12" s="131">
        <v>0</v>
      </c>
      <c r="F12" s="131">
        <v>16830</v>
      </c>
      <c r="G12" s="131">
        <v>0</v>
      </c>
      <c r="H12" s="131">
        <v>16830</v>
      </c>
      <c r="I12" s="132"/>
      <c r="J12" s="133"/>
      <c r="K12"/>
    </row>
    <row r="13" spans="2:11">
      <c r="B13" s="130"/>
      <c r="C13" s="131"/>
      <c r="D13" s="131"/>
      <c r="E13" s="131"/>
      <c r="F13" s="131"/>
      <c r="G13" s="131"/>
      <c r="H13" s="131"/>
      <c r="I13" s="134"/>
      <c r="K13"/>
    </row>
    <row r="14" spans="2:11">
      <c r="B14" s="130" t="s">
        <v>66</v>
      </c>
      <c r="C14" s="131">
        <v>9762</v>
      </c>
      <c r="D14" s="131">
        <v>0</v>
      </c>
      <c r="E14" s="131">
        <v>0</v>
      </c>
      <c r="F14" s="131">
        <v>9762</v>
      </c>
      <c r="G14" s="131">
        <v>0</v>
      </c>
      <c r="H14" s="131">
        <v>9762</v>
      </c>
      <c r="I14" s="132"/>
      <c r="J14" s="133"/>
      <c r="K14"/>
    </row>
    <row r="15" spans="2:11">
      <c r="B15" s="130"/>
      <c r="C15" s="131"/>
      <c r="D15" s="131"/>
      <c r="E15" s="131"/>
      <c r="F15" s="131"/>
      <c r="G15" s="131"/>
      <c r="H15" s="131"/>
      <c r="I15" s="134"/>
      <c r="K15"/>
    </row>
    <row r="16" spans="2:11">
      <c r="B16" s="130" t="s">
        <v>39</v>
      </c>
      <c r="C16" s="131">
        <v>0</v>
      </c>
      <c r="D16" s="131">
        <v>679</v>
      </c>
      <c r="E16" s="131">
        <v>2128</v>
      </c>
      <c r="F16" s="131">
        <v>2807</v>
      </c>
      <c r="G16" s="131">
        <v>0</v>
      </c>
      <c r="H16" s="131">
        <v>2807</v>
      </c>
      <c r="I16" s="132"/>
      <c r="J16" s="133"/>
      <c r="K16"/>
    </row>
    <row r="17" spans="2:11">
      <c r="B17" s="130"/>
      <c r="C17" s="131"/>
      <c r="D17" s="131"/>
      <c r="E17" s="131"/>
      <c r="F17" s="131"/>
      <c r="G17" s="131"/>
      <c r="H17" s="131"/>
      <c r="I17" s="134"/>
      <c r="K17"/>
    </row>
    <row r="18" spans="2:11">
      <c r="B18" s="130" t="s">
        <v>40</v>
      </c>
      <c r="C18" s="131">
        <v>0</v>
      </c>
      <c r="D18" s="131">
        <v>1954</v>
      </c>
      <c r="E18" s="131">
        <v>10536</v>
      </c>
      <c r="F18" s="131">
        <v>12490</v>
      </c>
      <c r="G18" s="131">
        <v>96</v>
      </c>
      <c r="H18" s="131">
        <v>12586</v>
      </c>
      <c r="I18" s="132"/>
      <c r="J18" s="133"/>
      <c r="K18"/>
    </row>
    <row r="19" spans="2:11">
      <c r="B19" s="130"/>
      <c r="C19" s="131"/>
      <c r="D19" s="131"/>
      <c r="E19" s="131"/>
      <c r="F19" s="131"/>
      <c r="G19" s="131"/>
      <c r="H19" s="131"/>
      <c r="I19" s="134"/>
      <c r="K19"/>
    </row>
    <row r="20" spans="2:11">
      <c r="B20" s="130" t="s">
        <v>41</v>
      </c>
      <c r="C20" s="131">
        <v>64</v>
      </c>
      <c r="D20" s="131">
        <v>0</v>
      </c>
      <c r="E20" s="131">
        <v>0</v>
      </c>
      <c r="F20" s="131">
        <v>64</v>
      </c>
      <c r="G20" s="131">
        <v>0</v>
      </c>
      <c r="H20" s="131">
        <v>64</v>
      </c>
      <c r="I20" s="132"/>
      <c r="J20" s="133"/>
      <c r="K20"/>
    </row>
    <row r="21" spans="2:11">
      <c r="B21" s="130"/>
      <c r="C21" s="131"/>
      <c r="D21" s="131"/>
      <c r="E21" s="131"/>
      <c r="F21" s="131"/>
      <c r="G21" s="131"/>
      <c r="H21" s="131"/>
      <c r="I21" s="134"/>
      <c r="K21"/>
    </row>
    <row r="22" spans="2:11">
      <c r="B22" s="130" t="s">
        <v>42</v>
      </c>
      <c r="C22" s="131">
        <v>6642</v>
      </c>
      <c r="D22" s="131">
        <v>0</v>
      </c>
      <c r="E22" s="131">
        <v>0</v>
      </c>
      <c r="F22" s="131">
        <v>6642</v>
      </c>
      <c r="G22" s="131">
        <v>0</v>
      </c>
      <c r="H22" s="131">
        <v>6642</v>
      </c>
      <c r="I22" s="132"/>
      <c r="J22" s="133"/>
      <c r="K22"/>
    </row>
    <row r="23" spans="2:11">
      <c r="B23" s="130"/>
      <c r="C23" s="131"/>
      <c r="D23" s="131"/>
      <c r="E23" s="131"/>
      <c r="F23" s="131"/>
      <c r="G23" s="131"/>
      <c r="H23" s="131"/>
      <c r="I23" s="134"/>
      <c r="K23"/>
    </row>
    <row r="24" spans="2:11">
      <c r="B24" s="130" t="s">
        <v>43</v>
      </c>
      <c r="C24" s="131">
        <v>0</v>
      </c>
      <c r="D24" s="131">
        <v>479</v>
      </c>
      <c r="E24" s="131">
        <v>0</v>
      </c>
      <c r="F24" s="131">
        <v>479</v>
      </c>
      <c r="G24" s="131">
        <v>4</v>
      </c>
      <c r="H24" s="131">
        <v>483</v>
      </c>
      <c r="I24" s="132"/>
      <c r="J24" s="133"/>
      <c r="K24"/>
    </row>
    <row r="25" spans="2:11">
      <c r="B25" s="130"/>
      <c r="C25" s="131"/>
      <c r="D25" s="131"/>
      <c r="E25" s="131"/>
      <c r="F25" s="131"/>
      <c r="G25" s="131"/>
      <c r="H25" s="131"/>
      <c r="I25" s="134"/>
      <c r="K25"/>
    </row>
    <row r="26" spans="2:11">
      <c r="B26" s="130" t="s">
        <v>44</v>
      </c>
      <c r="C26" s="131">
        <v>0</v>
      </c>
      <c r="D26" s="131">
        <v>0</v>
      </c>
      <c r="E26" s="131">
        <v>0</v>
      </c>
      <c r="F26" s="131">
        <v>0</v>
      </c>
      <c r="G26" s="131">
        <v>3410</v>
      </c>
      <c r="H26" s="131">
        <v>3410</v>
      </c>
      <c r="I26" s="132"/>
      <c r="J26" s="133"/>
      <c r="K26"/>
    </row>
    <row r="27" spans="2:11">
      <c r="B27" s="130"/>
      <c r="C27" s="131"/>
      <c r="D27" s="131"/>
      <c r="E27" s="131"/>
      <c r="F27" s="131"/>
      <c r="G27" s="131"/>
      <c r="H27" s="131"/>
      <c r="I27" s="134"/>
      <c r="K27"/>
    </row>
    <row r="28" spans="2:11">
      <c r="B28" s="130" t="s">
        <v>17</v>
      </c>
      <c r="C28" s="131">
        <v>166</v>
      </c>
      <c r="D28" s="131">
        <v>20989</v>
      </c>
      <c r="E28" s="131">
        <v>8667</v>
      </c>
      <c r="F28" s="131">
        <v>29822</v>
      </c>
      <c r="G28" s="131">
        <v>1382</v>
      </c>
      <c r="H28" s="131">
        <v>31204</v>
      </c>
      <c r="I28" s="132"/>
      <c r="J28" s="133"/>
      <c r="K28"/>
    </row>
    <row r="29" spans="2:11">
      <c r="B29" s="130"/>
      <c r="C29" s="131"/>
      <c r="D29" s="131"/>
      <c r="E29" s="131"/>
      <c r="F29" s="131"/>
      <c r="G29" s="131"/>
      <c r="H29" s="131"/>
      <c r="I29" s="134"/>
      <c r="K29"/>
    </row>
    <row r="30" spans="2:11">
      <c r="B30" s="130" t="s">
        <v>8</v>
      </c>
      <c r="C30" s="131">
        <v>0</v>
      </c>
      <c r="D30" s="131">
        <v>6139</v>
      </c>
      <c r="E30" s="131">
        <v>65</v>
      </c>
      <c r="F30" s="131">
        <v>6204</v>
      </c>
      <c r="G30" s="131">
        <v>35370</v>
      </c>
      <c r="H30" s="131">
        <v>41574</v>
      </c>
      <c r="I30" s="132"/>
      <c r="J30" s="133"/>
      <c r="K30"/>
    </row>
    <row r="31" spans="2:11">
      <c r="B31" s="130"/>
      <c r="C31" s="131"/>
      <c r="D31" s="131"/>
      <c r="E31" s="131"/>
      <c r="F31" s="131"/>
      <c r="G31" s="131"/>
      <c r="H31" s="131"/>
      <c r="I31" s="134"/>
      <c r="K31"/>
    </row>
    <row r="32" spans="2:11">
      <c r="B32" s="130" t="s">
        <v>47</v>
      </c>
      <c r="C32" s="131">
        <v>0</v>
      </c>
      <c r="D32" s="131">
        <v>2897</v>
      </c>
      <c r="E32" s="131">
        <v>0</v>
      </c>
      <c r="F32" s="131">
        <v>2897</v>
      </c>
      <c r="G32" s="131">
        <v>3202</v>
      </c>
      <c r="H32" s="131">
        <v>6099</v>
      </c>
      <c r="I32" s="132"/>
      <c r="J32" s="133"/>
      <c r="K32"/>
    </row>
    <row r="33" spans="2:11">
      <c r="B33" s="130"/>
      <c r="C33" s="131"/>
      <c r="D33" s="131"/>
      <c r="E33" s="131"/>
      <c r="F33" s="131"/>
      <c r="G33" s="131"/>
      <c r="H33" s="131"/>
      <c r="I33" s="134"/>
      <c r="K33"/>
    </row>
    <row r="34" spans="2:11">
      <c r="B34" s="130" t="s">
        <v>48</v>
      </c>
      <c r="C34" s="131">
        <v>0</v>
      </c>
      <c r="D34" s="131">
        <v>185</v>
      </c>
      <c r="E34" s="131">
        <v>0</v>
      </c>
      <c r="F34" s="131">
        <v>185</v>
      </c>
      <c r="G34" s="131">
        <v>0</v>
      </c>
      <c r="H34" s="131">
        <v>185</v>
      </c>
      <c r="I34" s="132"/>
      <c r="J34" s="133"/>
      <c r="K34"/>
    </row>
    <row r="35" spans="2:11">
      <c r="B35" s="130"/>
      <c r="C35" s="131"/>
      <c r="D35" s="131"/>
      <c r="E35" s="131"/>
      <c r="F35" s="131"/>
      <c r="G35" s="131"/>
      <c r="H35" s="131"/>
      <c r="I35" s="134"/>
      <c r="K35"/>
    </row>
    <row r="36" spans="2:11">
      <c r="B36" s="130" t="s">
        <v>19</v>
      </c>
      <c r="C36" s="131">
        <v>0</v>
      </c>
      <c r="D36" s="131">
        <v>950</v>
      </c>
      <c r="E36" s="131">
        <v>476</v>
      </c>
      <c r="F36" s="131">
        <v>1426</v>
      </c>
      <c r="G36" s="131">
        <v>68</v>
      </c>
      <c r="H36" s="131">
        <v>1494</v>
      </c>
      <c r="I36" s="132"/>
      <c r="J36" s="133"/>
      <c r="K36"/>
    </row>
    <row r="37" spans="2:11">
      <c r="B37" s="130"/>
      <c r="C37" s="131"/>
      <c r="D37" s="131"/>
      <c r="E37" s="131"/>
      <c r="F37" s="131"/>
      <c r="G37" s="131"/>
      <c r="H37" s="131"/>
      <c r="I37" s="134"/>
      <c r="K37"/>
    </row>
    <row r="38" spans="2:11">
      <c r="B38" s="130" t="s">
        <v>50</v>
      </c>
      <c r="C38" s="131">
        <v>0</v>
      </c>
      <c r="D38" s="131">
        <v>757</v>
      </c>
      <c r="E38" s="131">
        <v>0</v>
      </c>
      <c r="F38" s="131">
        <v>757</v>
      </c>
      <c r="G38" s="131">
        <v>422</v>
      </c>
      <c r="H38" s="131">
        <v>1179</v>
      </c>
      <c r="I38" s="132"/>
      <c r="J38" s="133"/>
      <c r="K38"/>
    </row>
    <row r="39" spans="2:11">
      <c r="B39" s="130"/>
      <c r="C39" s="131"/>
      <c r="D39" s="131"/>
      <c r="E39" s="131"/>
      <c r="F39" s="131"/>
      <c r="G39" s="131"/>
      <c r="H39" s="131"/>
      <c r="I39" s="134"/>
      <c r="K39"/>
    </row>
    <row r="40" spans="2:11">
      <c r="B40" s="130" t="s">
        <v>67</v>
      </c>
      <c r="C40" s="131">
        <v>63</v>
      </c>
      <c r="D40" s="131">
        <v>3834</v>
      </c>
      <c r="E40" s="131">
        <v>2539</v>
      </c>
      <c r="F40" s="131">
        <v>6436</v>
      </c>
      <c r="G40" s="131">
        <v>39576</v>
      </c>
      <c r="H40" s="131">
        <v>46012</v>
      </c>
      <c r="I40" s="132"/>
      <c r="J40" s="133"/>
      <c r="K40"/>
    </row>
    <row r="41" spans="2:11">
      <c r="B41" s="130"/>
      <c r="C41" s="131"/>
      <c r="D41" s="131"/>
      <c r="E41" s="131"/>
      <c r="F41" s="131"/>
      <c r="G41" s="131"/>
      <c r="H41" s="131"/>
      <c r="I41" s="134"/>
      <c r="K41"/>
    </row>
    <row r="42" spans="2:11">
      <c r="B42" s="130" t="s">
        <v>21</v>
      </c>
      <c r="C42" s="131">
        <v>0</v>
      </c>
      <c r="D42" s="131">
        <v>309</v>
      </c>
      <c r="E42" s="131">
        <v>0</v>
      </c>
      <c r="F42" s="131">
        <v>309</v>
      </c>
      <c r="G42" s="131">
        <v>0</v>
      </c>
      <c r="H42" s="131">
        <v>309</v>
      </c>
      <c r="I42" s="132"/>
      <c r="J42" s="133"/>
      <c r="K42"/>
    </row>
    <row r="43" spans="2:11">
      <c r="B43" s="130"/>
      <c r="C43" s="131"/>
      <c r="D43" s="131"/>
      <c r="E43" s="131"/>
      <c r="F43" s="131"/>
      <c r="G43" s="131"/>
      <c r="H43" s="131"/>
      <c r="I43" s="134"/>
      <c r="K43"/>
    </row>
    <row r="44" spans="2:11">
      <c r="B44" s="130" t="s">
        <v>10</v>
      </c>
      <c r="C44" s="131">
        <v>0</v>
      </c>
      <c r="D44" s="131">
        <v>9179</v>
      </c>
      <c r="E44" s="131">
        <v>27658</v>
      </c>
      <c r="F44" s="131">
        <v>36837</v>
      </c>
      <c r="G44" s="131">
        <v>3889</v>
      </c>
      <c r="H44" s="131">
        <v>40726</v>
      </c>
      <c r="I44" s="132"/>
      <c r="J44" s="133"/>
      <c r="K44"/>
    </row>
    <row r="45" spans="2:11">
      <c r="B45" s="130"/>
      <c r="C45" s="131"/>
      <c r="D45" s="131"/>
      <c r="E45" s="131"/>
      <c r="F45" s="131"/>
      <c r="G45" s="131"/>
      <c r="H45" s="131"/>
      <c r="I45" s="134"/>
      <c r="K45"/>
    </row>
    <row r="46" spans="2:11">
      <c r="B46" s="130" t="s">
        <v>11</v>
      </c>
      <c r="C46" s="131">
        <v>0</v>
      </c>
      <c r="D46" s="131">
        <v>0</v>
      </c>
      <c r="E46" s="131">
        <v>0</v>
      </c>
      <c r="F46" s="131">
        <v>0</v>
      </c>
      <c r="G46" s="131">
        <v>70</v>
      </c>
      <c r="H46" s="131">
        <v>70</v>
      </c>
      <c r="I46" s="132"/>
      <c r="J46" s="133"/>
      <c r="K46"/>
    </row>
    <row r="47" spans="2:11">
      <c r="B47" s="130"/>
      <c r="C47" s="131"/>
      <c r="D47" s="131"/>
      <c r="E47" s="131"/>
      <c r="F47" s="131"/>
      <c r="G47" s="131"/>
      <c r="H47" s="131"/>
      <c r="I47" s="134"/>
      <c r="K47"/>
    </row>
    <row r="48" spans="2:11">
      <c r="B48" s="136" t="s">
        <v>12</v>
      </c>
      <c r="C48" s="137">
        <v>66988</v>
      </c>
      <c r="D48" s="137">
        <v>68838</v>
      </c>
      <c r="E48" s="137">
        <v>52669</v>
      </c>
      <c r="F48" s="137">
        <v>188495</v>
      </c>
      <c r="G48" s="137">
        <v>97771</v>
      </c>
      <c r="H48" s="137">
        <v>286266</v>
      </c>
      <c r="I48" s="138"/>
      <c r="J48" s="133"/>
      <c r="K48"/>
    </row>
    <row r="49" spans="2:11" ht="13.5" thickBot="1">
      <c r="B49" s="139"/>
      <c r="C49" s="140"/>
      <c r="D49" s="140"/>
      <c r="E49" s="140"/>
      <c r="F49" s="140"/>
      <c r="G49" s="140"/>
      <c r="H49" s="140"/>
      <c r="I49" s="141"/>
      <c r="J49" s="133"/>
      <c r="K49"/>
    </row>
    <row r="50" spans="2:11">
      <c r="E50" s="133"/>
      <c r="F50" s="142"/>
      <c r="H50" s="133"/>
    </row>
    <row r="51" spans="2:11">
      <c r="C51" s="133"/>
      <c r="D51" s="133"/>
      <c r="E51" s="133"/>
      <c r="F51" s="133"/>
      <c r="G51" s="133"/>
      <c r="H51" s="133"/>
      <c r="I51" s="133"/>
      <c r="K51" s="133"/>
    </row>
    <row r="52" spans="2:11">
      <c r="B52" s="143"/>
    </row>
    <row r="54" spans="2:11">
      <c r="I54" s="133"/>
    </row>
    <row r="55" spans="2:11">
      <c r="I55" s="133"/>
    </row>
  </sheetData>
  <printOptions horizontalCentered="1"/>
  <pageMargins left="0.31496062992126" right="0.196850393700787" top="1.45" bottom="0.98425196850393704" header="0.34" footer="0"/>
  <pageSetup scale="80" orientation="portrait" horizontalDpi="300" verticalDpi="4294967292" r:id="rId1"/>
  <headerFooter alignWithMargins="0">
    <oddHeader>&amp;CCuadro5&amp;R5</oddHead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0">
    <pageSetUpPr fitToPage="1"/>
  </sheetPr>
  <dimension ref="A1:R59"/>
  <sheetViews>
    <sheetView topLeftCell="A14" zoomScale="75" workbookViewId="0">
      <selection activeCell="B42" sqref="B42"/>
    </sheetView>
  </sheetViews>
  <sheetFormatPr baseColWidth="10" defaultColWidth="9.140625" defaultRowHeight="12.75"/>
  <cols>
    <col min="1" max="1" width="32.28515625" style="88" customWidth="1"/>
    <col min="2" max="2" width="15.7109375" style="88" bestFit="1" customWidth="1"/>
    <col min="3" max="3" width="16.7109375" style="88" bestFit="1" customWidth="1"/>
    <col min="4" max="4" width="17.140625" style="88" customWidth="1"/>
    <col min="5" max="5" width="17.85546875" style="88" bestFit="1" customWidth="1"/>
    <col min="6" max="6" width="14.85546875" style="88" bestFit="1" customWidth="1"/>
    <col min="7" max="7" width="15.42578125" style="88" customWidth="1"/>
    <col min="8" max="8" width="15.5703125" style="88" customWidth="1"/>
    <col min="9" max="9" width="9.140625" style="88" customWidth="1"/>
    <col min="10" max="10" width="9.140625" style="87" customWidth="1"/>
    <col min="11" max="16384" width="9.140625" style="88"/>
  </cols>
  <sheetData>
    <row r="1" spans="1:11" ht="15.75">
      <c r="A1" s="81"/>
      <c r="B1" s="82"/>
      <c r="C1" s="82"/>
      <c r="D1" s="83" t="s">
        <v>32</v>
      </c>
      <c r="E1" s="82"/>
      <c r="F1" s="84"/>
      <c r="G1" s="84"/>
      <c r="H1" s="85"/>
      <c r="I1" s="86"/>
      <c r="J1"/>
    </row>
    <row r="2" spans="1:11" ht="15.75">
      <c r="A2" s="89"/>
      <c r="B2" s="90"/>
      <c r="C2" s="90"/>
      <c r="D2" s="91" t="s">
        <v>33</v>
      </c>
      <c r="E2" s="90"/>
      <c r="F2" s="92"/>
      <c r="G2" s="92"/>
      <c r="H2" s="93"/>
      <c r="I2" s="86"/>
      <c r="J2"/>
    </row>
    <row r="3" spans="1:11" ht="15.75">
      <c r="A3" s="89"/>
      <c r="B3" s="90"/>
      <c r="C3" s="90"/>
      <c r="D3" s="91" t="s">
        <v>386</v>
      </c>
      <c r="E3" s="90"/>
      <c r="F3" s="92"/>
      <c r="G3" s="92"/>
      <c r="H3" s="93"/>
      <c r="I3" s="86"/>
      <c r="J3"/>
    </row>
    <row r="4" spans="1:11" ht="15.75">
      <c r="A4" s="89"/>
      <c r="B4" s="90"/>
      <c r="C4" s="90"/>
      <c r="D4" s="90"/>
      <c r="E4" s="90"/>
      <c r="F4" s="92"/>
      <c r="G4" s="92"/>
      <c r="H4" s="93"/>
      <c r="I4" s="86"/>
      <c r="J4"/>
    </row>
    <row r="5" spans="1:11" ht="15.75">
      <c r="A5" s="89" t="s">
        <v>4</v>
      </c>
      <c r="B5" s="90" t="s">
        <v>24</v>
      </c>
      <c r="C5" s="90" t="s">
        <v>25</v>
      </c>
      <c r="D5" s="90" t="s">
        <v>26</v>
      </c>
      <c r="E5" s="91" t="s">
        <v>27</v>
      </c>
      <c r="F5" s="673" t="s">
        <v>28</v>
      </c>
      <c r="G5" s="673" t="s">
        <v>28</v>
      </c>
      <c r="H5" s="673" t="s">
        <v>28</v>
      </c>
      <c r="I5" s="86"/>
      <c r="J5"/>
    </row>
    <row r="6" spans="1:11" ht="15.75">
      <c r="A6" s="94"/>
      <c r="B6" s="95" t="s">
        <v>29</v>
      </c>
      <c r="C6" s="96"/>
      <c r="D6" s="96"/>
      <c r="E6" s="95" t="s">
        <v>34</v>
      </c>
      <c r="F6" s="674" t="s">
        <v>377</v>
      </c>
      <c r="G6" s="674" t="s">
        <v>379</v>
      </c>
      <c r="H6" s="675" t="s">
        <v>378</v>
      </c>
      <c r="J6"/>
    </row>
    <row r="7" spans="1:11">
      <c r="A7" s="97"/>
      <c r="B7" s="98"/>
      <c r="C7" s="98"/>
      <c r="D7" s="98"/>
      <c r="E7" s="98"/>
      <c r="F7" s="98"/>
      <c r="G7" s="98"/>
      <c r="H7" s="99"/>
      <c r="J7"/>
    </row>
    <row r="8" spans="1:11">
      <c r="A8" s="100" t="s">
        <v>35</v>
      </c>
      <c r="B8" s="101">
        <v>14966</v>
      </c>
      <c r="C8" s="101">
        <v>3489</v>
      </c>
      <c r="D8" s="101">
        <v>598</v>
      </c>
      <c r="E8" s="101">
        <v>-427</v>
      </c>
      <c r="F8" s="101">
        <v>13766</v>
      </c>
      <c r="G8" s="101">
        <v>4518</v>
      </c>
      <c r="H8" s="102">
        <v>18284</v>
      </c>
      <c r="I8" s="103"/>
      <c r="J8"/>
      <c r="K8" s="103"/>
    </row>
    <row r="9" spans="1:11">
      <c r="A9" s="100"/>
      <c r="B9" s="101"/>
      <c r="C9" s="101"/>
      <c r="D9" s="101"/>
      <c r="E9" s="101"/>
      <c r="F9" s="101"/>
      <c r="G9" s="101"/>
      <c r="H9" s="102"/>
      <c r="J9"/>
    </row>
    <row r="10" spans="1:11">
      <c r="A10" s="100" t="s">
        <v>36</v>
      </c>
      <c r="B10" s="101">
        <v>37453</v>
      </c>
      <c r="C10" s="101">
        <v>7949</v>
      </c>
      <c r="D10" s="101">
        <v>1169</v>
      </c>
      <c r="E10" s="101">
        <v>-2313</v>
      </c>
      <c r="F10" s="101">
        <v>40782</v>
      </c>
      <c r="G10" s="101">
        <v>5764</v>
      </c>
      <c r="H10" s="102">
        <v>46546</v>
      </c>
      <c r="I10" s="103"/>
      <c r="J10"/>
    </row>
    <row r="11" spans="1:11">
      <c r="A11" s="100"/>
      <c r="B11" s="101"/>
      <c r="C11" s="101"/>
      <c r="D11" s="101"/>
      <c r="E11" s="101"/>
      <c r="F11" s="101"/>
      <c r="G11" s="101"/>
      <c r="H11" s="102"/>
      <c r="J11"/>
    </row>
    <row r="12" spans="1:11">
      <c r="A12" s="100" t="s">
        <v>37</v>
      </c>
      <c r="B12" s="101">
        <v>15114</v>
      </c>
      <c r="C12" s="101">
        <v>2134</v>
      </c>
      <c r="D12" s="101">
        <v>636</v>
      </c>
      <c r="E12" s="101">
        <v>-218</v>
      </c>
      <c r="F12" s="101">
        <v>16830</v>
      </c>
      <c r="G12" s="101">
        <v>0</v>
      </c>
      <c r="H12" s="102">
        <v>16830</v>
      </c>
      <c r="I12" s="103"/>
      <c r="J12"/>
    </row>
    <row r="13" spans="1:11">
      <c r="A13" s="100"/>
      <c r="B13" s="101"/>
      <c r="C13" s="101"/>
      <c r="D13" s="101"/>
      <c r="E13" s="101"/>
      <c r="F13" s="101"/>
      <c r="G13" s="101"/>
      <c r="H13" s="102"/>
      <c r="J13"/>
    </row>
    <row r="14" spans="1:11">
      <c r="A14" s="100" t="s">
        <v>38</v>
      </c>
      <c r="B14" s="101">
        <v>8720</v>
      </c>
      <c r="C14" s="101">
        <v>186</v>
      </c>
      <c r="D14" s="101">
        <v>0</v>
      </c>
      <c r="E14" s="101">
        <v>-856</v>
      </c>
      <c r="F14" s="101">
        <v>9762</v>
      </c>
      <c r="G14" s="101">
        <v>0</v>
      </c>
      <c r="H14" s="102">
        <v>9762</v>
      </c>
      <c r="I14" s="103"/>
      <c r="J14"/>
    </row>
    <row r="15" spans="1:11">
      <c r="A15" s="100"/>
      <c r="B15" s="101"/>
      <c r="C15" s="101"/>
      <c r="D15" s="101"/>
      <c r="E15" s="101"/>
      <c r="F15" s="101"/>
      <c r="G15" s="101"/>
      <c r="H15" s="102"/>
      <c r="J15"/>
    </row>
    <row r="16" spans="1:11">
      <c r="A16" s="100" t="s">
        <v>39</v>
      </c>
      <c r="B16" s="101">
        <v>2515</v>
      </c>
      <c r="C16" s="101">
        <v>296</v>
      </c>
      <c r="D16" s="101">
        <v>0</v>
      </c>
      <c r="E16" s="101">
        <v>4</v>
      </c>
      <c r="F16" s="101">
        <v>2807</v>
      </c>
      <c r="G16" s="101">
        <v>0</v>
      </c>
      <c r="H16" s="102">
        <v>2807</v>
      </c>
      <c r="I16" s="103"/>
      <c r="J16"/>
    </row>
    <row r="17" spans="1:10">
      <c r="A17" s="100"/>
      <c r="B17" s="101"/>
      <c r="C17" s="101"/>
      <c r="D17" s="101"/>
      <c r="E17" s="101"/>
      <c r="F17" s="101"/>
      <c r="G17" s="101"/>
      <c r="H17" s="102"/>
      <c r="J17"/>
    </row>
    <row r="18" spans="1:10">
      <c r="A18" s="100" t="s">
        <v>40</v>
      </c>
      <c r="B18" s="101">
        <v>6430</v>
      </c>
      <c r="C18" s="101">
        <v>6318</v>
      </c>
      <c r="D18" s="101">
        <v>167</v>
      </c>
      <c r="E18" s="101">
        <v>-5</v>
      </c>
      <c r="F18" s="101">
        <v>12490</v>
      </c>
      <c r="G18" s="101">
        <v>96</v>
      </c>
      <c r="H18" s="102">
        <v>12586</v>
      </c>
      <c r="I18" s="103"/>
      <c r="J18"/>
    </row>
    <row r="19" spans="1:10">
      <c r="A19" s="100"/>
      <c r="B19" s="101"/>
      <c r="C19" s="101"/>
      <c r="D19" s="101"/>
      <c r="E19" s="101"/>
      <c r="F19" s="101"/>
      <c r="G19" s="101"/>
      <c r="H19" s="102"/>
      <c r="J19"/>
    </row>
    <row r="20" spans="1:10">
      <c r="A20" s="100" t="s">
        <v>41</v>
      </c>
      <c r="B20" s="101">
        <v>151</v>
      </c>
      <c r="C20" s="101">
        <v>0</v>
      </c>
      <c r="D20" s="101">
        <v>17</v>
      </c>
      <c r="E20" s="101">
        <v>70</v>
      </c>
      <c r="F20" s="101">
        <v>64</v>
      </c>
      <c r="G20" s="101">
        <v>0</v>
      </c>
      <c r="H20" s="102">
        <v>64</v>
      </c>
      <c r="I20" s="103"/>
      <c r="J20"/>
    </row>
    <row r="21" spans="1:10">
      <c r="A21" s="100"/>
      <c r="B21" s="101"/>
      <c r="C21" s="101"/>
      <c r="D21" s="101"/>
      <c r="E21" s="101"/>
      <c r="F21" s="101"/>
      <c r="G21" s="101"/>
      <c r="H21" s="102"/>
      <c r="J21"/>
    </row>
    <row r="22" spans="1:10">
      <c r="A22" s="100" t="s">
        <v>42</v>
      </c>
      <c r="B22" s="101">
        <v>6695</v>
      </c>
      <c r="C22" s="101">
        <v>262</v>
      </c>
      <c r="D22" s="101">
        <v>5</v>
      </c>
      <c r="E22" s="101">
        <v>310</v>
      </c>
      <c r="F22" s="101">
        <v>6642</v>
      </c>
      <c r="G22" s="101">
        <v>0</v>
      </c>
      <c r="H22" s="102">
        <v>6642</v>
      </c>
      <c r="I22" s="103"/>
      <c r="J22"/>
    </row>
    <row r="23" spans="1:10">
      <c r="A23" s="100"/>
      <c r="B23" s="101"/>
      <c r="C23" s="101"/>
      <c r="D23" s="101"/>
      <c r="E23" s="101"/>
      <c r="F23" s="101"/>
      <c r="G23" s="101"/>
      <c r="H23" s="102"/>
      <c r="J23"/>
    </row>
    <row r="24" spans="1:10">
      <c r="A24" s="100" t="s">
        <v>43</v>
      </c>
      <c r="B24" s="101">
        <v>2393</v>
      </c>
      <c r="C24" s="101">
        <v>0</v>
      </c>
      <c r="D24" s="101">
        <v>420</v>
      </c>
      <c r="E24" s="101">
        <v>1490</v>
      </c>
      <c r="F24" s="101">
        <v>479</v>
      </c>
      <c r="G24" s="101">
        <v>4</v>
      </c>
      <c r="H24" s="102">
        <v>483</v>
      </c>
      <c r="I24" s="103"/>
      <c r="J24"/>
    </row>
    <row r="25" spans="1:10">
      <c r="A25" s="100"/>
      <c r="B25" s="101"/>
      <c r="C25" s="101"/>
      <c r="D25" s="101"/>
      <c r="E25" s="101"/>
      <c r="F25" s="101"/>
      <c r="G25" s="101"/>
      <c r="H25" s="102"/>
      <c r="J25"/>
    </row>
    <row r="26" spans="1:10">
      <c r="A26" s="100" t="s">
        <v>44</v>
      </c>
      <c r="B26" s="101">
        <v>3410</v>
      </c>
      <c r="C26" s="101">
        <v>0</v>
      </c>
      <c r="D26" s="101">
        <v>0</v>
      </c>
      <c r="E26" s="101">
        <v>0</v>
      </c>
      <c r="F26" s="101">
        <v>0</v>
      </c>
      <c r="G26" s="101">
        <v>3410</v>
      </c>
      <c r="H26" s="102">
        <v>3410</v>
      </c>
      <c r="I26" s="103"/>
      <c r="J26"/>
    </row>
    <row r="27" spans="1:10">
      <c r="A27" s="100"/>
      <c r="B27" s="101"/>
      <c r="C27" s="101"/>
      <c r="D27" s="101"/>
      <c r="E27" s="101"/>
      <c r="F27" s="101"/>
      <c r="G27" s="101"/>
      <c r="H27" s="102"/>
      <c r="J27"/>
    </row>
    <row r="28" spans="1:10" s="105" customFormat="1">
      <c r="A28" s="100" t="s">
        <v>45</v>
      </c>
      <c r="B28" s="101">
        <v>97847</v>
      </c>
      <c r="C28" s="101">
        <v>20634</v>
      </c>
      <c r="D28" s="101">
        <v>3012</v>
      </c>
      <c r="E28" s="101">
        <v>-1945</v>
      </c>
      <c r="F28" s="101">
        <v>103622</v>
      </c>
      <c r="G28" s="101">
        <v>13792</v>
      </c>
      <c r="H28" s="102">
        <v>117414</v>
      </c>
      <c r="I28" s="104"/>
      <c r="J28"/>
    </row>
    <row r="29" spans="1:10">
      <c r="A29" s="100"/>
      <c r="B29" s="101"/>
      <c r="C29" s="101"/>
      <c r="D29" s="101"/>
      <c r="E29" s="101"/>
      <c r="F29" s="101"/>
      <c r="G29" s="101"/>
      <c r="H29" s="102"/>
      <c r="J29"/>
    </row>
    <row r="30" spans="1:10">
      <c r="A30" s="100" t="s">
        <v>17</v>
      </c>
      <c r="B30" s="101">
        <v>33015</v>
      </c>
      <c r="C30" s="101">
        <v>98</v>
      </c>
      <c r="D30" s="101">
        <v>0</v>
      </c>
      <c r="E30" s="101">
        <v>1909</v>
      </c>
      <c r="F30" s="101">
        <v>29822</v>
      </c>
      <c r="G30" s="101">
        <v>1382</v>
      </c>
      <c r="H30" s="102">
        <v>31204</v>
      </c>
      <c r="I30" s="103"/>
      <c r="J30"/>
    </row>
    <row r="31" spans="1:10">
      <c r="A31" s="100"/>
      <c r="B31" s="101"/>
      <c r="C31" s="101"/>
      <c r="D31" s="101"/>
      <c r="E31" s="101"/>
      <c r="F31" s="101"/>
      <c r="G31" s="101"/>
      <c r="H31" s="102"/>
      <c r="J31"/>
    </row>
    <row r="32" spans="1:10">
      <c r="A32" s="100" t="s">
        <v>46</v>
      </c>
      <c r="B32" s="101">
        <v>41574</v>
      </c>
      <c r="C32" s="101">
        <v>0</v>
      </c>
      <c r="D32" s="101">
        <v>0</v>
      </c>
      <c r="E32" s="101">
        <v>0</v>
      </c>
      <c r="F32" s="101">
        <v>6204</v>
      </c>
      <c r="G32" s="101">
        <v>35370</v>
      </c>
      <c r="H32" s="102">
        <v>41574</v>
      </c>
      <c r="I32" s="103"/>
      <c r="J32"/>
    </row>
    <row r="33" spans="1:10">
      <c r="A33" s="100"/>
      <c r="B33" s="101"/>
      <c r="C33" s="101"/>
      <c r="D33" s="101"/>
      <c r="E33" s="101"/>
      <c r="F33" s="101"/>
      <c r="G33" s="101"/>
      <c r="H33" s="102"/>
      <c r="J33"/>
    </row>
    <row r="34" spans="1:10">
      <c r="A34" s="100" t="s">
        <v>47</v>
      </c>
      <c r="B34" s="101">
        <v>4612</v>
      </c>
      <c r="C34" s="101">
        <v>671</v>
      </c>
      <c r="D34" s="101">
        <v>0</v>
      </c>
      <c r="E34" s="101">
        <v>-816</v>
      </c>
      <c r="F34" s="101">
        <v>2897</v>
      </c>
      <c r="G34" s="101">
        <v>3202</v>
      </c>
      <c r="H34" s="102">
        <v>6099</v>
      </c>
      <c r="I34" s="103"/>
      <c r="J34"/>
    </row>
    <row r="35" spans="1:10">
      <c r="A35" s="100"/>
      <c r="B35" s="101"/>
      <c r="C35" s="101"/>
      <c r="D35" s="101"/>
      <c r="E35" s="101"/>
      <c r="F35" s="101"/>
      <c r="G35" s="101"/>
      <c r="H35" s="102"/>
      <c r="I35" s="103"/>
      <c r="J35"/>
    </row>
    <row r="36" spans="1:10">
      <c r="A36" s="100" t="s">
        <v>48</v>
      </c>
      <c r="B36" s="101">
        <v>195</v>
      </c>
      <c r="C36" s="101">
        <v>0</v>
      </c>
      <c r="D36" s="101">
        <v>0</v>
      </c>
      <c r="E36" s="101">
        <v>10</v>
      </c>
      <c r="F36" s="101">
        <v>185</v>
      </c>
      <c r="G36" s="101">
        <v>0</v>
      </c>
      <c r="H36" s="102">
        <v>185</v>
      </c>
      <c r="I36" s="103"/>
      <c r="J36"/>
    </row>
    <row r="37" spans="1:10">
      <c r="A37" s="100"/>
      <c r="B37" s="101"/>
      <c r="C37" s="101"/>
      <c r="D37" s="101"/>
      <c r="E37" s="101"/>
      <c r="F37" s="101"/>
      <c r="G37" s="101"/>
      <c r="H37" s="102"/>
      <c r="J37"/>
    </row>
    <row r="38" spans="1:10">
      <c r="A38" s="100" t="s">
        <v>49</v>
      </c>
      <c r="B38" s="101">
        <v>1523</v>
      </c>
      <c r="C38" s="101">
        <v>0</v>
      </c>
      <c r="D38" s="101">
        <v>0</v>
      </c>
      <c r="E38" s="101">
        <v>29</v>
      </c>
      <c r="F38" s="101">
        <v>1426</v>
      </c>
      <c r="G38" s="101">
        <v>68</v>
      </c>
      <c r="H38" s="102">
        <v>1494</v>
      </c>
      <c r="I38" s="103"/>
      <c r="J38"/>
    </row>
    <row r="39" spans="1:10">
      <c r="A39" s="100"/>
      <c r="B39" s="101"/>
      <c r="C39" s="101"/>
      <c r="D39" s="101"/>
      <c r="E39" s="101"/>
      <c r="F39" s="101"/>
      <c r="G39" s="101"/>
      <c r="H39" s="102"/>
      <c r="J39"/>
    </row>
    <row r="40" spans="1:10">
      <c r="A40" s="100" t="s">
        <v>50</v>
      </c>
      <c r="B40" s="101">
        <v>1420</v>
      </c>
      <c r="C40" s="101">
        <v>0</v>
      </c>
      <c r="D40" s="101">
        <v>0</v>
      </c>
      <c r="E40" s="101">
        <v>241</v>
      </c>
      <c r="F40" s="101">
        <v>757</v>
      </c>
      <c r="G40" s="101">
        <v>422</v>
      </c>
      <c r="H40" s="102">
        <v>1179</v>
      </c>
      <c r="I40" s="103"/>
      <c r="J40"/>
    </row>
    <row r="41" spans="1:10">
      <c r="A41" s="100"/>
      <c r="B41" s="101"/>
      <c r="C41" s="101"/>
      <c r="D41" s="101"/>
      <c r="E41" s="101"/>
      <c r="F41" s="101"/>
      <c r="G41" s="101"/>
      <c r="H41" s="102"/>
      <c r="J41"/>
    </row>
    <row r="42" spans="1:10">
      <c r="A42" s="100" t="s">
        <v>51</v>
      </c>
      <c r="B42" s="101">
        <v>46012</v>
      </c>
      <c r="C42" s="101">
        <v>0</v>
      </c>
      <c r="D42" s="101">
        <v>0</v>
      </c>
      <c r="E42" s="101">
        <v>0</v>
      </c>
      <c r="F42" s="101">
        <v>6436</v>
      </c>
      <c r="G42" s="101">
        <v>39576</v>
      </c>
      <c r="H42" s="102">
        <v>46012</v>
      </c>
      <c r="I42" s="103"/>
      <c r="J42"/>
    </row>
    <row r="43" spans="1:10">
      <c r="A43" s="100"/>
      <c r="B43" s="101"/>
      <c r="C43" s="101"/>
      <c r="D43" s="101"/>
      <c r="E43" s="101"/>
      <c r="F43" s="101"/>
      <c r="G43" s="101"/>
      <c r="H43" s="102"/>
      <c r="J43"/>
    </row>
    <row r="44" spans="1:10">
      <c r="A44" s="100" t="s">
        <v>21</v>
      </c>
      <c r="B44" s="101">
        <v>12499</v>
      </c>
      <c r="C44" s="101">
        <v>0</v>
      </c>
      <c r="D44" s="101">
        <v>11595</v>
      </c>
      <c r="E44" s="101">
        <v>595</v>
      </c>
      <c r="F44" s="101">
        <v>309</v>
      </c>
      <c r="G44" s="101">
        <v>0</v>
      </c>
      <c r="H44" s="102">
        <v>309</v>
      </c>
      <c r="I44" s="103"/>
      <c r="J44"/>
    </row>
    <row r="45" spans="1:10">
      <c r="A45" s="100"/>
      <c r="B45" s="101"/>
      <c r="C45" s="101"/>
      <c r="D45" s="101"/>
      <c r="E45" s="101"/>
      <c r="F45" s="101"/>
      <c r="G45" s="101"/>
      <c r="H45" s="102"/>
      <c r="J45"/>
    </row>
    <row r="46" spans="1:10">
      <c r="A46" s="100" t="s">
        <v>10</v>
      </c>
      <c r="B46" s="101">
        <v>40726</v>
      </c>
      <c r="C46" s="101">
        <v>0</v>
      </c>
      <c r="D46" s="101">
        <v>0</v>
      </c>
      <c r="E46" s="101">
        <v>0</v>
      </c>
      <c r="F46" s="101">
        <v>36837</v>
      </c>
      <c r="G46" s="101">
        <v>3889</v>
      </c>
      <c r="H46" s="102">
        <v>40726</v>
      </c>
      <c r="I46" s="103"/>
      <c r="J46"/>
    </row>
    <row r="47" spans="1:10">
      <c r="A47" s="100"/>
      <c r="B47" s="101"/>
      <c r="C47" s="101"/>
      <c r="D47" s="101"/>
      <c r="E47" s="101"/>
      <c r="F47" s="101"/>
      <c r="G47" s="101"/>
      <c r="H47" s="102"/>
      <c r="J47"/>
    </row>
    <row r="48" spans="1:10">
      <c r="A48" s="100" t="s">
        <v>11</v>
      </c>
      <c r="B48" s="101">
        <v>70</v>
      </c>
      <c r="C48" s="101">
        <v>0</v>
      </c>
      <c r="D48" s="101">
        <v>0</v>
      </c>
      <c r="E48" s="101">
        <v>0</v>
      </c>
      <c r="F48" s="101">
        <v>0</v>
      </c>
      <c r="G48" s="101">
        <v>70</v>
      </c>
      <c r="H48" s="102">
        <v>70</v>
      </c>
      <c r="I48" s="103"/>
      <c r="J48"/>
    </row>
    <row r="49" spans="1:18">
      <c r="A49" s="97"/>
      <c r="B49" s="101"/>
      <c r="C49" s="101"/>
      <c r="D49" s="101"/>
      <c r="E49" s="101"/>
      <c r="F49" s="101"/>
      <c r="G49" s="101"/>
      <c r="H49" s="102"/>
      <c r="J49"/>
    </row>
    <row r="50" spans="1:18">
      <c r="A50" s="106" t="s">
        <v>12</v>
      </c>
      <c r="B50" s="107">
        <v>279493</v>
      </c>
      <c r="C50" s="107">
        <v>21403</v>
      </c>
      <c r="D50" s="107">
        <v>14607</v>
      </c>
      <c r="E50" s="107">
        <v>23</v>
      </c>
      <c r="F50" s="107">
        <v>188495</v>
      </c>
      <c r="G50" s="107">
        <v>97771</v>
      </c>
      <c r="H50" s="108">
        <v>286266</v>
      </c>
      <c r="I50" s="103"/>
      <c r="J50"/>
    </row>
    <row r="51" spans="1:18">
      <c r="A51" s="648"/>
      <c r="B51" s="109"/>
      <c r="C51" s="107">
        <f>SUM(C28:C48)</f>
        <v>21403</v>
      </c>
      <c r="D51" s="109"/>
      <c r="E51" s="109"/>
      <c r="F51" s="109"/>
      <c r="G51" s="109"/>
      <c r="H51" s="108"/>
      <c r="J51"/>
    </row>
    <row r="52" spans="1:18">
      <c r="A52" s="646" t="s">
        <v>381</v>
      </c>
      <c r="B52" s="98"/>
      <c r="C52" s="98"/>
      <c r="D52" s="98"/>
      <c r="E52" s="110"/>
      <c r="G52" s="98"/>
      <c r="H52" s="99"/>
      <c r="I52" s="103"/>
      <c r="J52"/>
    </row>
    <row r="53" spans="1:18" ht="13.5" thickBot="1">
      <c r="A53" s="647" t="s">
        <v>52</v>
      </c>
      <c r="B53" s="111"/>
      <c r="C53" s="111"/>
      <c r="D53" s="111"/>
      <c r="E53" s="111"/>
      <c r="F53" s="111"/>
      <c r="G53" s="111"/>
      <c r="H53" s="112"/>
      <c r="J53"/>
    </row>
    <row r="54" spans="1:18">
      <c r="H54" s="103"/>
      <c r="J54"/>
    </row>
    <row r="55" spans="1:18">
      <c r="B55" s="255"/>
      <c r="C55" s="255"/>
      <c r="D55" s="255"/>
      <c r="E55" s="255"/>
      <c r="F55" s="255"/>
      <c r="G55" s="255"/>
      <c r="H55" s="255"/>
      <c r="I55" s="255"/>
      <c r="J55" s="255"/>
      <c r="K55" s="255"/>
      <c r="L55" s="255"/>
      <c r="M55" s="255"/>
      <c r="N55"/>
      <c r="O55"/>
      <c r="P55"/>
      <c r="Q55"/>
      <c r="R55"/>
    </row>
    <row r="56" spans="1:18">
      <c r="H56" s="103"/>
    </row>
    <row r="57" spans="1:18">
      <c r="B57" s="103"/>
      <c r="F57" s="103"/>
    </row>
    <row r="59" spans="1:18">
      <c r="F59" s="101"/>
    </row>
  </sheetData>
  <printOptions horizontalCentered="1"/>
  <pageMargins left="0.4" right="0.75" top="1.8110236220472442" bottom="0.98425196850393704" header="0" footer="0"/>
  <pageSetup scale="70" orientation="portrait" horizontalDpi="300" verticalDpi="4294967292" r:id="rId1"/>
  <headerFooter alignWithMargins="0">
    <oddHeader>&amp;CCuadro4&amp;R4</oddHead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1"/>
  <dimension ref="A1:F28"/>
  <sheetViews>
    <sheetView zoomScale="90" workbookViewId="0">
      <selection activeCell="G25" sqref="G25"/>
    </sheetView>
  </sheetViews>
  <sheetFormatPr baseColWidth="10" defaultColWidth="9.140625" defaultRowHeight="12.75"/>
  <cols>
    <col min="1" max="1" width="23.7109375" style="59" customWidth="1"/>
    <col min="2" max="2" width="14.85546875" style="59" customWidth="1"/>
    <col min="3" max="3" width="14.42578125" style="59" customWidth="1"/>
    <col min="4" max="4" width="15.85546875" style="59" customWidth="1"/>
    <col min="5" max="5" width="16.28515625" style="59" customWidth="1"/>
    <col min="6" max="6" width="10.28515625" style="59" customWidth="1"/>
    <col min="7" max="7" width="12" style="59" customWidth="1"/>
    <col min="8" max="16384" width="9.140625" style="59"/>
  </cols>
  <sheetData>
    <row r="1" spans="1:6" ht="15.75">
      <c r="A1" s="55"/>
      <c r="B1" s="56"/>
      <c r="C1" s="57" t="s">
        <v>23</v>
      </c>
      <c r="D1" s="56"/>
      <c r="E1" s="56"/>
      <c r="F1" s="58"/>
    </row>
    <row r="2" spans="1:6" ht="15.75">
      <c r="A2" s="60"/>
      <c r="B2" s="61"/>
      <c r="C2" s="62" t="s">
        <v>1</v>
      </c>
      <c r="D2" s="61"/>
      <c r="E2" s="61"/>
      <c r="F2" s="63"/>
    </row>
    <row r="3" spans="1:6" ht="15.75">
      <c r="A3" s="60"/>
      <c r="B3" s="61"/>
      <c r="C3" s="62" t="s">
        <v>385</v>
      </c>
      <c r="D3" s="61"/>
      <c r="E3" s="61"/>
      <c r="F3" s="63"/>
    </row>
    <row r="4" spans="1:6" ht="15.75">
      <c r="A4" s="60"/>
      <c r="B4" s="61"/>
      <c r="C4" s="61"/>
      <c r="D4" s="61"/>
      <c r="E4" s="61"/>
      <c r="F4" s="63"/>
    </row>
    <row r="5" spans="1:6" ht="15.75">
      <c r="A5" s="60"/>
      <c r="B5" s="61" t="s">
        <v>24</v>
      </c>
      <c r="C5" s="61" t="s">
        <v>25</v>
      </c>
      <c r="D5" s="61" t="s">
        <v>26</v>
      </c>
      <c r="E5" s="61" t="s">
        <v>27</v>
      </c>
      <c r="F5" s="63" t="s">
        <v>28</v>
      </c>
    </row>
    <row r="6" spans="1:6" ht="15.75">
      <c r="A6" s="64" t="s">
        <v>4</v>
      </c>
      <c r="B6" s="65" t="s">
        <v>29</v>
      </c>
      <c r="C6" s="65"/>
      <c r="D6" s="65"/>
      <c r="E6" s="65" t="s">
        <v>30</v>
      </c>
      <c r="F6" s="66" t="s">
        <v>31</v>
      </c>
    </row>
    <row r="7" spans="1:6">
      <c r="A7" s="67"/>
      <c r="B7" s="68"/>
      <c r="C7" s="68"/>
      <c r="D7" s="68"/>
      <c r="E7" s="68"/>
      <c r="F7" s="69"/>
    </row>
    <row r="8" spans="1:6">
      <c r="A8" s="70" t="s">
        <v>6</v>
      </c>
      <c r="B8" s="71">
        <v>2633</v>
      </c>
      <c r="C8" s="71">
        <v>100111</v>
      </c>
      <c r="D8" s="71">
        <v>0</v>
      </c>
      <c r="E8" s="71">
        <v>-2037</v>
      </c>
      <c r="F8" s="72">
        <v>104781</v>
      </c>
    </row>
    <row r="9" spans="1:6">
      <c r="A9" s="70"/>
      <c r="B9" s="71"/>
      <c r="C9" s="71"/>
      <c r="D9" s="71"/>
      <c r="E9" s="71"/>
      <c r="F9" s="72"/>
    </row>
    <row r="10" spans="1:6">
      <c r="A10" s="70" t="s">
        <v>7</v>
      </c>
      <c r="B10" s="71">
        <v>20980</v>
      </c>
      <c r="C10" s="71">
        <v>35421</v>
      </c>
      <c r="D10" s="71">
        <v>0</v>
      </c>
      <c r="E10" s="71">
        <v>9687</v>
      </c>
      <c r="F10" s="72">
        <v>46714</v>
      </c>
    </row>
    <row r="11" spans="1:6">
      <c r="A11" s="70"/>
      <c r="B11" s="71"/>
      <c r="C11" s="71"/>
      <c r="D11" s="71"/>
      <c r="E11" s="71"/>
      <c r="F11" s="72"/>
    </row>
    <row r="12" spans="1:6">
      <c r="A12" s="70" t="s">
        <v>8</v>
      </c>
      <c r="B12" s="71">
        <v>3398</v>
      </c>
      <c r="C12" s="71">
        <v>35299</v>
      </c>
      <c r="D12" s="71">
        <v>0</v>
      </c>
      <c r="E12" s="71">
        <v>-2877</v>
      </c>
      <c r="F12" s="72">
        <v>41574</v>
      </c>
    </row>
    <row r="13" spans="1:6">
      <c r="A13" s="70"/>
      <c r="B13" s="71"/>
      <c r="C13" s="71"/>
      <c r="D13" s="71"/>
      <c r="E13" s="71"/>
      <c r="F13" s="72"/>
    </row>
    <row r="14" spans="1:6">
      <c r="A14" s="70" t="s">
        <v>9</v>
      </c>
      <c r="B14" s="71">
        <v>12090</v>
      </c>
      <c r="C14" s="71">
        <v>0</v>
      </c>
      <c r="D14" s="71">
        <v>0</v>
      </c>
      <c r="E14" s="71">
        <v>413</v>
      </c>
      <c r="F14" s="72">
        <v>11677</v>
      </c>
    </row>
    <row r="15" spans="1:6">
      <c r="A15" s="70"/>
      <c r="B15" s="71"/>
      <c r="C15" s="71"/>
      <c r="D15" s="71"/>
      <c r="E15" s="71"/>
      <c r="F15" s="72"/>
    </row>
    <row r="16" spans="1:6">
      <c r="A16" s="70" t="s">
        <v>22</v>
      </c>
      <c r="B16" s="71">
        <v>40726</v>
      </c>
      <c r="C16" s="71">
        <v>0</v>
      </c>
      <c r="D16" s="71">
        <v>0</v>
      </c>
      <c r="E16" s="71">
        <v>0</v>
      </c>
      <c r="F16" s="72">
        <v>40726</v>
      </c>
    </row>
    <row r="17" spans="1:6">
      <c r="A17" s="70"/>
      <c r="B17" s="71"/>
      <c r="C17" s="71"/>
      <c r="D17" s="71"/>
      <c r="E17" s="71"/>
      <c r="F17" s="72"/>
    </row>
    <row r="18" spans="1:6">
      <c r="A18" s="70" t="s">
        <v>11</v>
      </c>
      <c r="B18" s="71">
        <v>70</v>
      </c>
      <c r="C18" s="71">
        <v>0</v>
      </c>
      <c r="D18" s="71">
        <v>0</v>
      </c>
      <c r="E18" s="71">
        <v>0</v>
      </c>
      <c r="F18" s="72">
        <v>70</v>
      </c>
    </row>
    <row r="19" spans="1:6">
      <c r="A19" s="70"/>
      <c r="B19" s="71"/>
      <c r="C19" s="71"/>
      <c r="D19" s="71"/>
      <c r="E19" s="71"/>
      <c r="F19" s="72"/>
    </row>
    <row r="20" spans="1:6">
      <c r="A20" s="70"/>
      <c r="B20" s="71"/>
      <c r="C20" s="71"/>
      <c r="D20" s="71"/>
      <c r="E20" s="71"/>
      <c r="F20" s="72"/>
    </row>
    <row r="21" spans="1:6">
      <c r="A21" s="73" t="s">
        <v>12</v>
      </c>
      <c r="B21" s="74">
        <v>79897</v>
      </c>
      <c r="C21" s="74">
        <v>170831</v>
      </c>
      <c r="D21" s="74">
        <v>0</v>
      </c>
      <c r="E21" s="74">
        <v>5186</v>
      </c>
      <c r="F21" s="75">
        <v>245542</v>
      </c>
    </row>
    <row r="22" spans="1:6" ht="13.5" thickBot="1">
      <c r="A22" s="76"/>
      <c r="B22" s="77"/>
      <c r="C22" s="77"/>
      <c r="D22" s="77"/>
      <c r="E22" s="77"/>
      <c r="F22" s="78"/>
    </row>
    <row r="24" spans="1:6">
      <c r="B24"/>
      <c r="C24"/>
      <c r="D24"/>
      <c r="E24" s="255"/>
      <c r="F24" s="255"/>
    </row>
    <row r="25" spans="1:6">
      <c r="F25" s="79"/>
    </row>
    <row r="28" spans="1:6">
      <c r="E28" s="80"/>
    </row>
  </sheetData>
  <printOptions horizontalCentered="1"/>
  <pageMargins left="0.31496062992125984" right="0.23622047244094491" top="1.9685039370078741" bottom="0.98425196850393704" header="0.511811024" footer="0.511811024"/>
  <pageSetup scale="90" orientation="portrait" horizontalDpi="300" verticalDpi="4294967292" r:id="rId1"/>
  <headerFooter alignWithMargins="0">
    <oddHeader>&amp;CCUEDRO Nº3&amp;R3</oddHead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2"/>
  <dimension ref="A1:F32"/>
  <sheetViews>
    <sheetView workbookViewId="0">
      <selection activeCell="F33" sqref="F33"/>
    </sheetView>
  </sheetViews>
  <sheetFormatPr baseColWidth="10" defaultColWidth="9.140625" defaultRowHeight="12.75"/>
  <cols>
    <col min="1" max="1" width="26.140625" style="35" customWidth="1"/>
    <col min="2" max="2" width="14" style="35" customWidth="1"/>
    <col min="3" max="3" width="14.140625" style="35" customWidth="1"/>
    <col min="4" max="4" width="13.85546875" style="35" customWidth="1"/>
    <col min="5" max="5" width="9.140625" style="35" customWidth="1"/>
    <col min="6" max="6" width="9.140625" style="678" customWidth="1"/>
    <col min="7" max="16384" width="9.140625" style="35"/>
  </cols>
  <sheetData>
    <row r="1" spans="1:5">
      <c r="A1" s="31"/>
      <c r="B1" s="32" t="s">
        <v>13</v>
      </c>
      <c r="C1" s="33"/>
      <c r="D1" s="34"/>
    </row>
    <row r="2" spans="1:5">
      <c r="A2" s="36"/>
      <c r="B2" s="37" t="s">
        <v>14</v>
      </c>
      <c r="C2" s="38"/>
      <c r="D2" s="39"/>
    </row>
    <row r="3" spans="1:5">
      <c r="A3" s="36"/>
      <c r="B3" s="38"/>
      <c r="C3" s="38"/>
      <c r="D3" s="39"/>
    </row>
    <row r="4" spans="1:5">
      <c r="A4" s="36"/>
      <c r="B4" s="40" t="s">
        <v>2</v>
      </c>
      <c r="C4" s="40"/>
      <c r="D4" s="41" t="s">
        <v>3</v>
      </c>
    </row>
    <row r="5" spans="1:5" ht="15.75">
      <c r="A5" s="42" t="s">
        <v>4</v>
      </c>
      <c r="B5" s="37">
        <v>1998</v>
      </c>
      <c r="C5" s="37">
        <v>1999</v>
      </c>
      <c r="D5" s="41" t="s">
        <v>5</v>
      </c>
    </row>
    <row r="6" spans="1:5">
      <c r="A6" s="43"/>
      <c r="B6" s="44"/>
      <c r="C6" s="44"/>
      <c r="D6" s="45"/>
    </row>
    <row r="7" spans="1:5">
      <c r="A7" s="43" t="s">
        <v>15</v>
      </c>
      <c r="B7" s="44"/>
      <c r="C7" s="44"/>
      <c r="D7" s="45"/>
    </row>
    <row r="8" spans="1:5">
      <c r="A8" s="43" t="s">
        <v>16</v>
      </c>
      <c r="B8" s="46">
        <v>115368</v>
      </c>
      <c r="C8" s="46">
        <v>117414</v>
      </c>
      <c r="D8" s="47">
        <v>1.7734553775743622</v>
      </c>
      <c r="E8" s="678"/>
    </row>
    <row r="9" spans="1:5">
      <c r="A9" s="48"/>
      <c r="B9" s="46"/>
      <c r="C9" s="46"/>
      <c r="D9" s="47"/>
    </row>
    <row r="10" spans="1:5">
      <c r="A10" s="43" t="s">
        <v>17</v>
      </c>
      <c r="B10" s="46">
        <v>28041</v>
      </c>
      <c r="C10" s="46">
        <v>31204</v>
      </c>
      <c r="D10" s="47">
        <v>11.279911558075684</v>
      </c>
      <c r="E10" s="678"/>
    </row>
    <row r="11" spans="1:5">
      <c r="A11" s="43"/>
      <c r="B11" s="46"/>
      <c r="C11" s="46"/>
      <c r="D11" s="47"/>
    </row>
    <row r="12" spans="1:5">
      <c r="A12" s="43" t="s">
        <v>8</v>
      </c>
      <c r="B12" s="46">
        <v>40287</v>
      </c>
      <c r="C12" s="46">
        <v>41574</v>
      </c>
      <c r="D12" s="47">
        <v>3.1945788964182098</v>
      </c>
      <c r="E12" s="678"/>
    </row>
    <row r="13" spans="1:5">
      <c r="A13" s="43"/>
      <c r="B13" s="46"/>
      <c r="C13" s="46"/>
      <c r="D13" s="47"/>
    </row>
    <row r="14" spans="1:5">
      <c r="A14" s="43" t="s">
        <v>18</v>
      </c>
      <c r="B14" s="46">
        <v>4851</v>
      </c>
      <c r="C14" s="46">
        <v>6284</v>
      </c>
      <c r="D14" s="47">
        <v>29.540300968872391</v>
      </c>
      <c r="E14" s="678"/>
    </row>
    <row r="15" spans="1:5">
      <c r="A15" s="43"/>
      <c r="B15" s="46"/>
      <c r="C15" s="46"/>
      <c r="D15" s="47"/>
    </row>
    <row r="16" spans="1:5">
      <c r="A16" s="43" t="s">
        <v>19</v>
      </c>
      <c r="B16" s="46">
        <v>1851</v>
      </c>
      <c r="C16" s="46">
        <v>1494</v>
      </c>
      <c r="D16" s="47">
        <v>-19.286871961102104</v>
      </c>
      <c r="E16" s="678"/>
    </row>
    <row r="17" spans="1:5">
      <c r="A17" s="43"/>
      <c r="B17" s="46"/>
      <c r="C17" s="46"/>
      <c r="D17" s="47"/>
    </row>
    <row r="18" spans="1:5">
      <c r="A18" s="43" t="s">
        <v>20</v>
      </c>
      <c r="B18" s="46">
        <v>1172</v>
      </c>
      <c r="C18" s="46">
        <v>1179</v>
      </c>
      <c r="D18" s="47">
        <v>0.59726962457338217</v>
      </c>
      <c r="E18" s="678"/>
    </row>
    <row r="19" spans="1:5">
      <c r="A19" s="43"/>
      <c r="B19" s="46"/>
      <c r="C19" s="46"/>
      <c r="D19" s="47"/>
    </row>
    <row r="20" spans="1:5">
      <c r="A20" s="43" t="s">
        <v>7</v>
      </c>
      <c r="B20" s="46">
        <v>33472</v>
      </c>
      <c r="C20" s="46">
        <v>46012</v>
      </c>
      <c r="D20" s="47">
        <v>37.464149139579341</v>
      </c>
      <c r="E20" s="678"/>
    </row>
    <row r="21" spans="1:5">
      <c r="A21" s="43"/>
      <c r="B21" s="46"/>
      <c r="C21" s="46"/>
      <c r="D21" s="47"/>
    </row>
    <row r="22" spans="1:5">
      <c r="A22" s="43" t="s">
        <v>21</v>
      </c>
      <c r="B22" s="46">
        <v>313</v>
      </c>
      <c r="C22" s="46">
        <v>309</v>
      </c>
      <c r="D22" s="47">
        <v>-1.2779552715655007</v>
      </c>
      <c r="E22" s="678"/>
    </row>
    <row r="23" spans="1:5">
      <c r="A23" s="43"/>
      <c r="B23" s="46"/>
      <c r="C23" s="46"/>
      <c r="D23" s="47"/>
    </row>
    <row r="24" spans="1:5">
      <c r="A24" s="43" t="s">
        <v>22</v>
      </c>
      <c r="B24" s="46">
        <v>39298</v>
      </c>
      <c r="C24" s="46">
        <v>40726</v>
      </c>
      <c r="D24" s="47">
        <v>3.6337727110794527</v>
      </c>
      <c r="E24" s="678"/>
    </row>
    <row r="25" spans="1:5">
      <c r="A25" s="43"/>
      <c r="B25" s="46"/>
      <c r="C25" s="46"/>
      <c r="D25" s="47"/>
    </row>
    <row r="26" spans="1:5">
      <c r="A26" s="43" t="s">
        <v>11</v>
      </c>
      <c r="B26" s="46">
        <v>101</v>
      </c>
      <c r="C26" s="46">
        <v>70</v>
      </c>
      <c r="D26" s="49">
        <v>-30.693069306930699</v>
      </c>
      <c r="E26" s="678"/>
    </row>
    <row r="27" spans="1:5">
      <c r="A27" s="43"/>
      <c r="B27" s="46"/>
      <c r="C27" s="46"/>
      <c r="D27" s="47"/>
    </row>
    <row r="28" spans="1:5">
      <c r="A28" s="43"/>
      <c r="B28" s="46"/>
      <c r="C28" s="46"/>
      <c r="D28" s="47"/>
    </row>
    <row r="29" spans="1:5">
      <c r="A29" s="43" t="s">
        <v>12</v>
      </c>
      <c r="B29" s="50">
        <v>264754</v>
      </c>
      <c r="C29" s="50">
        <v>286266</v>
      </c>
      <c r="D29" s="51">
        <v>8.1252785604750031</v>
      </c>
      <c r="E29" s="678"/>
    </row>
    <row r="30" spans="1:5" ht="13.5" thickBot="1">
      <c r="A30" s="52"/>
      <c r="B30" s="53"/>
      <c r="C30" s="53"/>
      <c r="D30" s="54"/>
    </row>
    <row r="32" spans="1:5">
      <c r="B32" s="677"/>
      <c r="C32" s="677"/>
    </row>
  </sheetData>
  <printOptions horizontalCentered="1"/>
  <pageMargins left="0.74803149606299213" right="0.74803149606299213" top="1.9685039370078741" bottom="0.98425196850393704" header="0.511811024" footer="0.511811024"/>
  <pageSetup orientation="portrait" horizontalDpi="300" verticalDpi="4294967292" r:id="rId1"/>
  <headerFooter alignWithMargins="0">
    <oddHeader>&amp;CCUADRO Nº2&amp;R2</oddHead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3"/>
  <dimension ref="A1:F24"/>
  <sheetViews>
    <sheetView workbookViewId="0"/>
  </sheetViews>
  <sheetFormatPr baseColWidth="10" defaultColWidth="9.140625" defaultRowHeight="12.75"/>
  <cols>
    <col min="1" max="1" width="23.7109375" style="30" customWidth="1"/>
    <col min="2" max="2" width="17" style="6" customWidth="1"/>
    <col min="3" max="3" width="13.85546875" style="6" customWidth="1"/>
    <col min="4" max="4" width="13.7109375" style="6" customWidth="1"/>
    <col min="5" max="5" width="9.140625" style="6" customWidth="1"/>
    <col min="6" max="6" width="9.140625" style="682" customWidth="1"/>
    <col min="7" max="16384" width="9.140625" style="6"/>
  </cols>
  <sheetData>
    <row r="1" spans="1:6" ht="15.75">
      <c r="A1" s="1"/>
      <c r="B1" s="2" t="s">
        <v>0</v>
      </c>
      <c r="C1" s="3"/>
      <c r="D1" s="4"/>
      <c r="E1" s="5"/>
    </row>
    <row r="2" spans="1:6" ht="15.75">
      <c r="A2" s="7"/>
      <c r="B2" s="8" t="s">
        <v>1</v>
      </c>
      <c r="C2" s="8"/>
      <c r="D2" s="9"/>
      <c r="E2" s="5"/>
    </row>
    <row r="3" spans="1:6" ht="15.75">
      <c r="A3" s="7"/>
      <c r="B3" s="8"/>
      <c r="C3" s="8"/>
      <c r="D3" s="9"/>
      <c r="E3" s="5"/>
    </row>
    <row r="4" spans="1:6" ht="15.75">
      <c r="A4" s="7"/>
      <c r="B4" s="8"/>
      <c r="C4" s="8"/>
      <c r="D4" s="9"/>
      <c r="E4" s="5"/>
    </row>
    <row r="5" spans="1:6" ht="15.75">
      <c r="A5" s="7"/>
      <c r="B5" s="8"/>
      <c r="C5" s="10" t="s">
        <v>2</v>
      </c>
      <c r="D5" s="9" t="s">
        <v>3</v>
      </c>
      <c r="E5" s="5"/>
    </row>
    <row r="6" spans="1:6" ht="15.75">
      <c r="A6" s="11" t="s">
        <v>4</v>
      </c>
      <c r="B6" s="12">
        <v>1998</v>
      </c>
      <c r="C6" s="12">
        <v>1999</v>
      </c>
      <c r="D6" s="13" t="s">
        <v>5</v>
      </c>
      <c r="E6" s="5"/>
    </row>
    <row r="7" spans="1:6">
      <c r="A7" s="14"/>
      <c r="B7" s="15"/>
      <c r="C7" s="15"/>
      <c r="D7" s="16"/>
      <c r="E7" s="5"/>
    </row>
    <row r="8" spans="1:6">
      <c r="A8" s="17" t="s">
        <v>6</v>
      </c>
      <c r="B8" s="18">
        <v>99109</v>
      </c>
      <c r="C8" s="18">
        <v>104781</v>
      </c>
      <c r="D8" s="19">
        <v>5.7229918574498884</v>
      </c>
      <c r="E8" s="5"/>
    </row>
    <row r="9" spans="1:6">
      <c r="A9" s="17"/>
      <c r="B9" s="18"/>
      <c r="C9" s="18"/>
      <c r="D9" s="20"/>
      <c r="E9" s="5"/>
    </row>
    <row r="10" spans="1:6">
      <c r="A10" s="17" t="s">
        <v>7</v>
      </c>
      <c r="B10" s="18">
        <v>34197</v>
      </c>
      <c r="C10" s="18">
        <v>46714</v>
      </c>
      <c r="D10" s="19">
        <v>36.6</v>
      </c>
      <c r="E10" s="5"/>
      <c r="F10" s="687"/>
    </row>
    <row r="11" spans="1:6">
      <c r="A11" s="17"/>
      <c r="B11" s="18"/>
      <c r="C11" s="18"/>
      <c r="D11" s="20"/>
      <c r="E11" s="5"/>
    </row>
    <row r="12" spans="1:6">
      <c r="A12" s="17" t="s">
        <v>8</v>
      </c>
      <c r="B12" s="18">
        <v>40287</v>
      </c>
      <c r="C12" s="18">
        <v>41574</v>
      </c>
      <c r="D12" s="19">
        <v>3.1945788964182098</v>
      </c>
      <c r="E12" s="5"/>
    </row>
    <row r="13" spans="1:6">
      <c r="A13" s="17"/>
      <c r="B13" s="18"/>
      <c r="C13" s="18"/>
      <c r="D13" s="20"/>
      <c r="E13" s="5"/>
    </row>
    <row r="14" spans="1:6">
      <c r="A14" s="17" t="s">
        <v>9</v>
      </c>
      <c r="B14" s="18">
        <v>13723</v>
      </c>
      <c r="C14" s="18">
        <v>11677</v>
      </c>
      <c r="D14" s="19">
        <v>-14.909276397289217</v>
      </c>
      <c r="E14" s="5"/>
    </row>
    <row r="15" spans="1:6">
      <c r="A15" s="17"/>
      <c r="B15" s="18"/>
      <c r="C15" s="18"/>
      <c r="D15" s="20"/>
      <c r="E15" s="5"/>
    </row>
    <row r="16" spans="1:6">
      <c r="A16" s="17" t="s">
        <v>10</v>
      </c>
      <c r="B16" s="18">
        <v>39298</v>
      </c>
      <c r="C16" s="18">
        <v>40726</v>
      </c>
      <c r="D16" s="19">
        <v>3.6337727110794527</v>
      </c>
      <c r="E16" s="5"/>
    </row>
    <row r="17" spans="1:5">
      <c r="A17" s="17"/>
      <c r="B17" s="18"/>
      <c r="C17" s="18"/>
      <c r="D17" s="20"/>
      <c r="E17" s="5"/>
    </row>
    <row r="18" spans="1:5">
      <c r="A18" s="17" t="s">
        <v>11</v>
      </c>
      <c r="B18" s="18">
        <v>101</v>
      </c>
      <c r="C18" s="18">
        <v>70</v>
      </c>
      <c r="D18" s="19">
        <v>-30.693069306930699</v>
      </c>
      <c r="E18" s="5"/>
    </row>
    <row r="19" spans="1:5">
      <c r="A19" s="17"/>
      <c r="B19" s="18"/>
      <c r="C19" s="18"/>
      <c r="D19" s="20"/>
      <c r="E19" s="5"/>
    </row>
    <row r="20" spans="1:5">
      <c r="A20" s="17"/>
      <c r="B20" s="18"/>
      <c r="C20" s="18"/>
      <c r="D20" s="19"/>
      <c r="E20" s="5"/>
    </row>
    <row r="21" spans="1:5">
      <c r="A21" s="21" t="s">
        <v>12</v>
      </c>
      <c r="B21" s="22">
        <v>226715</v>
      </c>
      <c r="C21" s="22">
        <v>245542</v>
      </c>
      <c r="D21" s="23">
        <v>8.3000000000000007</v>
      </c>
      <c r="E21" s="5"/>
    </row>
    <row r="22" spans="1:5" ht="13.5" thickBot="1">
      <c r="A22" s="24"/>
      <c r="B22" s="25"/>
      <c r="C22" s="26"/>
      <c r="D22" s="27"/>
      <c r="E22" s="5"/>
    </row>
    <row r="23" spans="1:5">
      <c r="A23" s="28"/>
      <c r="B23" s="787"/>
      <c r="C23" s="787"/>
      <c r="D23" s="29"/>
    </row>
    <row r="24" spans="1:5">
      <c r="C24" s="676"/>
    </row>
  </sheetData>
  <printOptions horizontalCentered="1"/>
  <pageMargins left="0.74803149606299202" right="0.74803149606299202" top="1.9685039370078701" bottom="0.98425196850393704" header="0.511811024" footer="0.511811024"/>
  <pageSetup orientation="portrait" horizontalDpi="300" verticalDpi="4294967292" r:id="rId1"/>
  <headerFooter alignWithMargins="0">
    <oddHeader>&amp;CCUADRO Nº1
&amp;R1</oddHeader>
  </headerFooter>
  <drawing r:id="rId2"/>
  <legacyDrawing r:id="rId3"/>
  <oleObjects>
    <mc:AlternateContent xmlns:mc="http://schemas.openxmlformats.org/markup-compatibility/2006">
      <mc:Choice Requires="x14">
        <oleObject progId="Documento" dvAspect="DVASPECT_ICON" shapeId="1028" r:id="rId4">
          <objectPr defaultSize="0" r:id="rId5">
            <anchor moveWithCells="1">
              <from>
                <xdr:col>5</xdr:col>
                <xdr:colOff>276225</xdr:colOff>
                <xdr:row>1</xdr:row>
                <xdr:rowOff>161925</xdr:rowOff>
              </from>
              <to>
                <xdr:col>6</xdr:col>
                <xdr:colOff>581025</xdr:colOff>
                <xdr:row>5</xdr:row>
                <xdr:rowOff>47625</xdr:rowOff>
              </to>
            </anchor>
          </objectPr>
        </oleObject>
      </mc:Choice>
      <mc:Fallback>
        <oleObject progId="Documento" dvAspect="DVASPECT_ICON" shapeId="1028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6"/>
  <sheetViews>
    <sheetView workbookViewId="0">
      <selection activeCell="D15" sqref="D15"/>
    </sheetView>
  </sheetViews>
  <sheetFormatPr baseColWidth="10" defaultRowHeight="12.75"/>
  <cols>
    <col min="1" max="1" width="28" customWidth="1"/>
  </cols>
  <sheetData>
    <row r="2" spans="1:14">
      <c r="A2" t="s">
        <v>490</v>
      </c>
      <c r="E2" s="700" t="s">
        <v>491</v>
      </c>
    </row>
    <row r="3" spans="1:14">
      <c r="A3" t="s">
        <v>405</v>
      </c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  <c r="L3">
        <v>11</v>
      </c>
      <c r="M3">
        <v>12</v>
      </c>
      <c r="N3">
        <v>13</v>
      </c>
    </row>
    <row r="4" spans="1:14">
      <c r="A4" s="701"/>
      <c r="B4" s="702" t="s">
        <v>492</v>
      </c>
      <c r="C4" s="703" t="s">
        <v>492</v>
      </c>
      <c r="D4" s="702" t="s">
        <v>493</v>
      </c>
      <c r="E4" s="703" t="s">
        <v>494</v>
      </c>
      <c r="F4" s="702" t="s">
        <v>182</v>
      </c>
      <c r="G4" s="703" t="s">
        <v>495</v>
      </c>
      <c r="H4" s="702" t="s">
        <v>496</v>
      </c>
      <c r="I4" s="703" t="s">
        <v>497</v>
      </c>
      <c r="J4" s="702" t="s">
        <v>498</v>
      </c>
      <c r="K4" s="703" t="s">
        <v>499</v>
      </c>
      <c r="L4" s="702" t="s">
        <v>500</v>
      </c>
      <c r="M4" s="703" t="s">
        <v>501</v>
      </c>
      <c r="N4" s="702" t="s">
        <v>64</v>
      </c>
    </row>
    <row r="5" spans="1:14">
      <c r="A5" s="704"/>
      <c r="B5" s="705"/>
      <c r="C5" s="706" t="s">
        <v>502</v>
      </c>
      <c r="D5" s="705" t="s">
        <v>503</v>
      </c>
      <c r="E5" s="706" t="s">
        <v>504</v>
      </c>
      <c r="F5" s="705" t="s">
        <v>505</v>
      </c>
      <c r="G5" s="706" t="s">
        <v>182</v>
      </c>
      <c r="H5" s="705"/>
      <c r="I5" s="706"/>
      <c r="J5" s="705" t="s">
        <v>506</v>
      </c>
      <c r="K5" s="706"/>
      <c r="L5" s="705"/>
      <c r="M5" s="706"/>
      <c r="N5" s="705"/>
    </row>
    <row r="6" spans="1:14">
      <c r="A6" s="707" t="s">
        <v>507</v>
      </c>
      <c r="B6" s="708">
        <v>3398</v>
      </c>
      <c r="C6" s="709"/>
      <c r="D6" s="708">
        <v>2633</v>
      </c>
      <c r="E6" s="710">
        <v>97847</v>
      </c>
      <c r="F6" s="708">
        <v>10685</v>
      </c>
      <c r="G6" s="710">
        <v>1523</v>
      </c>
      <c r="H6" s="708">
        <v>12090</v>
      </c>
      <c r="I6" s="709">
        <v>0</v>
      </c>
      <c r="J6" s="711">
        <v>0</v>
      </c>
      <c r="K6" s="710">
        <v>59707</v>
      </c>
      <c r="L6" s="711"/>
      <c r="M6" s="709"/>
      <c r="N6" s="708">
        <v>187883</v>
      </c>
    </row>
    <row r="7" spans="1:14">
      <c r="A7" s="707" t="s">
        <v>508</v>
      </c>
      <c r="B7" s="708">
        <v>35299</v>
      </c>
      <c r="C7" s="709">
        <v>0</v>
      </c>
      <c r="D7" s="708">
        <v>100111</v>
      </c>
      <c r="E7" s="710">
        <v>20634</v>
      </c>
      <c r="F7" s="708">
        <v>35421</v>
      </c>
      <c r="G7" s="709"/>
      <c r="H7" s="711"/>
      <c r="I7" s="709"/>
      <c r="J7" s="711"/>
      <c r="K7" s="710">
        <v>671</v>
      </c>
      <c r="L7" s="708">
        <v>98</v>
      </c>
      <c r="M7" s="709"/>
      <c r="N7" s="708">
        <v>192234</v>
      </c>
    </row>
    <row r="8" spans="1:14">
      <c r="A8" s="707" t="s">
        <v>509</v>
      </c>
      <c r="B8" s="711">
        <v>0</v>
      </c>
      <c r="C8" s="709">
        <v>0</v>
      </c>
      <c r="D8" s="711">
        <v>0</v>
      </c>
      <c r="E8" s="710">
        <v>-3012</v>
      </c>
      <c r="F8" s="708">
        <v>0</v>
      </c>
      <c r="G8" s="709"/>
      <c r="H8" s="711"/>
      <c r="I8" s="709"/>
      <c r="J8" s="711"/>
      <c r="K8" s="710">
        <v>-11595</v>
      </c>
      <c r="L8" s="711">
        <v>0</v>
      </c>
      <c r="M8" s="709"/>
      <c r="N8" s="708">
        <v>-14607</v>
      </c>
    </row>
    <row r="9" spans="1:14">
      <c r="A9" s="707" t="s">
        <v>510</v>
      </c>
      <c r="B9" s="711"/>
      <c r="C9" s="709"/>
      <c r="D9" s="711"/>
      <c r="E9" s="710">
        <v>-8281</v>
      </c>
      <c r="F9" s="708"/>
      <c r="G9" s="709"/>
      <c r="H9" s="711"/>
      <c r="I9" s="709"/>
      <c r="J9" s="711"/>
      <c r="K9" s="709">
        <v>0</v>
      </c>
      <c r="L9" s="711"/>
      <c r="M9" s="709"/>
      <c r="N9" s="708">
        <v>-8281</v>
      </c>
    </row>
    <row r="10" spans="1:14">
      <c r="A10" s="707" t="s">
        <v>511</v>
      </c>
      <c r="B10" s="708">
        <v>2877</v>
      </c>
      <c r="C10" s="709"/>
      <c r="D10" s="708">
        <v>2037</v>
      </c>
      <c r="E10" s="255">
        <v>1945</v>
      </c>
      <c r="F10" s="708">
        <v>-2563</v>
      </c>
      <c r="G10" s="710">
        <v>-29</v>
      </c>
      <c r="H10" s="711"/>
      <c r="I10" s="709"/>
      <c r="J10" s="711"/>
      <c r="K10" s="710">
        <v>-30</v>
      </c>
      <c r="L10" s="708">
        <v>-1909</v>
      </c>
      <c r="M10" s="709"/>
      <c r="N10" s="708">
        <v>2328</v>
      </c>
    </row>
    <row r="11" spans="1:14">
      <c r="A11" s="712" t="s">
        <v>512</v>
      </c>
      <c r="B11" s="713">
        <v>41574</v>
      </c>
      <c r="C11" s="714">
        <v>0</v>
      </c>
      <c r="D11" s="713">
        <v>104781</v>
      </c>
      <c r="E11" s="713">
        <v>109133</v>
      </c>
      <c r="F11" s="713">
        <v>43543</v>
      </c>
      <c r="G11" s="713">
        <v>1494</v>
      </c>
      <c r="H11" s="713">
        <v>12090</v>
      </c>
      <c r="I11" s="714">
        <v>0</v>
      </c>
      <c r="J11" s="715">
        <v>0</v>
      </c>
      <c r="K11" s="713">
        <v>48753</v>
      </c>
      <c r="L11" s="713">
        <v>-1811</v>
      </c>
      <c r="M11" s="714">
        <v>0</v>
      </c>
      <c r="N11" s="713">
        <v>359557</v>
      </c>
    </row>
    <row r="12" spans="1:14">
      <c r="A12" s="707" t="s">
        <v>513</v>
      </c>
      <c r="B12" s="708">
        <v>-30301</v>
      </c>
      <c r="C12" s="709">
        <v>0</v>
      </c>
      <c r="D12" s="711">
        <v>0</v>
      </c>
      <c r="E12" s="710">
        <v>-5797</v>
      </c>
      <c r="F12" s="708">
        <v>-11970</v>
      </c>
      <c r="G12" s="710">
        <v>0</v>
      </c>
      <c r="H12" s="708">
        <v>-12090</v>
      </c>
      <c r="I12" s="709">
        <v>0</v>
      </c>
      <c r="J12" s="711">
        <v>0</v>
      </c>
      <c r="K12" s="710">
        <v>-2076</v>
      </c>
      <c r="L12" s="708">
        <v>33007</v>
      </c>
      <c r="M12" s="709">
        <v>0</v>
      </c>
      <c r="N12" s="708">
        <v>-29227</v>
      </c>
    </row>
    <row r="13" spans="1:14">
      <c r="A13" s="707" t="s">
        <v>514</v>
      </c>
      <c r="B13" s="708">
        <v>-79</v>
      </c>
      <c r="C13" s="709">
        <v>0</v>
      </c>
      <c r="D13" s="711">
        <v>0</v>
      </c>
      <c r="E13" s="710">
        <v>-3573</v>
      </c>
      <c r="F13" s="708">
        <v>-707</v>
      </c>
      <c r="G13" s="710">
        <v>-3</v>
      </c>
      <c r="H13" s="711">
        <v>0</v>
      </c>
      <c r="I13" s="709">
        <v>0</v>
      </c>
      <c r="J13" s="711">
        <v>0</v>
      </c>
      <c r="K13" s="710">
        <v>-3595</v>
      </c>
      <c r="L13" s="711">
        <v>8</v>
      </c>
      <c r="M13" s="709">
        <v>0</v>
      </c>
      <c r="N13" s="708">
        <v>-7949</v>
      </c>
    </row>
    <row r="14" spans="1:14">
      <c r="A14" s="707" t="s">
        <v>515</v>
      </c>
      <c r="B14" s="708">
        <v>-4990</v>
      </c>
      <c r="C14" s="709">
        <v>0</v>
      </c>
      <c r="D14" s="711"/>
      <c r="E14" s="710">
        <v>-67</v>
      </c>
      <c r="F14" s="708">
        <v>-22987</v>
      </c>
      <c r="G14" s="710">
        <v>-65</v>
      </c>
      <c r="H14" s="711"/>
      <c r="I14" s="709"/>
      <c r="J14" s="711"/>
      <c r="K14" s="710">
        <v>-1912</v>
      </c>
      <c r="L14" s="708">
        <v>-74</v>
      </c>
      <c r="M14" s="709"/>
      <c r="N14" s="708">
        <v>-30095</v>
      </c>
    </row>
    <row r="15" spans="1:14">
      <c r="A15" s="707" t="s">
        <v>516</v>
      </c>
      <c r="B15" s="711"/>
      <c r="C15" s="709"/>
      <c r="D15" s="708">
        <v>-104781</v>
      </c>
      <c r="E15" s="710">
        <v>-4355</v>
      </c>
      <c r="F15" s="708">
        <v>-3912</v>
      </c>
      <c r="G15" s="709"/>
      <c r="H15" s="711"/>
      <c r="I15" s="709"/>
      <c r="J15" s="711"/>
      <c r="K15" s="709">
        <v>0</v>
      </c>
      <c r="L15" s="708">
        <v>-246</v>
      </c>
      <c r="M15" s="709"/>
      <c r="N15" s="708">
        <v>-113294</v>
      </c>
    </row>
    <row r="16" spans="1:14">
      <c r="A16" s="707" t="s">
        <v>517</v>
      </c>
      <c r="B16" s="711">
        <v>0</v>
      </c>
      <c r="C16" s="709">
        <v>0</v>
      </c>
      <c r="D16" s="711"/>
      <c r="E16" s="709"/>
      <c r="F16" s="711"/>
      <c r="G16" s="709"/>
      <c r="H16" s="711"/>
      <c r="I16" s="709"/>
      <c r="J16" s="711"/>
      <c r="K16" s="709"/>
      <c r="L16" s="708">
        <v>-10</v>
      </c>
      <c r="M16" s="709"/>
      <c r="N16" s="708">
        <v>-10</v>
      </c>
    </row>
    <row r="17" spans="1:14">
      <c r="A17" s="707" t="s">
        <v>518</v>
      </c>
      <c r="B17" s="708">
        <v>0</v>
      </c>
      <c r="C17" s="709">
        <v>0</v>
      </c>
      <c r="D17" s="708">
        <v>0</v>
      </c>
      <c r="E17" s="710">
        <v>0</v>
      </c>
      <c r="F17" s="708">
        <v>0</v>
      </c>
      <c r="G17" s="709">
        <v>0</v>
      </c>
      <c r="H17" s="711"/>
      <c r="I17" s="709"/>
      <c r="J17" s="711">
        <v>0</v>
      </c>
      <c r="K17" s="709"/>
      <c r="L17" s="708">
        <v>-1052</v>
      </c>
      <c r="M17" s="709">
        <v>0</v>
      </c>
      <c r="N17" s="708">
        <v>-1052</v>
      </c>
    </row>
    <row r="18" spans="1:14">
      <c r="A18" s="707" t="s">
        <v>519</v>
      </c>
      <c r="B18" s="708">
        <v>0</v>
      </c>
      <c r="C18" s="708">
        <v>0</v>
      </c>
      <c r="D18" s="708">
        <v>0</v>
      </c>
      <c r="E18" s="708">
        <v>-4075</v>
      </c>
      <c r="F18" s="708">
        <v>-2469</v>
      </c>
      <c r="G18" s="708">
        <v>0</v>
      </c>
      <c r="H18" s="711">
        <v>0</v>
      </c>
      <c r="I18" s="709">
        <v>0</v>
      </c>
      <c r="J18" s="711">
        <v>0</v>
      </c>
      <c r="K18" s="708">
        <v>185</v>
      </c>
      <c r="L18" s="708">
        <v>0</v>
      </c>
      <c r="M18" s="709">
        <v>0</v>
      </c>
      <c r="N18" s="708">
        <v>-6359</v>
      </c>
    </row>
    <row r="19" spans="1:14">
      <c r="A19" s="712" t="s">
        <v>520</v>
      </c>
      <c r="B19" s="713">
        <v>6204</v>
      </c>
      <c r="C19" s="714">
        <v>0</v>
      </c>
      <c r="D19" s="715">
        <v>0</v>
      </c>
      <c r="E19" s="716">
        <v>99416</v>
      </c>
      <c r="F19" s="716">
        <v>6436</v>
      </c>
      <c r="G19" s="716">
        <v>1426</v>
      </c>
      <c r="H19" s="715">
        <v>0</v>
      </c>
      <c r="I19" s="714">
        <v>0</v>
      </c>
      <c r="J19" s="715">
        <v>0</v>
      </c>
      <c r="K19" s="716">
        <v>40985</v>
      </c>
      <c r="L19" s="716">
        <v>29822</v>
      </c>
      <c r="M19" s="714">
        <v>0</v>
      </c>
      <c r="N19" s="713">
        <v>184289</v>
      </c>
    </row>
    <row r="20" spans="1:14">
      <c r="A20" s="717" t="s">
        <v>521</v>
      </c>
      <c r="B20" s="708">
        <v>3587</v>
      </c>
      <c r="C20" s="709">
        <v>0</v>
      </c>
      <c r="D20" s="711">
        <v>0</v>
      </c>
      <c r="E20" s="710">
        <v>11729</v>
      </c>
      <c r="F20" s="708">
        <v>3405</v>
      </c>
      <c r="G20" s="710">
        <v>950</v>
      </c>
      <c r="H20" s="711"/>
      <c r="I20" s="709"/>
      <c r="J20" s="711">
        <v>0</v>
      </c>
      <c r="K20" s="710">
        <v>13327</v>
      </c>
      <c r="L20" s="708">
        <v>9881</v>
      </c>
      <c r="M20" s="709">
        <v>0</v>
      </c>
      <c r="N20" s="718">
        <v>42879</v>
      </c>
    </row>
    <row r="21" spans="1:14">
      <c r="A21" s="707" t="s">
        <v>522</v>
      </c>
      <c r="B21" s="711">
        <v>0</v>
      </c>
      <c r="C21" s="709"/>
      <c r="D21" s="711"/>
      <c r="E21" s="710">
        <v>58478</v>
      </c>
      <c r="F21" s="708">
        <v>63</v>
      </c>
      <c r="G21" s="709">
        <v>0</v>
      </c>
      <c r="H21" s="711"/>
      <c r="I21" s="709"/>
      <c r="J21" s="711"/>
      <c r="K21" s="709"/>
      <c r="L21" s="708">
        <v>166</v>
      </c>
      <c r="M21" s="709"/>
      <c r="N21" s="708">
        <v>58707</v>
      </c>
    </row>
    <row r="22" spans="1:14">
      <c r="A22" s="717" t="s">
        <v>523</v>
      </c>
      <c r="B22" s="708">
        <v>1486</v>
      </c>
      <c r="C22" s="709">
        <v>0</v>
      </c>
      <c r="D22" s="711">
        <v>0</v>
      </c>
      <c r="E22" s="710">
        <v>10473</v>
      </c>
      <c r="F22" s="708">
        <v>429</v>
      </c>
      <c r="G22" s="709">
        <v>0</v>
      </c>
      <c r="H22" s="711">
        <v>0</v>
      </c>
      <c r="I22" s="709">
        <v>0</v>
      </c>
      <c r="J22" s="711">
        <v>0</v>
      </c>
      <c r="K22" s="709">
        <v>0</v>
      </c>
      <c r="L22" s="708">
        <v>11098</v>
      </c>
      <c r="M22" s="709">
        <v>0</v>
      </c>
      <c r="N22" s="708">
        <v>23486</v>
      </c>
    </row>
    <row r="23" spans="1:14">
      <c r="A23" s="717" t="s">
        <v>524</v>
      </c>
      <c r="B23" s="708">
        <v>1066</v>
      </c>
      <c r="C23" s="709"/>
      <c r="D23" s="711"/>
      <c r="E23" s="710">
        <v>1397</v>
      </c>
      <c r="F23" s="711">
        <v>0</v>
      </c>
      <c r="G23" s="709">
        <v>0</v>
      </c>
      <c r="H23" s="711"/>
      <c r="I23" s="709"/>
      <c r="J23" s="711"/>
      <c r="K23" s="710">
        <v>0</v>
      </c>
      <c r="L23" s="711">
        <v>10</v>
      </c>
      <c r="M23" s="709">
        <v>0</v>
      </c>
      <c r="N23" s="708">
        <v>2473</v>
      </c>
    </row>
    <row r="24" spans="1:14">
      <c r="A24" s="707" t="s">
        <v>525</v>
      </c>
      <c r="B24" s="708">
        <v>65</v>
      </c>
      <c r="C24" s="709">
        <v>0</v>
      </c>
      <c r="D24" s="711"/>
      <c r="E24" s="710">
        <v>13264</v>
      </c>
      <c r="F24" s="708">
        <v>2539</v>
      </c>
      <c r="G24" s="710">
        <v>476</v>
      </c>
      <c r="H24" s="711"/>
      <c r="I24" s="709"/>
      <c r="J24" s="711"/>
      <c r="K24" s="710">
        <v>27658</v>
      </c>
      <c r="L24" s="708">
        <v>8667</v>
      </c>
      <c r="M24" s="709">
        <v>0</v>
      </c>
      <c r="N24" s="708">
        <v>52669</v>
      </c>
    </row>
    <row r="25" spans="1:14">
      <c r="A25" s="707" t="s">
        <v>526</v>
      </c>
      <c r="B25" s="711"/>
      <c r="C25" s="709"/>
      <c r="D25" s="711"/>
      <c r="E25" s="709"/>
      <c r="F25" s="711"/>
      <c r="G25" s="709"/>
      <c r="H25" s="711"/>
      <c r="I25" s="709"/>
      <c r="J25" s="711"/>
      <c r="K25" s="709"/>
      <c r="L25" s="711"/>
      <c r="M25" s="709"/>
      <c r="N25" s="708">
        <v>0</v>
      </c>
    </row>
    <row r="26" spans="1:14">
      <c r="A26" s="704" t="s">
        <v>527</v>
      </c>
      <c r="B26" s="705"/>
      <c r="C26" s="706"/>
      <c r="D26" s="705"/>
      <c r="E26" s="719">
        <v>4075</v>
      </c>
      <c r="F26" s="705"/>
      <c r="G26" s="706"/>
      <c r="H26" s="705"/>
      <c r="I26" s="706"/>
      <c r="J26" s="705"/>
      <c r="K26" s="706"/>
      <c r="L26" s="705"/>
      <c r="M26" s="706"/>
      <c r="N26" s="720">
        <v>4075</v>
      </c>
    </row>
  </sheetData>
  <pageMargins left="0.75" right="0.75" top="1" bottom="1" header="0" footer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65"/>
  <sheetViews>
    <sheetView workbookViewId="0">
      <selection activeCell="D23" sqref="D23"/>
    </sheetView>
  </sheetViews>
  <sheetFormatPr baseColWidth="10" defaultRowHeight="12.75"/>
  <cols>
    <col min="1" max="1" width="3" customWidth="1"/>
    <col min="2" max="2" width="2.42578125" customWidth="1"/>
    <col min="3" max="3" width="22.5703125" customWidth="1"/>
    <col min="4" max="4" width="1.85546875" customWidth="1"/>
    <col min="6" max="6" width="1.28515625" customWidth="1"/>
    <col min="8" max="8" width="1.7109375" customWidth="1"/>
    <col min="10" max="10" width="1.42578125" customWidth="1"/>
    <col min="12" max="12" width="1" customWidth="1"/>
    <col min="13" max="13" width="6.28515625" customWidth="1"/>
    <col min="14" max="14" width="1" customWidth="1"/>
    <col min="16" max="16" width="1.5703125" customWidth="1"/>
    <col min="18" max="18" width="1.5703125" customWidth="1"/>
    <col min="20" max="20" width="2.140625" customWidth="1"/>
    <col min="22" max="22" width="1.28515625" customWidth="1"/>
    <col min="24" max="24" width="1.5703125" customWidth="1"/>
    <col min="26" max="26" width="1.140625" customWidth="1"/>
    <col min="28" max="28" width="1.28515625" customWidth="1"/>
    <col min="30" max="30" width="1.5703125" customWidth="1"/>
    <col min="32" max="32" width="1.7109375" customWidth="1"/>
    <col min="34" max="34" width="1.42578125" customWidth="1"/>
    <col min="36" max="36" width="1.5703125" customWidth="1"/>
    <col min="38" max="38" width="1.42578125" customWidth="1"/>
    <col min="40" max="40" width="1.42578125" customWidth="1"/>
    <col min="42" max="42" width="1.28515625" customWidth="1"/>
    <col min="44" max="44" width="1.42578125" customWidth="1"/>
    <col min="46" max="46" width="1.28515625" customWidth="1"/>
    <col min="48" max="48" width="1.140625" customWidth="1"/>
  </cols>
  <sheetData>
    <row r="1" spans="1:49">
      <c r="A1" s="688"/>
      <c r="B1" s="688"/>
      <c r="C1" s="689"/>
      <c r="D1" s="688"/>
      <c r="E1" s="688"/>
      <c r="F1" s="688"/>
      <c r="G1" s="688"/>
      <c r="H1" s="688"/>
      <c r="I1" s="688"/>
      <c r="J1" s="688"/>
      <c r="K1" s="688"/>
      <c r="L1" s="688"/>
      <c r="M1" s="688"/>
      <c r="N1" s="688"/>
      <c r="O1" s="688"/>
      <c r="P1" s="688"/>
      <c r="Q1" s="688"/>
      <c r="R1" s="688"/>
      <c r="S1" s="688"/>
      <c r="T1" s="688"/>
      <c r="U1" s="688"/>
      <c r="V1" s="688"/>
      <c r="W1" s="688"/>
      <c r="X1" s="688"/>
      <c r="Y1" s="688"/>
      <c r="Z1" s="688"/>
      <c r="AA1" s="688"/>
      <c r="AB1" s="688"/>
      <c r="AC1" s="688"/>
      <c r="AD1" s="688"/>
      <c r="AE1" s="688"/>
      <c r="AF1" s="688"/>
      <c r="AG1" s="688"/>
      <c r="AH1" s="688"/>
      <c r="AI1" s="688" t="s">
        <v>384</v>
      </c>
      <c r="AJ1" s="688" t="s">
        <v>384</v>
      </c>
      <c r="AK1" s="688"/>
      <c r="AL1" s="688"/>
      <c r="AM1" s="688"/>
      <c r="AN1" s="688"/>
      <c r="AO1" s="688"/>
      <c r="AP1" s="688"/>
      <c r="AQ1" s="688"/>
      <c r="AR1" s="688"/>
      <c r="AS1" s="688"/>
      <c r="AT1" s="688"/>
      <c r="AU1" s="688"/>
      <c r="AV1" s="688"/>
      <c r="AW1" s="688"/>
    </row>
    <row r="2" spans="1:49">
      <c r="A2" s="688"/>
      <c r="B2" s="688"/>
      <c r="C2" s="688"/>
      <c r="D2" s="688"/>
      <c r="E2" s="688"/>
      <c r="F2" s="688"/>
      <c r="G2" s="688"/>
      <c r="H2" s="688"/>
      <c r="I2" s="688"/>
      <c r="J2" s="688"/>
      <c r="K2" s="688"/>
      <c r="L2" s="688"/>
      <c r="M2" s="688"/>
      <c r="N2" s="690" t="s">
        <v>399</v>
      </c>
      <c r="O2" s="690"/>
      <c r="P2" s="690"/>
      <c r="Q2" s="690"/>
      <c r="R2" s="690"/>
      <c r="S2" s="690"/>
      <c r="T2" s="688"/>
      <c r="U2" s="688"/>
      <c r="V2" s="688"/>
      <c r="W2" s="688"/>
      <c r="X2" s="688"/>
      <c r="Y2" s="688"/>
      <c r="Z2" s="688" t="s">
        <v>400</v>
      </c>
      <c r="AA2" s="688"/>
      <c r="AB2" s="688"/>
      <c r="AC2" s="688"/>
      <c r="AD2" s="688"/>
      <c r="AE2" s="688"/>
      <c r="AF2" s="688"/>
      <c r="AG2" s="688"/>
      <c r="AH2" s="688"/>
      <c r="AI2" s="688" t="s">
        <v>384</v>
      </c>
      <c r="AJ2" s="688" t="s">
        <v>384</v>
      </c>
      <c r="AK2" s="688"/>
      <c r="AL2" s="688"/>
      <c r="AM2" s="688"/>
      <c r="AN2" s="688"/>
      <c r="AO2" s="688" t="s">
        <v>401</v>
      </c>
      <c r="AP2" s="688"/>
      <c r="AQ2" s="688"/>
      <c r="AR2" s="688"/>
      <c r="AS2" s="688"/>
      <c r="AT2" s="688"/>
      <c r="AU2" s="688" t="s">
        <v>402</v>
      </c>
      <c r="AV2" s="688"/>
      <c r="AW2" s="688"/>
    </row>
    <row r="3" spans="1:49">
      <c r="A3" s="688"/>
      <c r="B3" s="688"/>
      <c r="C3" s="688"/>
      <c r="D3" s="688"/>
      <c r="E3" s="688"/>
      <c r="F3" s="688"/>
      <c r="G3" s="688"/>
      <c r="H3" s="688"/>
      <c r="I3" s="688"/>
      <c r="J3" s="688"/>
      <c r="K3" s="688"/>
      <c r="L3" s="688"/>
      <c r="M3" s="688"/>
      <c r="N3" s="688"/>
      <c r="O3" s="690"/>
      <c r="P3" s="690"/>
      <c r="Q3" s="690" t="s">
        <v>403</v>
      </c>
      <c r="R3" s="690"/>
      <c r="S3" s="690"/>
      <c r="T3" s="688"/>
      <c r="U3" s="688"/>
      <c r="V3" s="688"/>
      <c r="W3" s="688"/>
      <c r="X3" s="688"/>
      <c r="Y3" s="688"/>
      <c r="Z3" s="688"/>
      <c r="AA3" s="688"/>
      <c r="AB3" s="688"/>
      <c r="AC3" s="688"/>
      <c r="AD3" s="688"/>
      <c r="AE3" s="688"/>
      <c r="AF3" s="688"/>
      <c r="AG3" s="688"/>
      <c r="AH3" s="688"/>
      <c r="AI3" s="688" t="s">
        <v>384</v>
      </c>
      <c r="AJ3" s="688" t="s">
        <v>384</v>
      </c>
      <c r="AK3" s="688"/>
      <c r="AL3" s="688"/>
      <c r="AM3" s="688"/>
      <c r="AN3" s="688"/>
      <c r="AO3" s="688" t="s">
        <v>404</v>
      </c>
      <c r="AP3" s="688"/>
      <c r="AQ3" s="688"/>
      <c r="AR3" s="688"/>
      <c r="AS3" s="688"/>
      <c r="AT3" s="688"/>
      <c r="AU3" s="691" t="s">
        <v>405</v>
      </c>
      <c r="AV3" s="688"/>
      <c r="AW3" s="688"/>
    </row>
    <row r="4" spans="1:49">
      <c r="A4" s="688"/>
      <c r="B4" s="688"/>
      <c r="C4" s="688"/>
      <c r="D4" s="692" t="s">
        <v>406</v>
      </c>
      <c r="E4" s="692" t="s">
        <v>406</v>
      </c>
      <c r="F4" s="692" t="s">
        <v>406</v>
      </c>
      <c r="G4" s="692" t="s">
        <v>406</v>
      </c>
      <c r="H4" s="692" t="s">
        <v>406</v>
      </c>
      <c r="I4" s="692" t="s">
        <v>406</v>
      </c>
      <c r="J4" s="692" t="s">
        <v>406</v>
      </c>
      <c r="K4" s="692" t="s">
        <v>406</v>
      </c>
      <c r="L4" s="692" t="s">
        <v>406</v>
      </c>
      <c r="M4" s="692" t="s">
        <v>406</v>
      </c>
      <c r="N4" s="692" t="s">
        <v>406</v>
      </c>
      <c r="O4" s="692" t="s">
        <v>406</v>
      </c>
      <c r="P4" s="692" t="s">
        <v>406</v>
      </c>
      <c r="Q4" s="692" t="s">
        <v>406</v>
      </c>
      <c r="R4" s="692" t="s">
        <v>406</v>
      </c>
      <c r="S4" s="692" t="s">
        <v>406</v>
      </c>
      <c r="T4" s="692" t="s">
        <v>406</v>
      </c>
      <c r="U4" s="692" t="s">
        <v>406</v>
      </c>
      <c r="V4" s="692" t="s">
        <v>406</v>
      </c>
      <c r="W4" s="692" t="s">
        <v>406</v>
      </c>
      <c r="X4" s="692" t="s">
        <v>406</v>
      </c>
      <c r="Y4" s="692" t="s">
        <v>406</v>
      </c>
      <c r="Z4" s="692" t="s">
        <v>406</v>
      </c>
      <c r="AA4" s="692" t="s">
        <v>406</v>
      </c>
      <c r="AB4" s="692" t="s">
        <v>406</v>
      </c>
      <c r="AC4" s="692" t="s">
        <v>406</v>
      </c>
      <c r="AD4" s="692" t="s">
        <v>406</v>
      </c>
      <c r="AE4" s="692" t="s">
        <v>406</v>
      </c>
      <c r="AF4" s="692" t="s">
        <v>406</v>
      </c>
      <c r="AG4" s="692" t="s">
        <v>406</v>
      </c>
      <c r="AH4" s="692" t="s">
        <v>406</v>
      </c>
      <c r="AI4" s="692" t="s">
        <v>406</v>
      </c>
      <c r="AJ4" s="692" t="s">
        <v>406</v>
      </c>
      <c r="AK4" s="692" t="s">
        <v>406</v>
      </c>
      <c r="AL4" s="692" t="s">
        <v>406</v>
      </c>
      <c r="AM4" s="692" t="s">
        <v>406</v>
      </c>
      <c r="AN4" s="692" t="s">
        <v>406</v>
      </c>
      <c r="AO4" s="692" t="s">
        <v>406</v>
      </c>
      <c r="AP4" s="692" t="s">
        <v>406</v>
      </c>
      <c r="AQ4" s="692" t="s">
        <v>406</v>
      </c>
      <c r="AR4" s="692" t="s">
        <v>406</v>
      </c>
      <c r="AS4" s="692" t="s">
        <v>406</v>
      </c>
      <c r="AT4" s="692" t="s">
        <v>406</v>
      </c>
      <c r="AU4" s="692" t="s">
        <v>406</v>
      </c>
      <c r="AV4" s="692" t="s">
        <v>406</v>
      </c>
      <c r="AW4" s="688"/>
    </row>
    <row r="5" spans="1:49">
      <c r="A5" s="688"/>
      <c r="B5" s="688"/>
      <c r="C5" s="688"/>
      <c r="D5" s="688" t="s">
        <v>407</v>
      </c>
      <c r="E5" s="688"/>
      <c r="F5" s="688"/>
      <c r="G5" s="688"/>
      <c r="H5" s="688"/>
      <c r="I5" s="688"/>
      <c r="J5" s="688"/>
      <c r="K5" s="688"/>
      <c r="L5" s="688"/>
      <c r="M5" s="688"/>
      <c r="N5" s="688" t="s">
        <v>408</v>
      </c>
      <c r="O5" s="688"/>
      <c r="P5" s="688"/>
      <c r="Q5" s="688"/>
      <c r="R5" s="688"/>
      <c r="S5" s="688"/>
      <c r="T5" s="688"/>
      <c r="U5" s="688"/>
      <c r="V5" s="688"/>
      <c r="W5" s="688"/>
      <c r="X5" s="688" t="s">
        <v>407</v>
      </c>
      <c r="Y5" s="688"/>
      <c r="Z5" s="688"/>
      <c r="AA5" s="688"/>
      <c r="AB5" s="688"/>
      <c r="AC5" s="688"/>
      <c r="AD5" s="688"/>
      <c r="AE5" s="688"/>
      <c r="AF5" s="688"/>
      <c r="AG5" s="688"/>
      <c r="AH5" s="688"/>
      <c r="AI5" s="688"/>
      <c r="AJ5" s="688"/>
      <c r="AK5" s="688" t="s">
        <v>409</v>
      </c>
      <c r="AL5" s="688"/>
      <c r="AM5" s="688"/>
      <c r="AN5" s="688"/>
      <c r="AO5" s="688"/>
      <c r="AP5" s="688"/>
      <c r="AQ5" s="688"/>
      <c r="AR5" s="688"/>
      <c r="AS5" s="688"/>
      <c r="AT5" s="688"/>
      <c r="AU5" s="688"/>
      <c r="AV5" s="688" t="s">
        <v>407</v>
      </c>
      <c r="AW5" s="688"/>
    </row>
    <row r="6" spans="1:49">
      <c r="A6" s="692" t="s">
        <v>211</v>
      </c>
      <c r="B6" s="692" t="s">
        <v>211</v>
      </c>
      <c r="C6" s="692" t="s">
        <v>211</v>
      </c>
      <c r="D6" s="692" t="s">
        <v>211</v>
      </c>
      <c r="E6" s="692" t="s">
        <v>211</v>
      </c>
      <c r="F6" s="692" t="s">
        <v>211</v>
      </c>
      <c r="G6" s="692" t="s">
        <v>211</v>
      </c>
      <c r="H6" s="692" t="s">
        <v>211</v>
      </c>
      <c r="I6" s="692" t="s">
        <v>211</v>
      </c>
      <c r="J6" s="692" t="s">
        <v>211</v>
      </c>
      <c r="K6" s="692" t="s">
        <v>211</v>
      </c>
      <c r="L6" s="692" t="s">
        <v>211</v>
      </c>
      <c r="M6" s="692" t="s">
        <v>211</v>
      </c>
      <c r="N6" s="692" t="s">
        <v>211</v>
      </c>
      <c r="O6" s="692" t="s">
        <v>211</v>
      </c>
      <c r="P6" s="692" t="s">
        <v>211</v>
      </c>
      <c r="Q6" s="692" t="s">
        <v>211</v>
      </c>
      <c r="R6" s="692" t="s">
        <v>211</v>
      </c>
      <c r="S6" s="692" t="s">
        <v>211</v>
      </c>
      <c r="T6" s="692" t="s">
        <v>211</v>
      </c>
      <c r="U6" s="692" t="s">
        <v>211</v>
      </c>
      <c r="V6" s="692" t="s">
        <v>211</v>
      </c>
      <c r="W6" s="692" t="s">
        <v>211</v>
      </c>
      <c r="X6" s="688" t="s">
        <v>211</v>
      </c>
      <c r="Y6" s="692" t="s">
        <v>211</v>
      </c>
      <c r="Z6" s="688" t="s">
        <v>211</v>
      </c>
      <c r="AA6" s="692" t="s">
        <v>211</v>
      </c>
      <c r="AB6" s="692" t="s">
        <v>211</v>
      </c>
      <c r="AC6" s="692" t="s">
        <v>211</v>
      </c>
      <c r="AD6" s="692" t="s">
        <v>211</v>
      </c>
      <c r="AE6" s="692" t="s">
        <v>211</v>
      </c>
      <c r="AF6" s="692" t="s">
        <v>211</v>
      </c>
      <c r="AG6" s="692" t="s">
        <v>211</v>
      </c>
      <c r="AH6" s="692" t="s">
        <v>211</v>
      </c>
      <c r="AI6" s="692" t="s">
        <v>211</v>
      </c>
      <c r="AJ6" s="692" t="s">
        <v>211</v>
      </c>
      <c r="AK6" s="692" t="s">
        <v>211</v>
      </c>
      <c r="AL6" s="692" t="s">
        <v>211</v>
      </c>
      <c r="AM6" s="692" t="s">
        <v>211</v>
      </c>
      <c r="AN6" s="692" t="s">
        <v>211</v>
      </c>
      <c r="AO6" s="692" t="s">
        <v>211</v>
      </c>
      <c r="AP6" s="692" t="s">
        <v>211</v>
      </c>
      <c r="AQ6" s="692" t="s">
        <v>211</v>
      </c>
      <c r="AR6" s="692" t="s">
        <v>211</v>
      </c>
      <c r="AS6" s="692" t="s">
        <v>211</v>
      </c>
      <c r="AT6" s="692" t="s">
        <v>211</v>
      </c>
      <c r="AU6" s="692" t="s">
        <v>211</v>
      </c>
      <c r="AV6" s="692" t="s">
        <v>211</v>
      </c>
      <c r="AW6" s="692" t="s">
        <v>211</v>
      </c>
    </row>
    <row r="7" spans="1:49">
      <c r="A7" s="688" t="s">
        <v>407</v>
      </c>
      <c r="B7" s="688"/>
      <c r="C7" s="688" t="s">
        <v>410</v>
      </c>
      <c r="D7" s="688" t="s">
        <v>407</v>
      </c>
      <c r="E7" s="693" t="s">
        <v>411</v>
      </c>
      <c r="F7" s="694" t="s">
        <v>407</v>
      </c>
      <c r="G7" s="693" t="s">
        <v>412</v>
      </c>
      <c r="H7" s="694" t="s">
        <v>407</v>
      </c>
      <c r="I7" s="693" t="s">
        <v>8</v>
      </c>
      <c r="J7" s="694" t="s">
        <v>407</v>
      </c>
      <c r="K7" s="693" t="s">
        <v>413</v>
      </c>
      <c r="L7" s="694" t="s">
        <v>407</v>
      </c>
      <c r="M7" s="695" t="s">
        <v>414</v>
      </c>
      <c r="N7" s="694" t="s">
        <v>407</v>
      </c>
      <c r="O7" s="696" t="s">
        <v>415</v>
      </c>
      <c r="P7" s="694" t="s">
        <v>407</v>
      </c>
      <c r="Q7" s="693" t="s">
        <v>416</v>
      </c>
      <c r="R7" s="694" t="s">
        <v>407</v>
      </c>
      <c r="S7" s="695" t="s">
        <v>417</v>
      </c>
      <c r="T7" s="694" t="s">
        <v>407</v>
      </c>
      <c r="U7" s="693" t="s">
        <v>418</v>
      </c>
      <c r="V7" s="694" t="s">
        <v>407</v>
      </c>
      <c r="W7" s="693" t="s">
        <v>419</v>
      </c>
      <c r="X7" s="694" t="s">
        <v>407</v>
      </c>
      <c r="Y7" s="693" t="s">
        <v>420</v>
      </c>
      <c r="Z7" s="694" t="s">
        <v>407</v>
      </c>
      <c r="AA7" s="693" t="s">
        <v>412</v>
      </c>
      <c r="AB7" s="694" t="s">
        <v>407</v>
      </c>
      <c r="AC7" s="693" t="s">
        <v>421</v>
      </c>
      <c r="AD7" s="694" t="s">
        <v>407</v>
      </c>
      <c r="AE7" s="693" t="s">
        <v>422</v>
      </c>
      <c r="AF7" s="694" t="s">
        <v>407</v>
      </c>
      <c r="AG7" s="693" t="s">
        <v>36</v>
      </c>
      <c r="AH7" s="694" t="s">
        <v>407</v>
      </c>
      <c r="AI7" s="693" t="s">
        <v>423</v>
      </c>
      <c r="AJ7" s="694" t="s">
        <v>407</v>
      </c>
      <c r="AK7" s="694" t="s">
        <v>424</v>
      </c>
      <c r="AL7" s="694" t="s">
        <v>407</v>
      </c>
      <c r="AM7" s="693" t="s">
        <v>8</v>
      </c>
      <c r="AN7" s="694" t="s">
        <v>407</v>
      </c>
      <c r="AO7" s="693" t="s">
        <v>425</v>
      </c>
      <c r="AP7" s="694" t="s">
        <v>407</v>
      </c>
      <c r="AQ7" s="693" t="s">
        <v>418</v>
      </c>
      <c r="AR7" s="694" t="s">
        <v>407</v>
      </c>
      <c r="AS7" s="693" t="s">
        <v>426</v>
      </c>
      <c r="AT7" s="694" t="s">
        <v>407</v>
      </c>
      <c r="AU7" s="693" t="s">
        <v>419</v>
      </c>
      <c r="AV7" s="694" t="s">
        <v>407</v>
      </c>
      <c r="AW7" s="694" t="s">
        <v>12</v>
      </c>
    </row>
    <row r="8" spans="1:49">
      <c r="A8" s="688" t="s">
        <v>407</v>
      </c>
      <c r="B8" s="688"/>
      <c r="C8" s="688">
        <v>1999</v>
      </c>
      <c r="D8" s="688" t="s">
        <v>407</v>
      </c>
      <c r="E8" s="693" t="s">
        <v>427</v>
      </c>
      <c r="F8" s="694" t="s">
        <v>407</v>
      </c>
      <c r="G8" s="693" t="s">
        <v>428</v>
      </c>
      <c r="H8" s="694" t="s">
        <v>407</v>
      </c>
      <c r="I8" s="693" t="s">
        <v>429</v>
      </c>
      <c r="J8" s="694" t="s">
        <v>407</v>
      </c>
      <c r="K8" s="693" t="s">
        <v>430</v>
      </c>
      <c r="L8" s="694" t="s">
        <v>407</v>
      </c>
      <c r="M8" s="697" t="s">
        <v>431</v>
      </c>
      <c r="N8" s="694" t="s">
        <v>407</v>
      </c>
      <c r="O8" s="696" t="s">
        <v>432</v>
      </c>
      <c r="P8" s="694" t="s">
        <v>407</v>
      </c>
      <c r="Q8" s="693" t="s">
        <v>384</v>
      </c>
      <c r="R8" s="694" t="s">
        <v>407</v>
      </c>
      <c r="S8" s="695" t="s">
        <v>433</v>
      </c>
      <c r="T8" s="694" t="s">
        <v>407</v>
      </c>
      <c r="U8" s="693" t="s">
        <v>384</v>
      </c>
      <c r="V8" s="694" t="s">
        <v>407</v>
      </c>
      <c r="W8" s="693" t="s">
        <v>434</v>
      </c>
      <c r="X8" s="694" t="s">
        <v>407</v>
      </c>
      <c r="Y8" s="693" t="s">
        <v>435</v>
      </c>
      <c r="Z8" s="694" t="s">
        <v>407</v>
      </c>
      <c r="AA8" s="693" t="s">
        <v>436</v>
      </c>
      <c r="AB8" s="694" t="s">
        <v>407</v>
      </c>
      <c r="AC8" s="693" t="s">
        <v>437</v>
      </c>
      <c r="AD8" s="694" t="s">
        <v>407</v>
      </c>
      <c r="AE8" s="693" t="s">
        <v>438</v>
      </c>
      <c r="AF8" s="694" t="s">
        <v>407</v>
      </c>
      <c r="AG8" s="693" t="s">
        <v>439</v>
      </c>
      <c r="AH8" s="694" t="s">
        <v>407</v>
      </c>
      <c r="AI8" s="693" t="s">
        <v>439</v>
      </c>
      <c r="AJ8" s="694" t="s">
        <v>407</v>
      </c>
      <c r="AK8" s="693"/>
      <c r="AL8" s="694" t="s">
        <v>407</v>
      </c>
      <c r="AM8" s="693" t="s">
        <v>440</v>
      </c>
      <c r="AN8" s="694" t="s">
        <v>407</v>
      </c>
      <c r="AO8" s="693"/>
      <c r="AP8" s="694" t="s">
        <v>407</v>
      </c>
      <c r="AQ8" s="693" t="s">
        <v>384</v>
      </c>
      <c r="AR8" s="694" t="s">
        <v>407</v>
      </c>
      <c r="AS8" s="693" t="s">
        <v>441</v>
      </c>
      <c r="AT8" s="694" t="s">
        <v>407</v>
      </c>
      <c r="AU8" s="693" t="s">
        <v>442</v>
      </c>
      <c r="AV8" s="694" t="s">
        <v>407</v>
      </c>
      <c r="AW8" s="693"/>
    </row>
    <row r="9" spans="1:49">
      <c r="A9" s="688" t="s">
        <v>407</v>
      </c>
      <c r="B9" s="688"/>
      <c r="C9" s="688"/>
      <c r="D9" s="688" t="s">
        <v>407</v>
      </c>
      <c r="E9" s="693"/>
      <c r="F9" s="693" t="s">
        <v>407</v>
      </c>
      <c r="G9" s="693" t="s">
        <v>443</v>
      </c>
      <c r="H9" s="694" t="s">
        <v>407</v>
      </c>
      <c r="I9" s="693" t="s">
        <v>443</v>
      </c>
      <c r="J9" s="694" t="s">
        <v>407</v>
      </c>
      <c r="K9" s="693" t="s">
        <v>444</v>
      </c>
      <c r="L9" s="693" t="s">
        <v>407</v>
      </c>
      <c r="M9" s="695" t="s">
        <v>445</v>
      </c>
      <c r="N9" s="693" t="s">
        <v>407</v>
      </c>
      <c r="O9" s="693" t="s">
        <v>384</v>
      </c>
      <c r="P9" s="693" t="s">
        <v>407</v>
      </c>
      <c r="Q9" s="693"/>
      <c r="R9" s="693" t="s">
        <v>407</v>
      </c>
      <c r="S9" s="696" t="s">
        <v>446</v>
      </c>
      <c r="T9" s="694" t="s">
        <v>407</v>
      </c>
      <c r="U9" s="693" t="s">
        <v>384</v>
      </c>
      <c r="V9" s="693" t="s">
        <v>407</v>
      </c>
      <c r="W9" s="693" t="s">
        <v>447</v>
      </c>
      <c r="X9" s="693" t="s">
        <v>407</v>
      </c>
      <c r="Y9" s="693" t="s">
        <v>448</v>
      </c>
      <c r="Z9" s="693" t="s">
        <v>407</v>
      </c>
      <c r="AA9" s="693" t="s">
        <v>449</v>
      </c>
      <c r="AB9" s="693" t="s">
        <v>407</v>
      </c>
      <c r="AC9" s="693" t="s">
        <v>450</v>
      </c>
      <c r="AD9" s="693" t="s">
        <v>407</v>
      </c>
      <c r="AE9" s="693" t="s">
        <v>451</v>
      </c>
      <c r="AF9" s="693" t="s">
        <v>407</v>
      </c>
      <c r="AG9" s="693"/>
      <c r="AH9" s="693" t="s">
        <v>407</v>
      </c>
      <c r="AI9" s="693" t="s">
        <v>384</v>
      </c>
      <c r="AJ9" s="693" t="s">
        <v>407</v>
      </c>
      <c r="AK9" s="693"/>
      <c r="AL9" s="693" t="s">
        <v>407</v>
      </c>
      <c r="AN9" s="693" t="s">
        <v>407</v>
      </c>
      <c r="AO9" s="693"/>
      <c r="AP9" s="693" t="s">
        <v>407</v>
      </c>
      <c r="AQ9" s="693" t="s">
        <v>384</v>
      </c>
      <c r="AR9" s="693" t="s">
        <v>407</v>
      </c>
      <c r="AS9" s="693" t="s">
        <v>452</v>
      </c>
      <c r="AT9" s="693" t="s">
        <v>407</v>
      </c>
      <c r="AU9" s="693" t="s">
        <v>453</v>
      </c>
      <c r="AV9" s="693" t="s">
        <v>407</v>
      </c>
      <c r="AW9" s="693"/>
    </row>
    <row r="10" spans="1:49">
      <c r="A10" s="688" t="s">
        <v>454</v>
      </c>
      <c r="B10" s="692" t="s">
        <v>454</v>
      </c>
      <c r="C10" s="692" t="s">
        <v>454</v>
      </c>
      <c r="D10" s="692" t="s">
        <v>454</v>
      </c>
      <c r="E10" s="692" t="s">
        <v>454</v>
      </c>
      <c r="F10" s="692" t="s">
        <v>454</v>
      </c>
      <c r="G10" s="692" t="s">
        <v>454</v>
      </c>
      <c r="H10" s="692" t="s">
        <v>454</v>
      </c>
      <c r="I10" s="692" t="s">
        <v>454</v>
      </c>
      <c r="J10" s="692" t="s">
        <v>454</v>
      </c>
      <c r="K10" s="692" t="s">
        <v>454</v>
      </c>
      <c r="L10" s="692" t="s">
        <v>454</v>
      </c>
      <c r="M10" s="692" t="s">
        <v>454</v>
      </c>
      <c r="N10" s="692" t="s">
        <v>454</v>
      </c>
      <c r="O10" s="692" t="s">
        <v>454</v>
      </c>
      <c r="P10" s="692" t="s">
        <v>454</v>
      </c>
      <c r="Q10" s="692" t="s">
        <v>454</v>
      </c>
      <c r="R10" s="692" t="s">
        <v>454</v>
      </c>
      <c r="S10" s="692" t="s">
        <v>454</v>
      </c>
      <c r="T10" s="692" t="s">
        <v>454</v>
      </c>
      <c r="U10" s="692" t="s">
        <v>454</v>
      </c>
      <c r="V10" s="692" t="s">
        <v>454</v>
      </c>
      <c r="W10" s="692" t="s">
        <v>454</v>
      </c>
      <c r="X10" s="688" t="s">
        <v>454</v>
      </c>
      <c r="Y10" s="692" t="s">
        <v>454</v>
      </c>
      <c r="Z10" s="692" t="s">
        <v>454</v>
      </c>
      <c r="AA10" s="692" t="s">
        <v>454</v>
      </c>
      <c r="AB10" s="692" t="s">
        <v>454</v>
      </c>
      <c r="AC10" s="692" t="s">
        <v>454</v>
      </c>
      <c r="AD10" s="692" t="s">
        <v>454</v>
      </c>
      <c r="AE10" s="692" t="s">
        <v>454</v>
      </c>
      <c r="AF10" s="692" t="s">
        <v>454</v>
      </c>
      <c r="AG10" s="692" t="s">
        <v>454</v>
      </c>
      <c r="AH10" s="692" t="s">
        <v>454</v>
      </c>
      <c r="AI10" s="692" t="s">
        <v>454</v>
      </c>
      <c r="AJ10" s="692" t="s">
        <v>454</v>
      </c>
      <c r="AK10" s="692" t="s">
        <v>454</v>
      </c>
      <c r="AL10" s="692" t="s">
        <v>454</v>
      </c>
      <c r="AM10" s="692" t="s">
        <v>454</v>
      </c>
      <c r="AN10" s="692" t="s">
        <v>454</v>
      </c>
      <c r="AO10" s="692" t="s">
        <v>454</v>
      </c>
      <c r="AP10" s="692" t="s">
        <v>454</v>
      </c>
      <c r="AQ10" s="692" t="s">
        <v>454</v>
      </c>
      <c r="AR10" s="692" t="s">
        <v>454</v>
      </c>
      <c r="AS10" s="692" t="s">
        <v>454</v>
      </c>
      <c r="AT10" s="692" t="s">
        <v>454</v>
      </c>
      <c r="AU10" s="692" t="s">
        <v>454</v>
      </c>
      <c r="AV10" s="692" t="s">
        <v>454</v>
      </c>
      <c r="AW10" s="692" t="s">
        <v>454</v>
      </c>
    </row>
    <row r="11" spans="1:49">
      <c r="A11" s="688" t="s">
        <v>407</v>
      </c>
      <c r="B11" s="688"/>
      <c r="C11" s="693" t="s">
        <v>24</v>
      </c>
      <c r="D11" s="688" t="s">
        <v>407</v>
      </c>
      <c r="E11" s="255">
        <v>2633</v>
      </c>
      <c r="F11" s="255" t="s">
        <v>407</v>
      </c>
      <c r="G11" s="255">
        <v>10685</v>
      </c>
      <c r="H11" s="255" t="s">
        <v>407</v>
      </c>
      <c r="I11" s="255">
        <v>3398</v>
      </c>
      <c r="J11" s="255" t="s">
        <v>407</v>
      </c>
      <c r="K11" s="255">
        <v>12090</v>
      </c>
      <c r="L11" s="255" t="s">
        <v>407</v>
      </c>
      <c r="M11" s="255">
        <v>0</v>
      </c>
      <c r="N11" s="255" t="s">
        <v>407</v>
      </c>
      <c r="O11" s="255">
        <v>0</v>
      </c>
      <c r="P11" s="255" t="s">
        <v>407</v>
      </c>
      <c r="Q11" s="255">
        <v>40726</v>
      </c>
      <c r="R11" s="255" t="s">
        <v>407</v>
      </c>
      <c r="S11" s="255">
        <v>0</v>
      </c>
      <c r="T11" s="255" t="s">
        <v>407</v>
      </c>
      <c r="U11" s="255">
        <v>70</v>
      </c>
      <c r="V11" s="255" t="s">
        <v>407</v>
      </c>
      <c r="W11" s="255">
        <v>69602</v>
      </c>
      <c r="X11" s="255" t="s">
        <v>407</v>
      </c>
      <c r="Y11" s="255">
        <v>33015</v>
      </c>
      <c r="Z11" s="255" t="s">
        <v>407</v>
      </c>
      <c r="AA11" s="255">
        <v>6430</v>
      </c>
      <c r="AB11" s="255" t="s">
        <v>407</v>
      </c>
      <c r="AC11" s="255">
        <v>23985</v>
      </c>
      <c r="AD11" s="255" t="s">
        <v>407</v>
      </c>
      <c r="AE11" s="255">
        <v>9210</v>
      </c>
      <c r="AF11" s="255" t="s">
        <v>407</v>
      </c>
      <c r="AG11" s="255">
        <v>37453</v>
      </c>
      <c r="AH11" s="255" t="s">
        <v>407</v>
      </c>
      <c r="AI11" s="255">
        <v>14966</v>
      </c>
      <c r="AJ11" s="255" t="s">
        <v>407</v>
      </c>
      <c r="AK11" s="255">
        <v>4612</v>
      </c>
      <c r="AL11" s="255" t="s">
        <v>407</v>
      </c>
      <c r="AM11" s="255">
        <v>0</v>
      </c>
      <c r="AN11" s="255" t="s">
        <v>407</v>
      </c>
      <c r="AO11" s="255">
        <v>8822</v>
      </c>
      <c r="AP11" s="255" t="s">
        <v>407</v>
      </c>
      <c r="AQ11" s="255">
        <v>15087</v>
      </c>
      <c r="AR11" s="255" t="s">
        <v>407</v>
      </c>
      <c r="AS11" s="255">
        <v>4075</v>
      </c>
      <c r="AT11" s="255" t="s">
        <v>407</v>
      </c>
      <c r="AU11" s="255">
        <v>157655</v>
      </c>
      <c r="AV11" s="255" t="s">
        <v>407</v>
      </c>
      <c r="AW11" s="255">
        <v>227257</v>
      </c>
    </row>
    <row r="12" spans="1:49">
      <c r="A12" s="688" t="s">
        <v>407</v>
      </c>
      <c r="B12" s="688"/>
      <c r="C12" s="693"/>
      <c r="D12" s="688" t="s">
        <v>407</v>
      </c>
      <c r="E12" s="255"/>
      <c r="F12" s="255" t="s">
        <v>407</v>
      </c>
      <c r="G12" s="255"/>
      <c r="H12" s="255" t="s">
        <v>407</v>
      </c>
      <c r="I12" s="255"/>
      <c r="J12" s="255" t="s">
        <v>407</v>
      </c>
      <c r="K12" s="255"/>
      <c r="L12" s="255" t="s">
        <v>407</v>
      </c>
      <c r="M12" s="255"/>
      <c r="N12" s="255" t="s">
        <v>407</v>
      </c>
      <c r="O12" s="255"/>
      <c r="P12" s="255" t="s">
        <v>407</v>
      </c>
      <c r="Q12" s="255"/>
      <c r="R12" s="255" t="s">
        <v>407</v>
      </c>
      <c r="S12" s="255"/>
      <c r="T12" s="255" t="s">
        <v>407</v>
      </c>
      <c r="U12" s="255"/>
      <c r="V12" s="255" t="s">
        <v>407</v>
      </c>
      <c r="W12" s="255"/>
      <c r="X12" s="255" t="s">
        <v>407</v>
      </c>
      <c r="Y12" s="255"/>
      <c r="Z12" s="255" t="s">
        <v>407</v>
      </c>
      <c r="AA12" s="255"/>
      <c r="AB12" s="255" t="s">
        <v>407</v>
      </c>
      <c r="AC12" s="255"/>
      <c r="AD12" s="255" t="s">
        <v>407</v>
      </c>
      <c r="AE12" s="255"/>
      <c r="AF12" s="255" t="s">
        <v>407</v>
      </c>
      <c r="AG12" s="255"/>
      <c r="AH12" s="255" t="s">
        <v>407</v>
      </c>
      <c r="AI12" s="255"/>
      <c r="AJ12" s="255" t="s">
        <v>407</v>
      </c>
      <c r="AK12" s="255"/>
      <c r="AL12" s="255" t="s">
        <v>407</v>
      </c>
      <c r="AM12" s="255"/>
      <c r="AN12" s="255" t="s">
        <v>407</v>
      </c>
      <c r="AO12" s="255"/>
      <c r="AP12" s="255" t="s">
        <v>407</v>
      </c>
      <c r="AQ12" s="255"/>
      <c r="AR12" s="255" t="s">
        <v>407</v>
      </c>
      <c r="AS12" s="255"/>
      <c r="AT12" s="255" t="s">
        <v>407</v>
      </c>
      <c r="AU12" s="255"/>
      <c r="AV12" s="255" t="s">
        <v>407</v>
      </c>
      <c r="AW12" s="255"/>
    </row>
    <row r="13" spans="1:49">
      <c r="A13" s="688" t="s">
        <v>455</v>
      </c>
      <c r="B13" s="688"/>
      <c r="C13" s="693" t="s">
        <v>25</v>
      </c>
      <c r="D13" s="688" t="s">
        <v>407</v>
      </c>
      <c r="E13" s="255">
        <v>100111</v>
      </c>
      <c r="F13" s="255" t="s">
        <v>407</v>
      </c>
      <c r="G13" s="255">
        <v>35421</v>
      </c>
      <c r="H13" s="255" t="s">
        <v>407</v>
      </c>
      <c r="I13" s="255">
        <v>35299</v>
      </c>
      <c r="J13" s="255" t="s">
        <v>407</v>
      </c>
      <c r="K13" s="255">
        <v>0</v>
      </c>
      <c r="L13" s="255" t="s">
        <v>407</v>
      </c>
      <c r="M13" s="255">
        <v>0</v>
      </c>
      <c r="N13" s="255" t="s">
        <v>407</v>
      </c>
      <c r="O13" s="255">
        <v>0</v>
      </c>
      <c r="P13" s="255" t="s">
        <v>407</v>
      </c>
      <c r="Q13" s="255">
        <v>0</v>
      </c>
      <c r="R13" s="255" t="s">
        <v>407</v>
      </c>
      <c r="S13" s="255">
        <v>0</v>
      </c>
      <c r="T13" s="255" t="s">
        <v>407</v>
      </c>
      <c r="U13" s="255">
        <v>0</v>
      </c>
      <c r="V13" s="255" t="s">
        <v>407</v>
      </c>
      <c r="W13" s="255">
        <v>170831</v>
      </c>
      <c r="X13" s="255" t="s">
        <v>407</v>
      </c>
      <c r="Y13" s="255">
        <v>98</v>
      </c>
      <c r="Z13" s="255" t="s">
        <v>407</v>
      </c>
      <c r="AA13" s="255">
        <v>6318</v>
      </c>
      <c r="AB13" s="255" t="s">
        <v>407</v>
      </c>
      <c r="AC13" s="255">
        <v>2320</v>
      </c>
      <c r="AD13" s="255" t="s">
        <v>407</v>
      </c>
      <c r="AE13" s="255">
        <v>558</v>
      </c>
      <c r="AF13" s="255" t="s">
        <v>407</v>
      </c>
      <c r="AG13" s="255">
        <v>7949</v>
      </c>
      <c r="AH13" s="255" t="s">
        <v>407</v>
      </c>
      <c r="AI13" s="255">
        <v>3489</v>
      </c>
      <c r="AJ13" s="255" t="s">
        <v>407</v>
      </c>
      <c r="AK13" s="255">
        <v>671</v>
      </c>
      <c r="AL13" s="255" t="s">
        <v>407</v>
      </c>
      <c r="AM13" s="255">
        <v>0</v>
      </c>
      <c r="AN13" s="255" t="s">
        <v>407</v>
      </c>
      <c r="AO13" s="255">
        <v>0</v>
      </c>
      <c r="AP13" s="255" t="s">
        <v>407</v>
      </c>
      <c r="AQ13" s="255">
        <v>0</v>
      </c>
      <c r="AR13" s="255" t="s">
        <v>407</v>
      </c>
      <c r="AS13" s="255">
        <v>0</v>
      </c>
      <c r="AT13" s="255" t="s">
        <v>407</v>
      </c>
      <c r="AU13" s="255">
        <v>21403</v>
      </c>
      <c r="AV13" s="255" t="s">
        <v>407</v>
      </c>
      <c r="AW13" s="255">
        <v>192234</v>
      </c>
    </row>
    <row r="14" spans="1:49">
      <c r="A14" s="688" t="s">
        <v>456</v>
      </c>
      <c r="B14" s="688"/>
      <c r="C14" s="693"/>
      <c r="D14" s="688" t="s">
        <v>407</v>
      </c>
      <c r="E14" s="255"/>
      <c r="F14" s="255" t="s">
        <v>407</v>
      </c>
      <c r="G14" s="255"/>
      <c r="H14" s="255" t="s">
        <v>407</v>
      </c>
      <c r="I14" s="255"/>
      <c r="J14" s="255" t="s">
        <v>407</v>
      </c>
      <c r="K14" s="255"/>
      <c r="L14" s="255" t="s">
        <v>407</v>
      </c>
      <c r="M14" s="255"/>
      <c r="N14" s="255" t="s">
        <v>407</v>
      </c>
      <c r="O14" s="255"/>
      <c r="P14" s="255" t="s">
        <v>407</v>
      </c>
      <c r="Q14" s="255"/>
      <c r="R14" s="255" t="s">
        <v>407</v>
      </c>
      <c r="S14" s="255"/>
      <c r="T14" s="255" t="s">
        <v>407</v>
      </c>
      <c r="U14" s="255"/>
      <c r="V14" s="255" t="s">
        <v>407</v>
      </c>
      <c r="W14" s="255"/>
      <c r="X14" s="255" t="s">
        <v>407</v>
      </c>
      <c r="Y14" s="255"/>
      <c r="Z14" s="255" t="s">
        <v>407</v>
      </c>
      <c r="AA14" s="255"/>
      <c r="AB14" s="255" t="s">
        <v>407</v>
      </c>
      <c r="AC14" s="255"/>
      <c r="AD14" s="255" t="s">
        <v>407</v>
      </c>
      <c r="AE14" s="255"/>
      <c r="AF14" s="255" t="s">
        <v>407</v>
      </c>
      <c r="AG14" s="255"/>
      <c r="AH14" s="255" t="s">
        <v>407</v>
      </c>
      <c r="AI14" s="255"/>
      <c r="AJ14" s="255" t="s">
        <v>407</v>
      </c>
      <c r="AK14" s="255"/>
      <c r="AL14" s="255" t="s">
        <v>407</v>
      </c>
      <c r="AM14" s="255"/>
      <c r="AN14" s="255" t="s">
        <v>407</v>
      </c>
      <c r="AO14" s="255"/>
      <c r="AP14" s="255" t="s">
        <v>407</v>
      </c>
      <c r="AQ14" s="255"/>
      <c r="AR14" s="255" t="s">
        <v>407</v>
      </c>
      <c r="AS14" s="255"/>
      <c r="AT14" s="255" t="s">
        <v>407</v>
      </c>
      <c r="AU14" s="255"/>
      <c r="AV14" s="255" t="s">
        <v>407</v>
      </c>
      <c r="AW14" s="255"/>
    </row>
    <row r="15" spans="1:49">
      <c r="A15" s="688" t="s">
        <v>457</v>
      </c>
      <c r="B15" s="688"/>
      <c r="C15" s="693" t="s">
        <v>26</v>
      </c>
      <c r="D15" s="688" t="s">
        <v>407</v>
      </c>
      <c r="E15" s="255">
        <v>0</v>
      </c>
      <c r="F15" s="255" t="s">
        <v>407</v>
      </c>
      <c r="G15" s="255">
        <v>0</v>
      </c>
      <c r="H15" s="255" t="s">
        <v>407</v>
      </c>
      <c r="I15" s="255">
        <v>0</v>
      </c>
      <c r="J15" s="255" t="s">
        <v>407</v>
      </c>
      <c r="K15" s="255">
        <v>0</v>
      </c>
      <c r="L15" s="255" t="s">
        <v>407</v>
      </c>
      <c r="M15" s="255">
        <v>0</v>
      </c>
      <c r="N15" s="255" t="s">
        <v>407</v>
      </c>
      <c r="O15" s="255">
        <v>0</v>
      </c>
      <c r="P15" s="255" t="s">
        <v>407</v>
      </c>
      <c r="Q15" s="255">
        <v>0</v>
      </c>
      <c r="R15" s="255" t="s">
        <v>407</v>
      </c>
      <c r="S15" s="255">
        <v>0</v>
      </c>
      <c r="T15" s="255" t="s">
        <v>407</v>
      </c>
      <c r="U15" s="255">
        <v>0</v>
      </c>
      <c r="V15" s="255" t="s">
        <v>407</v>
      </c>
      <c r="W15" s="255">
        <v>0</v>
      </c>
      <c r="X15" s="255" t="s">
        <v>407</v>
      </c>
      <c r="Y15" s="255">
        <v>0</v>
      </c>
      <c r="Z15" s="255" t="s">
        <v>407</v>
      </c>
      <c r="AA15" s="255">
        <v>167</v>
      </c>
      <c r="AB15" s="255" t="s">
        <v>407</v>
      </c>
      <c r="AC15" s="255">
        <v>653</v>
      </c>
      <c r="AD15" s="255" t="s">
        <v>407</v>
      </c>
      <c r="AE15" s="255">
        <v>5</v>
      </c>
      <c r="AF15" s="255" t="s">
        <v>407</v>
      </c>
      <c r="AG15" s="255">
        <v>1169</v>
      </c>
      <c r="AH15" s="255" t="s">
        <v>407</v>
      </c>
      <c r="AI15" s="255">
        <v>598</v>
      </c>
      <c r="AJ15" s="255" t="s">
        <v>407</v>
      </c>
      <c r="AK15" s="255">
        <v>0</v>
      </c>
      <c r="AL15" s="255" t="s">
        <v>407</v>
      </c>
      <c r="AM15" s="255">
        <v>0</v>
      </c>
      <c r="AN15" s="255" t="s">
        <v>407</v>
      </c>
      <c r="AO15" s="255">
        <v>0</v>
      </c>
      <c r="AP15" s="255" t="s">
        <v>407</v>
      </c>
      <c r="AQ15" s="255">
        <v>12015</v>
      </c>
      <c r="AR15" s="255" t="s">
        <v>407</v>
      </c>
      <c r="AS15" s="255">
        <v>0</v>
      </c>
      <c r="AT15" s="255" t="s">
        <v>407</v>
      </c>
      <c r="AU15" s="255">
        <v>14607</v>
      </c>
      <c r="AV15" s="255" t="s">
        <v>407</v>
      </c>
      <c r="AW15" s="255">
        <v>14607</v>
      </c>
    </row>
    <row r="16" spans="1:49">
      <c r="A16" s="688" t="s">
        <v>458</v>
      </c>
      <c r="B16" s="688"/>
      <c r="C16" s="693"/>
      <c r="D16" s="688" t="s">
        <v>407</v>
      </c>
      <c r="E16" s="255"/>
      <c r="F16" s="255" t="s">
        <v>407</v>
      </c>
      <c r="G16" s="255"/>
      <c r="H16" s="255" t="s">
        <v>407</v>
      </c>
      <c r="I16" s="255"/>
      <c r="J16" s="255" t="s">
        <v>407</v>
      </c>
      <c r="K16" s="255"/>
      <c r="L16" s="255" t="s">
        <v>407</v>
      </c>
      <c r="M16" s="255"/>
      <c r="N16" s="255" t="s">
        <v>407</v>
      </c>
      <c r="O16" s="255"/>
      <c r="P16" s="255" t="s">
        <v>407</v>
      </c>
      <c r="Q16" s="255"/>
      <c r="R16" s="255" t="s">
        <v>407</v>
      </c>
      <c r="S16" s="255"/>
      <c r="T16" s="255" t="s">
        <v>407</v>
      </c>
      <c r="U16" s="255"/>
      <c r="V16" s="255" t="s">
        <v>407</v>
      </c>
      <c r="W16" s="255"/>
      <c r="X16" s="255" t="s">
        <v>407</v>
      </c>
      <c r="Y16" s="255"/>
      <c r="Z16" s="255" t="s">
        <v>407</v>
      </c>
      <c r="AA16" s="255"/>
      <c r="AB16" s="255" t="s">
        <v>407</v>
      </c>
      <c r="AC16" s="255"/>
      <c r="AD16" s="255" t="s">
        <v>407</v>
      </c>
      <c r="AE16" s="255"/>
      <c r="AF16" s="255" t="s">
        <v>407</v>
      </c>
      <c r="AG16" s="255"/>
      <c r="AH16" s="255" t="s">
        <v>407</v>
      </c>
      <c r="AI16" s="255"/>
      <c r="AJ16" s="255" t="s">
        <v>407</v>
      </c>
      <c r="AK16" s="255"/>
      <c r="AL16" s="255" t="s">
        <v>407</v>
      </c>
      <c r="AM16" s="255"/>
      <c r="AN16" s="255" t="s">
        <v>407</v>
      </c>
      <c r="AO16" s="255"/>
      <c r="AP16" s="255" t="s">
        <v>407</v>
      </c>
      <c r="AQ16" s="255"/>
      <c r="AR16" s="255" t="s">
        <v>407</v>
      </c>
      <c r="AS16" s="255"/>
      <c r="AT16" s="255" t="s">
        <v>407</v>
      </c>
      <c r="AU16" s="255"/>
      <c r="AV16" s="255" t="s">
        <v>407</v>
      </c>
      <c r="AW16" s="255"/>
    </row>
    <row r="17" spans="1:49">
      <c r="A17" s="688" t="s">
        <v>370</v>
      </c>
      <c r="B17" s="688"/>
      <c r="C17" s="693" t="s">
        <v>459</v>
      </c>
      <c r="D17" s="688" t="s">
        <v>407</v>
      </c>
      <c r="E17" s="255">
        <v>-2037</v>
      </c>
      <c r="F17" s="255" t="s">
        <v>407</v>
      </c>
      <c r="G17" s="255">
        <v>2563</v>
      </c>
      <c r="H17" s="255" t="s">
        <v>407</v>
      </c>
      <c r="I17" s="255">
        <v>-2877</v>
      </c>
      <c r="J17" s="255" t="s">
        <v>407</v>
      </c>
      <c r="K17" s="255">
        <v>0</v>
      </c>
      <c r="L17" s="255" t="s">
        <v>407</v>
      </c>
      <c r="M17" s="255">
        <v>0</v>
      </c>
      <c r="N17" s="255" t="s">
        <v>407</v>
      </c>
      <c r="O17" s="255">
        <v>0</v>
      </c>
      <c r="P17" s="255" t="s">
        <v>407</v>
      </c>
      <c r="Q17" s="255">
        <v>0</v>
      </c>
      <c r="R17" s="255" t="s">
        <v>407</v>
      </c>
      <c r="S17" s="255">
        <v>0</v>
      </c>
      <c r="T17" s="255" t="s">
        <v>407</v>
      </c>
      <c r="U17" s="255">
        <v>0</v>
      </c>
      <c r="V17" s="255" t="s">
        <v>407</v>
      </c>
      <c r="W17" s="255">
        <v>-2351</v>
      </c>
      <c r="X17" s="255" t="s">
        <v>407</v>
      </c>
      <c r="Y17" s="255">
        <v>0</v>
      </c>
      <c r="Z17" s="255" t="s">
        <v>407</v>
      </c>
      <c r="AA17" s="255">
        <v>-5</v>
      </c>
      <c r="AB17" s="255" t="s">
        <v>407</v>
      </c>
      <c r="AC17" s="255">
        <v>-1004</v>
      </c>
      <c r="AD17" s="255" t="s">
        <v>407</v>
      </c>
      <c r="AE17" s="255">
        <v>314</v>
      </c>
      <c r="AF17" s="255" t="s">
        <v>407</v>
      </c>
      <c r="AG17" s="255">
        <v>-2313</v>
      </c>
      <c r="AH17" s="255" t="s">
        <v>407</v>
      </c>
      <c r="AI17" s="255">
        <v>-427</v>
      </c>
      <c r="AJ17" s="255" t="s">
        <v>407</v>
      </c>
      <c r="AK17" s="255">
        <v>-816</v>
      </c>
      <c r="AL17" s="255" t="s">
        <v>407</v>
      </c>
      <c r="AM17" s="255">
        <v>0</v>
      </c>
      <c r="AN17" s="255" t="s">
        <v>407</v>
      </c>
      <c r="AO17" s="255">
        <v>270</v>
      </c>
      <c r="AP17" s="255" t="s">
        <v>407</v>
      </c>
      <c r="AQ17" s="255">
        <v>2095</v>
      </c>
      <c r="AR17" s="255" t="s">
        <v>407</v>
      </c>
      <c r="AS17" s="255">
        <v>0</v>
      </c>
      <c r="AT17" s="255" t="s">
        <v>407</v>
      </c>
      <c r="AU17" s="255">
        <v>-1886</v>
      </c>
      <c r="AV17" s="255" t="s">
        <v>407</v>
      </c>
      <c r="AW17" s="255">
        <v>-4237</v>
      </c>
    </row>
    <row r="18" spans="1:49">
      <c r="A18" s="688" t="s">
        <v>460</v>
      </c>
      <c r="B18" s="688"/>
      <c r="C18" s="693"/>
      <c r="D18" s="688" t="s">
        <v>407</v>
      </c>
      <c r="E18" s="255"/>
      <c r="F18" s="255" t="s">
        <v>407</v>
      </c>
      <c r="G18" s="255"/>
      <c r="H18" s="255" t="s">
        <v>407</v>
      </c>
      <c r="I18" s="255"/>
      <c r="J18" s="255" t="s">
        <v>407</v>
      </c>
      <c r="K18" s="255"/>
      <c r="L18" s="255" t="s">
        <v>407</v>
      </c>
      <c r="M18" s="255"/>
      <c r="N18" s="255" t="s">
        <v>407</v>
      </c>
      <c r="O18" s="255"/>
      <c r="P18" s="255" t="s">
        <v>407</v>
      </c>
      <c r="Q18" s="255"/>
      <c r="R18" s="255" t="s">
        <v>407</v>
      </c>
      <c r="S18" s="255"/>
      <c r="T18" s="255" t="s">
        <v>407</v>
      </c>
      <c r="U18" s="255"/>
      <c r="V18" s="255" t="s">
        <v>407</v>
      </c>
      <c r="W18" s="255"/>
      <c r="X18" s="255" t="s">
        <v>407</v>
      </c>
      <c r="Y18" s="255"/>
      <c r="Z18" s="255" t="s">
        <v>407</v>
      </c>
      <c r="AA18" s="255"/>
      <c r="AB18" s="255" t="s">
        <v>407</v>
      </c>
      <c r="AC18" s="255"/>
      <c r="AD18" s="255" t="s">
        <v>407</v>
      </c>
      <c r="AE18" s="255"/>
      <c r="AF18" s="255" t="s">
        <v>407</v>
      </c>
      <c r="AG18" s="255"/>
      <c r="AH18" s="255" t="s">
        <v>407</v>
      </c>
      <c r="AI18" s="255"/>
      <c r="AJ18" s="255" t="s">
        <v>407</v>
      </c>
      <c r="AK18" s="255"/>
      <c r="AL18" s="255" t="s">
        <v>407</v>
      </c>
      <c r="AM18" s="255"/>
      <c r="AN18" s="255" t="s">
        <v>407</v>
      </c>
      <c r="AO18" s="255"/>
      <c r="AP18" s="255" t="s">
        <v>407</v>
      </c>
      <c r="AQ18" s="255"/>
      <c r="AR18" s="255" t="s">
        <v>407</v>
      </c>
      <c r="AS18" s="255"/>
      <c r="AT18" s="255" t="s">
        <v>407</v>
      </c>
      <c r="AU18" s="255"/>
      <c r="AV18" s="255" t="s">
        <v>407</v>
      </c>
      <c r="AW18" s="255"/>
    </row>
    <row r="19" spans="1:49">
      <c r="A19" s="688" t="s">
        <v>407</v>
      </c>
      <c r="B19" s="688"/>
      <c r="C19" s="693" t="s">
        <v>461</v>
      </c>
      <c r="D19" s="688" t="s">
        <v>407</v>
      </c>
      <c r="E19" s="255">
        <v>0</v>
      </c>
      <c r="F19" s="255" t="s">
        <v>407</v>
      </c>
      <c r="G19" s="255">
        <v>0</v>
      </c>
      <c r="H19" s="255" t="s">
        <v>407</v>
      </c>
      <c r="I19" s="255">
        <v>0</v>
      </c>
      <c r="J19" s="255" t="s">
        <v>407</v>
      </c>
      <c r="K19" s="255">
        <v>413</v>
      </c>
      <c r="L19" s="255" t="s">
        <v>407</v>
      </c>
      <c r="M19" s="255">
        <v>0</v>
      </c>
      <c r="N19" s="255" t="s">
        <v>407</v>
      </c>
      <c r="O19" s="255">
        <v>0</v>
      </c>
      <c r="P19" s="255" t="s">
        <v>407</v>
      </c>
      <c r="Q19" s="255">
        <v>0</v>
      </c>
      <c r="R19" s="255" t="s">
        <v>407</v>
      </c>
      <c r="S19" s="255">
        <v>0</v>
      </c>
      <c r="T19" s="255" t="s">
        <v>407</v>
      </c>
      <c r="U19" s="255">
        <v>0</v>
      </c>
      <c r="V19" s="255" t="s">
        <v>407</v>
      </c>
      <c r="W19" s="255">
        <v>413</v>
      </c>
      <c r="X19" s="255" t="s">
        <v>407</v>
      </c>
      <c r="Y19" s="255">
        <v>0</v>
      </c>
      <c r="Z19" s="255" t="s">
        <v>407</v>
      </c>
      <c r="AA19" s="255">
        <v>0</v>
      </c>
      <c r="AB19" s="255" t="s">
        <v>407</v>
      </c>
      <c r="AC19" s="255">
        <v>0</v>
      </c>
      <c r="AD19" s="255" t="s">
        <v>407</v>
      </c>
      <c r="AE19" s="255">
        <v>0</v>
      </c>
      <c r="AF19" s="255" t="s">
        <v>407</v>
      </c>
      <c r="AG19" s="255">
        <v>0</v>
      </c>
      <c r="AH19" s="255" t="s">
        <v>407</v>
      </c>
      <c r="AI19" s="255">
        <v>0</v>
      </c>
      <c r="AJ19" s="255" t="s">
        <v>407</v>
      </c>
      <c r="AK19" s="255">
        <v>0</v>
      </c>
      <c r="AL19" s="255" t="s">
        <v>407</v>
      </c>
      <c r="AM19" s="255">
        <v>0</v>
      </c>
      <c r="AN19" s="255" t="s">
        <v>407</v>
      </c>
      <c r="AO19" s="255">
        <v>0</v>
      </c>
      <c r="AP19" s="255" t="s">
        <v>407</v>
      </c>
      <c r="AQ19" s="255">
        <v>0</v>
      </c>
      <c r="AR19" s="255" t="s">
        <v>407</v>
      </c>
      <c r="AS19" s="255">
        <v>0</v>
      </c>
      <c r="AT19" s="255" t="s">
        <v>407</v>
      </c>
      <c r="AU19" s="255">
        <v>0</v>
      </c>
      <c r="AV19" s="255" t="s">
        <v>407</v>
      </c>
      <c r="AW19" s="255">
        <v>413</v>
      </c>
    </row>
    <row r="20" spans="1:49">
      <c r="A20" s="688" t="s">
        <v>407</v>
      </c>
      <c r="B20" s="692" t="s">
        <v>211</v>
      </c>
      <c r="C20" s="698" t="s">
        <v>211</v>
      </c>
      <c r="D20" s="692" t="s">
        <v>211</v>
      </c>
      <c r="E20" s="699" t="s">
        <v>211</v>
      </c>
      <c r="F20" s="699" t="s">
        <v>211</v>
      </c>
      <c r="G20" s="699" t="s">
        <v>211</v>
      </c>
      <c r="H20" s="699" t="s">
        <v>211</v>
      </c>
      <c r="I20" s="699" t="s">
        <v>211</v>
      </c>
      <c r="J20" s="699" t="s">
        <v>211</v>
      </c>
      <c r="K20" s="699" t="s">
        <v>211</v>
      </c>
      <c r="L20" s="699" t="s">
        <v>211</v>
      </c>
      <c r="M20" s="699" t="s">
        <v>211</v>
      </c>
      <c r="N20" s="699" t="s">
        <v>211</v>
      </c>
      <c r="O20" s="699" t="s">
        <v>211</v>
      </c>
      <c r="P20" s="699" t="s">
        <v>211</v>
      </c>
      <c r="Q20" s="699" t="s">
        <v>211</v>
      </c>
      <c r="R20" s="699" t="s">
        <v>211</v>
      </c>
      <c r="S20" s="699" t="s">
        <v>211</v>
      </c>
      <c r="T20" s="699" t="s">
        <v>211</v>
      </c>
      <c r="U20" s="699" t="s">
        <v>211</v>
      </c>
      <c r="V20" s="699" t="s">
        <v>211</v>
      </c>
      <c r="W20" s="699" t="s">
        <v>211</v>
      </c>
      <c r="X20" s="699" t="s">
        <v>211</v>
      </c>
      <c r="Y20" s="699" t="s">
        <v>211</v>
      </c>
      <c r="Z20" s="699" t="s">
        <v>211</v>
      </c>
      <c r="AA20" s="699" t="s">
        <v>211</v>
      </c>
      <c r="AB20" s="699" t="s">
        <v>211</v>
      </c>
      <c r="AC20" s="699" t="s">
        <v>211</v>
      </c>
      <c r="AD20" s="699" t="s">
        <v>211</v>
      </c>
      <c r="AE20" s="699" t="s">
        <v>211</v>
      </c>
      <c r="AF20" s="699" t="s">
        <v>211</v>
      </c>
      <c r="AG20" s="699" t="s">
        <v>211</v>
      </c>
      <c r="AH20" s="699" t="s">
        <v>211</v>
      </c>
      <c r="AI20" s="699" t="s">
        <v>211</v>
      </c>
      <c r="AJ20" s="699" t="s">
        <v>211</v>
      </c>
      <c r="AK20" s="699" t="s">
        <v>211</v>
      </c>
      <c r="AL20" s="699" t="s">
        <v>211</v>
      </c>
      <c r="AM20" s="699" t="s">
        <v>211</v>
      </c>
      <c r="AN20" s="699" t="s">
        <v>211</v>
      </c>
      <c r="AO20" s="699" t="s">
        <v>211</v>
      </c>
      <c r="AP20" s="699" t="s">
        <v>211</v>
      </c>
      <c r="AQ20" s="699" t="s">
        <v>211</v>
      </c>
      <c r="AR20" s="699" t="s">
        <v>211</v>
      </c>
      <c r="AS20" s="699" t="s">
        <v>211</v>
      </c>
      <c r="AT20" s="699" t="s">
        <v>211</v>
      </c>
      <c r="AU20" s="699" t="s">
        <v>211</v>
      </c>
      <c r="AV20" s="699" t="s">
        <v>211</v>
      </c>
      <c r="AW20" s="699" t="s">
        <v>211</v>
      </c>
    </row>
    <row r="21" spans="1:49">
      <c r="A21" s="688" t="s">
        <v>407</v>
      </c>
      <c r="B21" s="688"/>
      <c r="C21" s="693" t="s">
        <v>462</v>
      </c>
      <c r="D21" s="688" t="s">
        <v>407</v>
      </c>
      <c r="E21" s="255">
        <v>104781</v>
      </c>
      <c r="F21" s="255" t="s">
        <v>407</v>
      </c>
      <c r="G21" s="255">
        <v>43543</v>
      </c>
      <c r="H21" s="255" t="s">
        <v>407</v>
      </c>
      <c r="I21" s="255">
        <v>41574</v>
      </c>
      <c r="J21" s="255" t="s">
        <v>407</v>
      </c>
      <c r="K21" s="255">
        <v>11677</v>
      </c>
      <c r="L21" s="255" t="s">
        <v>407</v>
      </c>
      <c r="M21" s="255">
        <v>0</v>
      </c>
      <c r="N21" s="255" t="s">
        <v>407</v>
      </c>
      <c r="O21" s="255">
        <v>0</v>
      </c>
      <c r="P21" s="255" t="s">
        <v>407</v>
      </c>
      <c r="Q21" s="255">
        <v>40726</v>
      </c>
      <c r="R21" s="255" t="s">
        <v>407</v>
      </c>
      <c r="S21" s="255">
        <v>0</v>
      </c>
      <c r="T21" s="255" t="s">
        <v>407</v>
      </c>
      <c r="U21" s="255">
        <v>70</v>
      </c>
      <c r="V21" s="255" t="s">
        <v>407</v>
      </c>
      <c r="W21" s="255">
        <v>242371</v>
      </c>
      <c r="X21" s="255" t="s">
        <v>407</v>
      </c>
      <c r="Y21" s="255">
        <v>33113</v>
      </c>
      <c r="Z21" s="255" t="s">
        <v>407</v>
      </c>
      <c r="AA21" s="255">
        <v>12586</v>
      </c>
      <c r="AB21" s="255" t="s">
        <v>407</v>
      </c>
      <c r="AC21" s="255">
        <v>26656</v>
      </c>
      <c r="AD21" s="255" t="s">
        <v>407</v>
      </c>
      <c r="AE21" s="255">
        <v>9449</v>
      </c>
      <c r="AF21" s="255" t="s">
        <v>407</v>
      </c>
      <c r="AG21" s="255">
        <v>46546</v>
      </c>
      <c r="AH21" s="255" t="s">
        <v>407</v>
      </c>
      <c r="AI21" s="255">
        <v>18284</v>
      </c>
      <c r="AJ21" s="255" t="s">
        <v>407</v>
      </c>
      <c r="AK21" s="255">
        <v>6099</v>
      </c>
      <c r="AL21" s="255" t="s">
        <v>407</v>
      </c>
      <c r="AM21" s="255">
        <v>0</v>
      </c>
      <c r="AN21" s="255" t="s">
        <v>407</v>
      </c>
      <c r="AO21" s="255">
        <v>8552</v>
      </c>
      <c r="AP21" s="255" t="s">
        <v>407</v>
      </c>
      <c r="AQ21" s="255">
        <v>977</v>
      </c>
      <c r="AR21" s="255" t="s">
        <v>407</v>
      </c>
      <c r="AS21" s="255">
        <v>4075</v>
      </c>
      <c r="AT21" s="255" t="s">
        <v>407</v>
      </c>
      <c r="AU21" s="255">
        <v>166337</v>
      </c>
      <c r="AV21" s="255" t="s">
        <v>407</v>
      </c>
      <c r="AW21" s="255">
        <v>408708</v>
      </c>
    </row>
    <row r="22" spans="1:49">
      <c r="A22" s="688" t="s">
        <v>454</v>
      </c>
      <c r="B22" s="692" t="s">
        <v>454</v>
      </c>
      <c r="C22" s="698" t="s">
        <v>454</v>
      </c>
      <c r="D22" s="692" t="s">
        <v>454</v>
      </c>
      <c r="E22" s="699" t="s">
        <v>454</v>
      </c>
      <c r="F22" s="699" t="s">
        <v>454</v>
      </c>
      <c r="G22" s="699" t="s">
        <v>454</v>
      </c>
      <c r="H22" s="699" t="s">
        <v>454</v>
      </c>
      <c r="I22" s="699" t="s">
        <v>454</v>
      </c>
      <c r="J22" s="699" t="s">
        <v>454</v>
      </c>
      <c r="K22" s="699" t="s">
        <v>454</v>
      </c>
      <c r="L22" s="699" t="s">
        <v>454</v>
      </c>
      <c r="M22" s="699" t="s">
        <v>454</v>
      </c>
      <c r="N22" s="699" t="s">
        <v>454</v>
      </c>
      <c r="O22" s="699" t="s">
        <v>454</v>
      </c>
      <c r="P22" s="699" t="s">
        <v>454</v>
      </c>
      <c r="Q22" s="699" t="s">
        <v>454</v>
      </c>
      <c r="R22" s="699" t="s">
        <v>454</v>
      </c>
      <c r="S22" s="699" t="s">
        <v>454</v>
      </c>
      <c r="T22" s="699" t="s">
        <v>454</v>
      </c>
      <c r="U22" s="699" t="s">
        <v>454</v>
      </c>
      <c r="V22" s="699" t="s">
        <v>454</v>
      </c>
      <c r="W22" s="699" t="s">
        <v>454</v>
      </c>
      <c r="X22" s="699" t="s">
        <v>454</v>
      </c>
      <c r="Y22" s="699" t="s">
        <v>454</v>
      </c>
      <c r="Z22" s="699" t="s">
        <v>454</v>
      </c>
      <c r="AA22" s="699" t="s">
        <v>454</v>
      </c>
      <c r="AB22" s="699" t="s">
        <v>454</v>
      </c>
      <c r="AC22" s="699" t="s">
        <v>454</v>
      </c>
      <c r="AD22" s="699" t="s">
        <v>454</v>
      </c>
      <c r="AE22" s="699" t="s">
        <v>454</v>
      </c>
      <c r="AF22" s="699" t="s">
        <v>454</v>
      </c>
      <c r="AG22" s="699" t="s">
        <v>454</v>
      </c>
      <c r="AH22" s="699" t="s">
        <v>454</v>
      </c>
      <c r="AI22" s="699" t="s">
        <v>454</v>
      </c>
      <c r="AJ22" s="699" t="s">
        <v>454</v>
      </c>
      <c r="AK22" s="699" t="s">
        <v>454</v>
      </c>
      <c r="AL22" s="699" t="s">
        <v>454</v>
      </c>
      <c r="AM22" s="699" t="s">
        <v>454</v>
      </c>
      <c r="AN22" s="699" t="s">
        <v>454</v>
      </c>
      <c r="AO22" s="699" t="s">
        <v>454</v>
      </c>
      <c r="AP22" s="699" t="s">
        <v>454</v>
      </c>
      <c r="AQ22" s="699" t="s">
        <v>454</v>
      </c>
      <c r="AR22" s="699" t="s">
        <v>454</v>
      </c>
      <c r="AS22" s="699" t="s">
        <v>454</v>
      </c>
      <c r="AT22" s="699" t="s">
        <v>454</v>
      </c>
      <c r="AU22" s="699" t="s">
        <v>454</v>
      </c>
      <c r="AV22" s="699" t="s">
        <v>454</v>
      </c>
      <c r="AW22" s="699" t="s">
        <v>454</v>
      </c>
    </row>
    <row r="23" spans="1:49">
      <c r="A23" s="688" t="s">
        <v>407</v>
      </c>
      <c r="B23" s="688"/>
      <c r="C23" s="693" t="s">
        <v>463</v>
      </c>
      <c r="D23" s="688" t="s">
        <v>407</v>
      </c>
      <c r="E23" s="255">
        <v>-104781</v>
      </c>
      <c r="F23" s="255" t="s">
        <v>407</v>
      </c>
      <c r="G23" s="255">
        <v>-3912</v>
      </c>
      <c r="H23" s="255" t="s">
        <v>407</v>
      </c>
      <c r="I23" s="255">
        <v>0</v>
      </c>
      <c r="J23" s="255" t="s">
        <v>407</v>
      </c>
      <c r="K23" s="255">
        <v>0</v>
      </c>
      <c r="L23" s="255" t="s">
        <v>407</v>
      </c>
      <c r="M23" s="255">
        <v>0</v>
      </c>
      <c r="N23" s="255" t="s">
        <v>407</v>
      </c>
      <c r="O23" s="255">
        <v>0</v>
      </c>
      <c r="P23" s="255" t="s">
        <v>407</v>
      </c>
      <c r="Q23" s="255">
        <v>0</v>
      </c>
      <c r="R23" s="255" t="s">
        <v>407</v>
      </c>
      <c r="S23" s="255" t="s">
        <v>384</v>
      </c>
      <c r="T23" s="255" t="s">
        <v>407</v>
      </c>
      <c r="U23" s="255">
        <v>0</v>
      </c>
      <c r="V23" s="255" t="s">
        <v>407</v>
      </c>
      <c r="W23" s="255">
        <v>-108693</v>
      </c>
      <c r="X23" s="255" t="s">
        <v>407</v>
      </c>
      <c r="Y23" s="255"/>
      <c r="Z23" s="255" t="s">
        <v>407</v>
      </c>
      <c r="AA23" s="255">
        <v>-33</v>
      </c>
      <c r="AB23" s="255" t="s">
        <v>407</v>
      </c>
      <c r="AC23" s="255">
        <v>0</v>
      </c>
      <c r="AD23" s="255" t="s">
        <v>407</v>
      </c>
      <c r="AE23" s="255">
        <v>0</v>
      </c>
      <c r="AF23" s="255" t="s">
        <v>407</v>
      </c>
      <c r="AG23" s="255">
        <v>-201</v>
      </c>
      <c r="AH23" s="255" t="s">
        <v>407</v>
      </c>
      <c r="AI23" s="255">
        <v>-711</v>
      </c>
      <c r="AJ23" s="255" t="s">
        <v>407</v>
      </c>
      <c r="AK23" s="255">
        <v>0</v>
      </c>
      <c r="AL23" s="255" t="s">
        <v>407</v>
      </c>
      <c r="AM23" s="255">
        <v>0</v>
      </c>
      <c r="AN23" s="255" t="s">
        <v>407</v>
      </c>
      <c r="AO23" s="255">
        <v>-3410</v>
      </c>
      <c r="AP23" s="255" t="s">
        <v>407</v>
      </c>
      <c r="AQ23" s="255">
        <v>0</v>
      </c>
      <c r="AR23" s="255" t="s">
        <v>407</v>
      </c>
      <c r="AS23" s="255">
        <v>0</v>
      </c>
      <c r="AT23" s="255" t="s">
        <v>407</v>
      </c>
      <c r="AU23" s="255">
        <v>-4355</v>
      </c>
      <c r="AV23" s="255" t="s">
        <v>407</v>
      </c>
      <c r="AW23" s="255">
        <v>-113048</v>
      </c>
    </row>
    <row r="24" spans="1:49">
      <c r="A24" s="688" t="s">
        <v>407</v>
      </c>
      <c r="B24" s="688"/>
      <c r="C24" s="693"/>
      <c r="D24" s="688" t="s">
        <v>407</v>
      </c>
      <c r="E24" s="255"/>
      <c r="F24" s="255" t="s">
        <v>407</v>
      </c>
      <c r="G24" s="255"/>
      <c r="H24" s="255" t="s">
        <v>407</v>
      </c>
      <c r="I24" s="255"/>
      <c r="J24" s="255" t="s">
        <v>407</v>
      </c>
      <c r="K24" s="255"/>
      <c r="L24" s="255" t="s">
        <v>407</v>
      </c>
      <c r="M24" s="255"/>
      <c r="N24" s="255" t="s">
        <v>407</v>
      </c>
      <c r="O24" s="255"/>
      <c r="P24" s="255" t="s">
        <v>407</v>
      </c>
      <c r="Q24" s="255"/>
      <c r="R24" s="255" t="s">
        <v>407</v>
      </c>
      <c r="S24" s="255"/>
      <c r="T24" s="255" t="s">
        <v>407</v>
      </c>
      <c r="U24" s="255"/>
      <c r="V24" s="255" t="s">
        <v>407</v>
      </c>
      <c r="W24" s="255"/>
      <c r="X24" s="255" t="s">
        <v>407</v>
      </c>
      <c r="Y24" s="255"/>
      <c r="Z24" s="255" t="s">
        <v>407</v>
      </c>
      <c r="AA24" s="255"/>
      <c r="AB24" s="255" t="s">
        <v>407</v>
      </c>
      <c r="AC24" s="255"/>
      <c r="AD24" s="255" t="s">
        <v>407</v>
      </c>
      <c r="AE24" s="255"/>
      <c r="AF24" s="255" t="s">
        <v>407</v>
      </c>
      <c r="AG24" s="255"/>
      <c r="AH24" s="255" t="s">
        <v>407</v>
      </c>
      <c r="AI24" s="255"/>
      <c r="AJ24" s="255" t="s">
        <v>407</v>
      </c>
      <c r="AK24" s="255"/>
      <c r="AL24" s="255" t="s">
        <v>407</v>
      </c>
      <c r="AM24" s="255"/>
      <c r="AN24" s="255" t="s">
        <v>407</v>
      </c>
      <c r="AO24" s="255"/>
      <c r="AP24" s="255" t="s">
        <v>407</v>
      </c>
      <c r="AQ24" s="255"/>
      <c r="AR24" s="255" t="s">
        <v>407</v>
      </c>
      <c r="AS24" s="255"/>
      <c r="AT24" s="255" t="s">
        <v>407</v>
      </c>
      <c r="AU24" s="255"/>
      <c r="AV24" s="255" t="s">
        <v>407</v>
      </c>
      <c r="AW24" s="255"/>
    </row>
    <row r="25" spans="1:49">
      <c r="A25" s="688" t="s">
        <v>407</v>
      </c>
      <c r="B25" s="688"/>
      <c r="C25" s="693" t="s">
        <v>464</v>
      </c>
      <c r="D25" s="688" t="s">
        <v>407</v>
      </c>
      <c r="E25" s="255">
        <v>0</v>
      </c>
      <c r="F25" s="255" t="s">
        <v>407</v>
      </c>
      <c r="G25" s="255">
        <v>-11970</v>
      </c>
      <c r="H25" s="255" t="s">
        <v>407</v>
      </c>
      <c r="I25" s="255">
        <v>-30301</v>
      </c>
      <c r="J25" s="255" t="s">
        <v>407</v>
      </c>
      <c r="K25" s="255">
        <v>-11369.634219021604</v>
      </c>
      <c r="L25" s="255" t="s">
        <v>407</v>
      </c>
      <c r="M25" s="255">
        <v>0</v>
      </c>
      <c r="N25" s="255" t="s">
        <v>407</v>
      </c>
      <c r="O25" s="255">
        <v>0</v>
      </c>
      <c r="P25" s="255" t="s">
        <v>407</v>
      </c>
      <c r="Q25" s="255">
        <v>-294</v>
      </c>
      <c r="R25" s="255" t="s">
        <v>407</v>
      </c>
      <c r="S25" s="255">
        <v>0</v>
      </c>
      <c r="T25" s="255" t="s">
        <v>407</v>
      </c>
      <c r="U25" s="255">
        <v>0</v>
      </c>
      <c r="V25" s="255" t="s">
        <v>407</v>
      </c>
      <c r="W25" s="255">
        <v>-53934.634219021602</v>
      </c>
      <c r="X25" s="255" t="s">
        <v>407</v>
      </c>
      <c r="Y25" s="255">
        <v>30640.280565190886</v>
      </c>
      <c r="Z25" s="255" t="s">
        <v>407</v>
      </c>
      <c r="AA25" s="255">
        <v>0</v>
      </c>
      <c r="AB25" s="255" t="s">
        <v>407</v>
      </c>
      <c r="AC25" s="255">
        <v>0</v>
      </c>
      <c r="AD25" s="255" t="s">
        <v>407</v>
      </c>
      <c r="AE25" s="255">
        <v>0</v>
      </c>
      <c r="AF25" s="255" t="s">
        <v>407</v>
      </c>
      <c r="AG25" s="255">
        <v>-5563</v>
      </c>
      <c r="AH25" s="255" t="s">
        <v>407</v>
      </c>
      <c r="AI25" s="255">
        <v>-3807</v>
      </c>
      <c r="AJ25" s="255" t="s">
        <v>407</v>
      </c>
      <c r="AK25" s="255">
        <v>-1782</v>
      </c>
      <c r="AL25" s="255" t="s">
        <v>407</v>
      </c>
      <c r="AM25" s="255">
        <v>0</v>
      </c>
      <c r="AN25" s="255" t="s">
        <v>407</v>
      </c>
      <c r="AO25" s="255">
        <v>0</v>
      </c>
      <c r="AP25" s="255" t="s">
        <v>407</v>
      </c>
      <c r="AQ25" s="255">
        <v>0</v>
      </c>
      <c r="AR25" s="255" t="s">
        <v>407</v>
      </c>
      <c r="AS25" s="255">
        <v>0</v>
      </c>
      <c r="AT25" s="255" t="s">
        <v>407</v>
      </c>
      <c r="AU25" s="255">
        <v>19488.280565190886</v>
      </c>
      <c r="AV25" s="255" t="s">
        <v>407</v>
      </c>
      <c r="AW25" s="255">
        <v>-34446.353653830716</v>
      </c>
    </row>
    <row r="26" spans="1:49">
      <c r="A26" s="688" t="s">
        <v>370</v>
      </c>
      <c r="B26" s="688"/>
      <c r="C26" s="693"/>
      <c r="D26" s="688" t="s">
        <v>407</v>
      </c>
      <c r="E26" s="255"/>
      <c r="F26" s="255" t="s">
        <v>407</v>
      </c>
      <c r="G26" s="255"/>
      <c r="H26" s="255" t="s">
        <v>407</v>
      </c>
      <c r="I26" s="255"/>
      <c r="J26" s="255" t="s">
        <v>407</v>
      </c>
      <c r="K26" s="255"/>
      <c r="L26" s="255" t="s">
        <v>407</v>
      </c>
      <c r="M26" s="255"/>
      <c r="N26" s="255" t="s">
        <v>407</v>
      </c>
      <c r="O26" s="255"/>
      <c r="P26" s="255" t="s">
        <v>407</v>
      </c>
      <c r="Q26" s="255"/>
      <c r="R26" s="255" t="s">
        <v>407</v>
      </c>
      <c r="S26" s="255"/>
      <c r="T26" s="255" t="s">
        <v>407</v>
      </c>
      <c r="U26" s="255"/>
      <c r="V26" s="255" t="s">
        <v>407</v>
      </c>
      <c r="W26" s="255"/>
      <c r="X26" s="255" t="s">
        <v>407</v>
      </c>
      <c r="Y26" s="255"/>
      <c r="Z26" s="255" t="s">
        <v>407</v>
      </c>
      <c r="AA26" s="255"/>
      <c r="AB26" s="255" t="s">
        <v>407</v>
      </c>
      <c r="AC26" s="255"/>
      <c r="AD26" s="255" t="s">
        <v>407</v>
      </c>
      <c r="AE26" s="255"/>
      <c r="AF26" s="255" t="s">
        <v>407</v>
      </c>
      <c r="AG26" s="255"/>
      <c r="AH26" s="255" t="s">
        <v>407</v>
      </c>
      <c r="AI26" s="255"/>
      <c r="AJ26" s="255" t="s">
        <v>407</v>
      </c>
      <c r="AK26" s="255"/>
      <c r="AL26" s="255" t="s">
        <v>407</v>
      </c>
      <c r="AM26" s="255"/>
      <c r="AN26" s="255" t="s">
        <v>407</v>
      </c>
      <c r="AO26" s="255"/>
      <c r="AP26" s="255" t="s">
        <v>407</v>
      </c>
      <c r="AQ26" s="255"/>
      <c r="AR26" s="255" t="s">
        <v>407</v>
      </c>
      <c r="AS26" s="255"/>
      <c r="AT26" s="255" t="s">
        <v>407</v>
      </c>
      <c r="AU26" s="255"/>
      <c r="AV26" s="255" t="s">
        <v>407</v>
      </c>
      <c r="AW26" s="255"/>
    </row>
    <row r="27" spans="1:49">
      <c r="A27" s="688" t="s">
        <v>458</v>
      </c>
      <c r="B27" s="688"/>
      <c r="C27" s="693" t="s">
        <v>465</v>
      </c>
      <c r="D27" s="688" t="s">
        <v>407</v>
      </c>
      <c r="E27" s="255">
        <v>0</v>
      </c>
      <c r="F27" s="255" t="s">
        <v>407</v>
      </c>
      <c r="G27" s="255">
        <v>-707</v>
      </c>
      <c r="H27" s="255" t="s">
        <v>407</v>
      </c>
      <c r="I27" s="255">
        <v>-79</v>
      </c>
      <c r="J27" s="255" t="s">
        <v>407</v>
      </c>
      <c r="K27" s="255">
        <v>-307.36578097839629</v>
      </c>
      <c r="L27" s="255" t="s">
        <v>407</v>
      </c>
      <c r="M27" s="255">
        <v>0</v>
      </c>
      <c r="N27" s="255" t="s">
        <v>407</v>
      </c>
      <c r="O27" s="255">
        <v>0</v>
      </c>
      <c r="P27" s="255" t="s">
        <v>407</v>
      </c>
      <c r="Q27" s="255">
        <v>-3595</v>
      </c>
      <c r="R27" s="255" t="s">
        <v>407</v>
      </c>
      <c r="S27" s="255">
        <v>0</v>
      </c>
      <c r="T27" s="255" t="s">
        <v>407</v>
      </c>
      <c r="U27" s="255">
        <v>0</v>
      </c>
      <c r="V27" s="255" t="s">
        <v>407</v>
      </c>
      <c r="W27" s="255">
        <v>-4688.3657809783963</v>
      </c>
      <c r="X27" s="255" t="s">
        <v>407</v>
      </c>
      <c r="Y27" s="255">
        <v>2472.7194348091143</v>
      </c>
      <c r="Z27" s="255" t="s">
        <v>407</v>
      </c>
      <c r="AA27" s="255">
        <v>0</v>
      </c>
      <c r="AB27" s="255" t="s">
        <v>407</v>
      </c>
      <c r="AC27" s="255">
        <v>0</v>
      </c>
      <c r="AD27" s="255" t="s">
        <v>407</v>
      </c>
      <c r="AE27" s="255">
        <v>0</v>
      </c>
      <c r="AF27" s="255" t="s">
        <v>407</v>
      </c>
      <c r="AG27" s="255">
        <v>0</v>
      </c>
      <c r="AH27" s="255" t="s">
        <v>407</v>
      </c>
      <c r="AI27" s="255">
        <v>0</v>
      </c>
      <c r="AJ27" s="255" t="s">
        <v>407</v>
      </c>
      <c r="AK27" s="255">
        <v>0</v>
      </c>
      <c r="AL27" s="255" t="s">
        <v>407</v>
      </c>
      <c r="AM27" s="255">
        <v>0</v>
      </c>
      <c r="AN27" s="255" t="s">
        <v>407</v>
      </c>
      <c r="AO27" s="255">
        <v>-3</v>
      </c>
      <c r="AP27" s="255" t="s">
        <v>407</v>
      </c>
      <c r="AQ27" s="255">
        <v>0</v>
      </c>
      <c r="AR27" s="255" t="s">
        <v>407</v>
      </c>
      <c r="AS27" s="255">
        <v>0</v>
      </c>
      <c r="AT27" s="255" t="s">
        <v>407</v>
      </c>
      <c r="AU27" s="255">
        <v>2469.7194348091143</v>
      </c>
      <c r="AV27" s="255" t="s">
        <v>407</v>
      </c>
      <c r="AW27" s="255">
        <v>-2218.646346169282</v>
      </c>
    </row>
    <row r="28" spans="1:49">
      <c r="A28" s="688" t="s">
        <v>460</v>
      </c>
      <c r="B28" s="688"/>
      <c r="C28" s="693"/>
      <c r="D28" s="688" t="s">
        <v>407</v>
      </c>
      <c r="E28" s="255"/>
      <c r="F28" s="255" t="s">
        <v>407</v>
      </c>
      <c r="G28" s="255"/>
      <c r="H28" s="255" t="s">
        <v>407</v>
      </c>
      <c r="I28" s="255"/>
      <c r="J28" s="255" t="s">
        <v>407</v>
      </c>
      <c r="K28" s="255"/>
      <c r="L28" s="255" t="s">
        <v>407</v>
      </c>
      <c r="M28" s="255"/>
      <c r="N28" s="255" t="s">
        <v>407</v>
      </c>
      <c r="O28" s="255"/>
      <c r="P28" s="255" t="s">
        <v>407</v>
      </c>
      <c r="Q28" s="255"/>
      <c r="R28" s="255" t="s">
        <v>407</v>
      </c>
      <c r="S28" s="255"/>
      <c r="T28" s="255" t="s">
        <v>407</v>
      </c>
      <c r="U28" s="255"/>
      <c r="V28" s="255" t="s">
        <v>407</v>
      </c>
      <c r="W28" s="255"/>
      <c r="X28" s="255" t="s">
        <v>407</v>
      </c>
      <c r="Y28" s="255"/>
      <c r="Z28" s="255" t="s">
        <v>407</v>
      </c>
      <c r="AA28" s="255"/>
      <c r="AB28" s="255" t="s">
        <v>407</v>
      </c>
      <c r="AC28" s="255"/>
      <c r="AD28" s="255" t="s">
        <v>407</v>
      </c>
      <c r="AE28" s="255"/>
      <c r="AF28" s="255" t="s">
        <v>407</v>
      </c>
      <c r="AG28" s="255"/>
      <c r="AH28" s="255" t="s">
        <v>407</v>
      </c>
      <c r="AI28" s="255"/>
      <c r="AJ28" s="255" t="s">
        <v>407</v>
      </c>
      <c r="AK28" s="255"/>
      <c r="AL28" s="255" t="s">
        <v>407</v>
      </c>
      <c r="AM28" s="255"/>
      <c r="AN28" s="255" t="s">
        <v>407</v>
      </c>
      <c r="AO28" s="255"/>
      <c r="AP28" s="255" t="s">
        <v>407</v>
      </c>
      <c r="AQ28" s="255"/>
      <c r="AR28" s="255" t="s">
        <v>407</v>
      </c>
      <c r="AS28" s="255"/>
      <c r="AT28" s="255" t="s">
        <v>407</v>
      </c>
      <c r="AU28" s="255"/>
      <c r="AV28" s="255" t="s">
        <v>407</v>
      </c>
      <c r="AW28" s="255"/>
    </row>
    <row r="29" spans="1:49">
      <c r="A29" s="688" t="s">
        <v>466</v>
      </c>
      <c r="B29" s="688"/>
      <c r="C29" s="693" t="s">
        <v>467</v>
      </c>
      <c r="D29" s="688" t="s">
        <v>407</v>
      </c>
      <c r="E29" s="255">
        <v>0</v>
      </c>
      <c r="F29" s="255" t="s">
        <v>407</v>
      </c>
      <c r="G29" s="255">
        <v>0</v>
      </c>
      <c r="H29" s="255" t="s">
        <v>407</v>
      </c>
      <c r="I29">
        <v>0</v>
      </c>
      <c r="J29" s="255" t="s">
        <v>407</v>
      </c>
      <c r="K29" s="255">
        <v>0</v>
      </c>
      <c r="L29" s="255" t="s">
        <v>407</v>
      </c>
      <c r="M29" s="255">
        <v>0</v>
      </c>
      <c r="N29" s="255" t="s">
        <v>407</v>
      </c>
      <c r="O29" s="255">
        <v>0</v>
      </c>
      <c r="P29" s="255" t="s">
        <v>407</v>
      </c>
      <c r="Q29" s="255">
        <v>0</v>
      </c>
      <c r="R29" s="255" t="s">
        <v>407</v>
      </c>
      <c r="S29" s="255" t="s">
        <v>384</v>
      </c>
      <c r="T29" s="255" t="s">
        <v>407</v>
      </c>
      <c r="U29" s="255">
        <v>-70</v>
      </c>
      <c r="V29" s="255" t="s">
        <v>407</v>
      </c>
      <c r="W29" s="255">
        <v>-70</v>
      </c>
      <c r="X29" s="255" t="s">
        <v>407</v>
      </c>
      <c r="Y29" s="255">
        <v>0</v>
      </c>
      <c r="Z29" s="255" t="s">
        <v>407</v>
      </c>
      <c r="AA29" s="255">
        <v>0</v>
      </c>
      <c r="AB29" s="255" t="s">
        <v>407</v>
      </c>
      <c r="AC29" s="255">
        <v>0</v>
      </c>
      <c r="AD29" s="255" t="s">
        <v>407</v>
      </c>
      <c r="AE29" s="255">
        <v>0</v>
      </c>
      <c r="AF29" s="255" t="s">
        <v>407</v>
      </c>
      <c r="AG29" s="255">
        <v>0</v>
      </c>
      <c r="AH29" s="255" t="s">
        <v>407</v>
      </c>
      <c r="AI29" s="255"/>
      <c r="AJ29" s="255" t="s">
        <v>407</v>
      </c>
      <c r="AK29">
        <v>0</v>
      </c>
      <c r="AL29" s="255" t="s">
        <v>407</v>
      </c>
      <c r="AM29" s="255">
        <v>0</v>
      </c>
      <c r="AN29" s="255" t="s">
        <v>407</v>
      </c>
      <c r="AO29" s="255">
        <v>0</v>
      </c>
      <c r="AP29" s="255" t="s">
        <v>407</v>
      </c>
      <c r="AQ29" s="255">
        <v>-4</v>
      </c>
      <c r="AR29" s="255" t="s">
        <v>407</v>
      </c>
      <c r="AS29" s="255">
        <v>0</v>
      </c>
      <c r="AT29" s="255" t="s">
        <v>407</v>
      </c>
      <c r="AU29" s="255">
        <v>-4</v>
      </c>
      <c r="AV29" s="255" t="s">
        <v>407</v>
      </c>
      <c r="AW29" s="255">
        <v>-74</v>
      </c>
    </row>
    <row r="30" spans="1:49">
      <c r="A30" s="688" t="s">
        <v>468</v>
      </c>
      <c r="B30" s="688"/>
      <c r="C30" s="693"/>
      <c r="D30" s="688" t="s">
        <v>407</v>
      </c>
      <c r="E30" s="255"/>
      <c r="F30" s="255" t="s">
        <v>407</v>
      </c>
      <c r="G30" s="255"/>
      <c r="H30" s="255" t="s">
        <v>407</v>
      </c>
      <c r="I30" s="255"/>
      <c r="J30" s="255" t="s">
        <v>407</v>
      </c>
      <c r="K30" s="255"/>
      <c r="L30" s="255" t="s">
        <v>407</v>
      </c>
      <c r="M30" s="255"/>
      <c r="N30" s="255" t="s">
        <v>407</v>
      </c>
      <c r="O30" s="255"/>
      <c r="P30" s="255" t="s">
        <v>407</v>
      </c>
      <c r="Q30" s="255"/>
      <c r="R30" s="255" t="s">
        <v>407</v>
      </c>
      <c r="S30" s="255"/>
      <c r="T30" s="255" t="s">
        <v>407</v>
      </c>
      <c r="U30" s="255"/>
      <c r="V30" s="255" t="s">
        <v>407</v>
      </c>
      <c r="W30" s="255"/>
      <c r="X30" s="255" t="s">
        <v>407</v>
      </c>
      <c r="Y30" s="255"/>
      <c r="Z30" s="255" t="s">
        <v>407</v>
      </c>
      <c r="AA30" s="255"/>
      <c r="AB30" s="255" t="s">
        <v>407</v>
      </c>
      <c r="AC30" s="255"/>
      <c r="AD30" s="255" t="s">
        <v>407</v>
      </c>
      <c r="AE30" s="255"/>
      <c r="AF30" s="255" t="s">
        <v>407</v>
      </c>
      <c r="AG30" s="255"/>
      <c r="AH30" s="255" t="s">
        <v>407</v>
      </c>
      <c r="AI30" s="255"/>
      <c r="AJ30" s="255" t="s">
        <v>407</v>
      </c>
      <c r="AK30" s="255"/>
      <c r="AL30" s="255" t="s">
        <v>407</v>
      </c>
      <c r="AM30" s="255"/>
      <c r="AN30" s="255" t="s">
        <v>407</v>
      </c>
      <c r="AO30" s="255"/>
      <c r="AP30" s="255" t="s">
        <v>407</v>
      </c>
      <c r="AQ30" s="255"/>
      <c r="AR30" s="255" t="s">
        <v>407</v>
      </c>
      <c r="AS30" s="255"/>
      <c r="AT30" s="255" t="s">
        <v>407</v>
      </c>
      <c r="AU30" s="255"/>
      <c r="AV30" s="255" t="s">
        <v>407</v>
      </c>
      <c r="AW30" s="255"/>
    </row>
    <row r="31" spans="1:49">
      <c r="A31" s="688" t="s">
        <v>456</v>
      </c>
      <c r="B31" s="688"/>
      <c r="C31" s="693" t="s">
        <v>469</v>
      </c>
      <c r="D31" s="688" t="s">
        <v>407</v>
      </c>
      <c r="E31" s="255">
        <v>0</v>
      </c>
      <c r="F31" s="255" t="s">
        <v>407</v>
      </c>
      <c r="G31" s="255">
        <v>0</v>
      </c>
      <c r="H31" s="255" t="s">
        <v>407</v>
      </c>
      <c r="I31" s="255">
        <v>0</v>
      </c>
      <c r="J31" s="255" t="s">
        <v>407</v>
      </c>
      <c r="K31" s="255">
        <v>0</v>
      </c>
      <c r="L31" s="255" t="s">
        <v>407</v>
      </c>
      <c r="M31" s="255">
        <v>0</v>
      </c>
      <c r="N31" s="255" t="s">
        <v>407</v>
      </c>
      <c r="O31" s="255">
        <v>0</v>
      </c>
      <c r="P31" s="255" t="s">
        <v>407</v>
      </c>
      <c r="Q31" s="255">
        <v>0</v>
      </c>
      <c r="R31" s="255" t="s">
        <v>407</v>
      </c>
      <c r="S31" s="255" t="s">
        <v>384</v>
      </c>
      <c r="T31" s="255" t="s">
        <v>407</v>
      </c>
      <c r="U31" s="255">
        <v>0</v>
      </c>
      <c r="V31" s="255" t="s">
        <v>407</v>
      </c>
      <c r="W31" s="255">
        <v>0</v>
      </c>
      <c r="X31" s="255" t="s">
        <v>407</v>
      </c>
      <c r="Y31" s="255">
        <v>0</v>
      </c>
      <c r="Z31" s="255" t="s">
        <v>407</v>
      </c>
      <c r="AA31" s="255">
        <v>0</v>
      </c>
      <c r="AB31" s="255" t="s">
        <v>407</v>
      </c>
      <c r="AC31" s="255">
        <v>0</v>
      </c>
      <c r="AD31" s="255" t="s">
        <v>407</v>
      </c>
      <c r="AE31" s="255">
        <v>0</v>
      </c>
      <c r="AF31" s="255" t="s">
        <v>407</v>
      </c>
      <c r="AG31" s="255">
        <v>0</v>
      </c>
      <c r="AH31" s="255" t="s">
        <v>407</v>
      </c>
      <c r="AI31" s="255"/>
      <c r="AJ31" s="255" t="s">
        <v>407</v>
      </c>
      <c r="AK31" s="255">
        <v>0</v>
      </c>
      <c r="AL31" s="255" t="s">
        <v>407</v>
      </c>
      <c r="AM31" s="255">
        <v>0</v>
      </c>
      <c r="AN31" s="255" t="s">
        <v>407</v>
      </c>
      <c r="AO31" s="255">
        <v>0</v>
      </c>
      <c r="AP31" s="255" t="s">
        <v>407</v>
      </c>
      <c r="AQ31" s="255">
        <v>0</v>
      </c>
      <c r="AR31" s="255" t="s">
        <v>407</v>
      </c>
      <c r="AS31" s="255">
        <v>0</v>
      </c>
      <c r="AT31" s="255" t="s">
        <v>407</v>
      </c>
      <c r="AU31" s="255">
        <v>0</v>
      </c>
      <c r="AV31" s="255" t="s">
        <v>407</v>
      </c>
      <c r="AW31" s="255">
        <v>0</v>
      </c>
    </row>
    <row r="32" spans="1:49">
      <c r="A32" s="688" t="s">
        <v>455</v>
      </c>
      <c r="B32" s="688"/>
      <c r="C32" s="693"/>
      <c r="D32" s="688" t="s">
        <v>407</v>
      </c>
      <c r="E32" s="255"/>
      <c r="F32" s="255" t="s">
        <v>407</v>
      </c>
      <c r="G32" s="255"/>
      <c r="H32" s="255" t="s">
        <v>407</v>
      </c>
      <c r="I32" s="255"/>
      <c r="J32" s="255" t="s">
        <v>407</v>
      </c>
      <c r="K32" s="255"/>
      <c r="L32" s="255" t="s">
        <v>407</v>
      </c>
      <c r="M32" s="255"/>
      <c r="N32" s="255" t="s">
        <v>407</v>
      </c>
      <c r="O32" s="255"/>
      <c r="P32" s="255" t="s">
        <v>407</v>
      </c>
      <c r="Q32" s="255"/>
      <c r="R32" s="255" t="s">
        <v>407</v>
      </c>
      <c r="S32" s="255"/>
      <c r="T32" s="255" t="s">
        <v>407</v>
      </c>
      <c r="U32" s="255"/>
      <c r="V32" s="255" t="s">
        <v>407</v>
      </c>
      <c r="W32" s="255"/>
      <c r="X32" s="255" t="s">
        <v>407</v>
      </c>
      <c r="Y32" s="255"/>
      <c r="Z32" s="255" t="s">
        <v>407</v>
      </c>
      <c r="AA32" s="255"/>
      <c r="AB32" s="255" t="s">
        <v>407</v>
      </c>
      <c r="AC32" s="255"/>
      <c r="AD32" s="255" t="s">
        <v>407</v>
      </c>
      <c r="AE32" s="255"/>
      <c r="AF32" s="255" t="s">
        <v>407</v>
      </c>
      <c r="AG32" s="255"/>
      <c r="AH32" s="255" t="s">
        <v>407</v>
      </c>
      <c r="AI32" s="255"/>
      <c r="AJ32" s="255" t="s">
        <v>407</v>
      </c>
      <c r="AK32" s="255"/>
      <c r="AL32" s="255" t="s">
        <v>407</v>
      </c>
      <c r="AM32" s="255"/>
      <c r="AN32" s="255" t="s">
        <v>407</v>
      </c>
      <c r="AO32" s="255"/>
      <c r="AP32" s="255" t="s">
        <v>407</v>
      </c>
      <c r="AQ32" s="255"/>
      <c r="AR32" s="255" t="s">
        <v>407</v>
      </c>
      <c r="AS32" s="255"/>
      <c r="AT32" s="255" t="s">
        <v>407</v>
      </c>
      <c r="AU32" s="255"/>
      <c r="AV32" s="255" t="s">
        <v>407</v>
      </c>
      <c r="AW32" s="255"/>
    </row>
    <row r="33" spans="1:49">
      <c r="A33" s="688" t="s">
        <v>458</v>
      </c>
      <c r="B33" s="688"/>
      <c r="C33" s="693" t="s">
        <v>470</v>
      </c>
      <c r="D33" s="688" t="s">
        <v>407</v>
      </c>
      <c r="E33" s="255">
        <v>0</v>
      </c>
      <c r="F33" s="255" t="s">
        <v>407</v>
      </c>
      <c r="G33" s="255">
        <v>0</v>
      </c>
      <c r="H33" s="255" t="s">
        <v>407</v>
      </c>
      <c r="I33" s="255">
        <v>-4990</v>
      </c>
      <c r="J33" s="255" t="s">
        <v>407</v>
      </c>
      <c r="K33" s="255">
        <v>0</v>
      </c>
      <c r="L33" s="255" t="s">
        <v>407</v>
      </c>
      <c r="M33" s="255">
        <v>0</v>
      </c>
      <c r="N33" s="255" t="s">
        <v>407</v>
      </c>
      <c r="O33" s="255">
        <v>0</v>
      </c>
      <c r="P33" s="255" t="s">
        <v>407</v>
      </c>
      <c r="Q33" s="255">
        <v>0</v>
      </c>
      <c r="R33" s="255" t="s">
        <v>407</v>
      </c>
      <c r="S33" s="255" t="s">
        <v>384</v>
      </c>
      <c r="T33" s="255" t="s">
        <v>407</v>
      </c>
      <c r="U33" s="255">
        <v>0</v>
      </c>
      <c r="V33" s="255" t="s">
        <v>407</v>
      </c>
      <c r="W33" s="255">
        <v>-4990</v>
      </c>
      <c r="X33" s="255" t="s">
        <v>407</v>
      </c>
      <c r="Y33" s="255">
        <v>0</v>
      </c>
      <c r="Z33" s="255" t="s">
        <v>407</v>
      </c>
      <c r="AA33" s="255">
        <v>-63</v>
      </c>
      <c r="AB33" s="255" t="s">
        <v>407</v>
      </c>
      <c r="AC33" s="255">
        <v>0</v>
      </c>
      <c r="AD33" s="255" t="s">
        <v>407</v>
      </c>
      <c r="AE33" s="255">
        <v>0</v>
      </c>
      <c r="AF33" s="255" t="s">
        <v>407</v>
      </c>
      <c r="AG33" s="255">
        <v>0</v>
      </c>
      <c r="AH33" s="255" t="s">
        <v>407</v>
      </c>
      <c r="AI33" s="255"/>
      <c r="AJ33" s="255" t="s">
        <v>407</v>
      </c>
      <c r="AK33" s="255">
        <v>-1420</v>
      </c>
      <c r="AL33" s="255" t="s">
        <v>407</v>
      </c>
      <c r="AM33" s="255">
        <v>0</v>
      </c>
      <c r="AN33" s="255" t="s">
        <v>407</v>
      </c>
      <c r="AO33" s="255">
        <v>-487</v>
      </c>
      <c r="AP33" s="255" t="s">
        <v>407</v>
      </c>
      <c r="AQ33" s="255">
        <v>0</v>
      </c>
      <c r="AR33" s="255" t="s">
        <v>407</v>
      </c>
      <c r="AS33" s="255">
        <v>0</v>
      </c>
      <c r="AT33" s="255" t="s">
        <v>407</v>
      </c>
      <c r="AU33" s="255">
        <v>-1970</v>
      </c>
      <c r="AV33" s="255" t="s">
        <v>407</v>
      </c>
      <c r="AW33" s="255">
        <v>-6960</v>
      </c>
    </row>
    <row r="34" spans="1:49">
      <c r="A34" s="688" t="s">
        <v>362</v>
      </c>
      <c r="B34" s="688"/>
      <c r="C34" s="693"/>
      <c r="D34" s="688" t="s">
        <v>407</v>
      </c>
      <c r="E34" s="255"/>
      <c r="F34" s="255" t="s">
        <v>407</v>
      </c>
      <c r="G34" s="255"/>
      <c r="H34" s="255" t="s">
        <v>407</v>
      </c>
      <c r="I34" s="255"/>
      <c r="J34" s="255" t="s">
        <v>407</v>
      </c>
      <c r="K34" s="255"/>
      <c r="L34" s="255" t="s">
        <v>407</v>
      </c>
      <c r="M34" s="255"/>
      <c r="N34" s="255" t="s">
        <v>407</v>
      </c>
      <c r="O34" s="255"/>
      <c r="P34" s="255" t="s">
        <v>407</v>
      </c>
      <c r="Q34" s="255"/>
      <c r="R34" s="255" t="s">
        <v>407</v>
      </c>
      <c r="S34" s="255"/>
      <c r="T34" s="255" t="s">
        <v>407</v>
      </c>
      <c r="U34" s="255"/>
      <c r="V34" s="255" t="s">
        <v>407</v>
      </c>
      <c r="W34" s="255"/>
      <c r="X34" s="255" t="s">
        <v>407</v>
      </c>
      <c r="Y34" s="255"/>
      <c r="Z34" s="255" t="s">
        <v>407</v>
      </c>
      <c r="AA34" s="255"/>
      <c r="AB34" s="255" t="s">
        <v>407</v>
      </c>
      <c r="AC34" s="255"/>
      <c r="AD34" s="255" t="s">
        <v>407</v>
      </c>
      <c r="AE34" s="255"/>
      <c r="AF34" s="255" t="s">
        <v>407</v>
      </c>
      <c r="AG34" s="255"/>
      <c r="AH34" s="255" t="s">
        <v>407</v>
      </c>
      <c r="AI34" s="255"/>
      <c r="AJ34" s="255" t="s">
        <v>407</v>
      </c>
      <c r="AK34" s="255"/>
      <c r="AL34" s="255" t="s">
        <v>407</v>
      </c>
      <c r="AM34" s="255"/>
      <c r="AN34" s="255" t="s">
        <v>407</v>
      </c>
      <c r="AO34" s="255"/>
      <c r="AP34" s="255" t="s">
        <v>407</v>
      </c>
      <c r="AQ34" s="255"/>
      <c r="AR34" s="255" t="s">
        <v>407</v>
      </c>
      <c r="AS34" s="255"/>
      <c r="AT34" s="255" t="s">
        <v>407</v>
      </c>
      <c r="AU34" s="255"/>
      <c r="AV34" s="255" t="s">
        <v>407</v>
      </c>
      <c r="AW34" s="255"/>
    </row>
    <row r="35" spans="1:49">
      <c r="A35" s="688" t="s">
        <v>460</v>
      </c>
      <c r="B35" s="688"/>
      <c r="C35" s="693" t="s">
        <v>471</v>
      </c>
      <c r="D35" s="688" t="s">
        <v>407</v>
      </c>
      <c r="E35" s="255">
        <v>0</v>
      </c>
      <c r="F35" s="255" t="s">
        <v>407</v>
      </c>
      <c r="G35" s="255">
        <v>0</v>
      </c>
      <c r="H35" s="255" t="s">
        <v>407</v>
      </c>
      <c r="I35" s="255">
        <v>0</v>
      </c>
      <c r="J35" s="255" t="s">
        <v>407</v>
      </c>
      <c r="K35" s="255">
        <v>0</v>
      </c>
      <c r="L35" s="255" t="s">
        <v>407</v>
      </c>
      <c r="M35" s="255">
        <v>0</v>
      </c>
      <c r="N35" s="255" t="s">
        <v>407</v>
      </c>
      <c r="O35" s="255">
        <v>0</v>
      </c>
      <c r="P35" s="255" t="s">
        <v>407</v>
      </c>
      <c r="Q35" s="255">
        <v>0</v>
      </c>
      <c r="R35" s="255" t="s">
        <v>407</v>
      </c>
      <c r="S35" s="255">
        <v>0</v>
      </c>
      <c r="T35" s="255" t="s">
        <v>407</v>
      </c>
      <c r="U35" s="255">
        <v>0</v>
      </c>
      <c r="V35" s="255" t="s">
        <v>407</v>
      </c>
      <c r="W35" s="255">
        <v>0</v>
      </c>
      <c r="X35" s="255" t="s">
        <v>407</v>
      </c>
      <c r="Y35" s="255">
        <v>0</v>
      </c>
      <c r="Z35" s="255" t="s">
        <v>407</v>
      </c>
      <c r="AA35" s="255"/>
      <c r="AB35" s="255" t="s">
        <v>407</v>
      </c>
      <c r="AC35" s="255">
        <v>0</v>
      </c>
      <c r="AD35" s="255" t="s">
        <v>407</v>
      </c>
      <c r="AE35" s="255">
        <v>0</v>
      </c>
      <c r="AF35" s="255" t="s">
        <v>407</v>
      </c>
      <c r="AG35" s="255">
        <v>0</v>
      </c>
      <c r="AH35" s="255" t="s">
        <v>407</v>
      </c>
      <c r="AI35" s="255"/>
      <c r="AJ35" s="255" t="s">
        <v>407</v>
      </c>
      <c r="AK35" s="255">
        <v>0</v>
      </c>
      <c r="AL35" s="255" t="s">
        <v>407</v>
      </c>
      <c r="AM35" s="255">
        <v>0</v>
      </c>
      <c r="AN35" s="255" t="s">
        <v>407</v>
      </c>
      <c r="AO35" s="255">
        <v>0</v>
      </c>
      <c r="AP35" s="255" t="s">
        <v>407</v>
      </c>
      <c r="AQ35" s="255">
        <v>0</v>
      </c>
      <c r="AR35" s="255" t="s">
        <v>407</v>
      </c>
      <c r="AS35" s="255">
        <v>0</v>
      </c>
      <c r="AT35" s="255" t="s">
        <v>407</v>
      </c>
      <c r="AU35" s="255">
        <v>0</v>
      </c>
      <c r="AV35" s="255" t="s">
        <v>407</v>
      </c>
      <c r="AW35" s="255">
        <v>0</v>
      </c>
    </row>
    <row r="36" spans="1:49">
      <c r="A36" s="688" t="s">
        <v>472</v>
      </c>
      <c r="B36" s="688"/>
      <c r="C36" s="693"/>
      <c r="D36" s="688" t="s">
        <v>407</v>
      </c>
      <c r="E36" s="255"/>
      <c r="F36" s="255" t="s">
        <v>407</v>
      </c>
      <c r="G36" s="255"/>
      <c r="H36" s="255" t="s">
        <v>407</v>
      </c>
      <c r="I36" s="255"/>
      <c r="J36" s="255" t="s">
        <v>407</v>
      </c>
      <c r="K36" s="255"/>
      <c r="L36" s="255" t="s">
        <v>407</v>
      </c>
      <c r="M36" s="255"/>
      <c r="N36" s="255" t="s">
        <v>407</v>
      </c>
      <c r="O36" s="255"/>
      <c r="P36" s="255" t="s">
        <v>407</v>
      </c>
      <c r="Q36" s="255"/>
      <c r="R36" s="255" t="s">
        <v>407</v>
      </c>
      <c r="S36" s="255"/>
      <c r="T36" s="255" t="s">
        <v>407</v>
      </c>
      <c r="U36" s="255"/>
      <c r="V36" s="255" t="s">
        <v>407</v>
      </c>
      <c r="W36" s="255"/>
      <c r="X36" s="255" t="s">
        <v>407</v>
      </c>
      <c r="Y36" s="255"/>
      <c r="Z36" s="255" t="s">
        <v>407</v>
      </c>
      <c r="AA36" s="255"/>
      <c r="AB36" s="255" t="s">
        <v>407</v>
      </c>
      <c r="AC36" s="255"/>
      <c r="AD36" s="255" t="s">
        <v>407</v>
      </c>
      <c r="AE36" s="255"/>
      <c r="AF36" s="255" t="s">
        <v>407</v>
      </c>
      <c r="AG36" s="255"/>
      <c r="AH36" s="255" t="s">
        <v>407</v>
      </c>
      <c r="AI36" s="255"/>
      <c r="AJ36" s="255" t="s">
        <v>407</v>
      </c>
      <c r="AK36" s="255"/>
      <c r="AL36" s="255" t="s">
        <v>407</v>
      </c>
      <c r="AM36" s="255"/>
      <c r="AN36" s="255" t="s">
        <v>407</v>
      </c>
      <c r="AO36" s="255"/>
      <c r="AP36" s="255" t="s">
        <v>407</v>
      </c>
      <c r="AQ36" s="255"/>
      <c r="AR36" s="255" t="s">
        <v>407</v>
      </c>
      <c r="AS36" s="255"/>
      <c r="AT36" s="255" t="s">
        <v>407</v>
      </c>
      <c r="AU36" s="255"/>
      <c r="AV36" s="255" t="s">
        <v>407</v>
      </c>
      <c r="AW36" s="255"/>
    </row>
    <row r="37" spans="1:49">
      <c r="A37" s="688" t="s">
        <v>473</v>
      </c>
      <c r="B37" s="688"/>
      <c r="C37" s="693" t="s">
        <v>474</v>
      </c>
      <c r="D37" s="688" t="s">
        <v>407</v>
      </c>
      <c r="E37" s="255">
        <v>0</v>
      </c>
      <c r="F37" s="255" t="s">
        <v>407</v>
      </c>
      <c r="G37" s="255">
        <v>-22987</v>
      </c>
      <c r="H37" s="255" t="s">
        <v>407</v>
      </c>
      <c r="I37" s="255">
        <v>0</v>
      </c>
      <c r="J37" s="255" t="s">
        <v>407</v>
      </c>
      <c r="K37" s="255">
        <v>0</v>
      </c>
      <c r="L37" s="255" t="s">
        <v>407</v>
      </c>
      <c r="M37" s="255">
        <v>0</v>
      </c>
      <c r="N37" s="255" t="s">
        <v>407</v>
      </c>
      <c r="O37" s="255">
        <v>0</v>
      </c>
      <c r="P37" s="255" t="s">
        <v>407</v>
      </c>
      <c r="Q37" s="255">
        <v>0</v>
      </c>
      <c r="R37" s="255" t="s">
        <v>407</v>
      </c>
      <c r="S37" s="255">
        <v>0</v>
      </c>
      <c r="T37" s="255" t="s">
        <v>407</v>
      </c>
      <c r="U37" s="255">
        <v>0</v>
      </c>
      <c r="V37" s="255" t="s">
        <v>407</v>
      </c>
      <c r="W37" s="255">
        <v>-22987</v>
      </c>
      <c r="X37" s="255" t="s">
        <v>407</v>
      </c>
      <c r="Y37" s="255">
        <v>0</v>
      </c>
      <c r="Z37" s="255" t="s">
        <v>407</v>
      </c>
      <c r="AA37" s="255">
        <v>0</v>
      </c>
      <c r="AB37" s="255" t="s">
        <v>407</v>
      </c>
      <c r="AC37" s="255">
        <v>0</v>
      </c>
      <c r="AD37" s="255" t="s">
        <v>407</v>
      </c>
      <c r="AE37" s="255">
        <v>0</v>
      </c>
      <c r="AF37" s="255" t="s">
        <v>407</v>
      </c>
      <c r="AG37" s="255">
        <v>0</v>
      </c>
      <c r="AH37" s="255" t="s">
        <v>407</v>
      </c>
      <c r="AI37" s="255">
        <v>0</v>
      </c>
      <c r="AJ37" s="255" t="s">
        <v>407</v>
      </c>
      <c r="AK37" s="255">
        <v>0</v>
      </c>
      <c r="AL37" s="255" t="s">
        <v>407</v>
      </c>
      <c r="AM37" s="255">
        <v>0</v>
      </c>
      <c r="AN37" s="255" t="s">
        <v>407</v>
      </c>
      <c r="AO37" s="255">
        <v>0</v>
      </c>
      <c r="AP37" s="255" t="s">
        <v>407</v>
      </c>
      <c r="AQ37" s="255">
        <v>0</v>
      </c>
      <c r="AR37" s="255" t="s">
        <v>407</v>
      </c>
      <c r="AS37" s="255">
        <v>0</v>
      </c>
      <c r="AT37" s="255" t="s">
        <v>407</v>
      </c>
      <c r="AU37" s="255">
        <v>0</v>
      </c>
      <c r="AV37" s="255" t="s">
        <v>407</v>
      </c>
      <c r="AW37" s="255">
        <v>-22987</v>
      </c>
    </row>
    <row r="38" spans="1:49">
      <c r="A38" s="688" t="s">
        <v>455</v>
      </c>
      <c r="B38" s="692" t="s">
        <v>211</v>
      </c>
      <c r="C38" s="698" t="s">
        <v>211</v>
      </c>
      <c r="D38" s="692" t="s">
        <v>211</v>
      </c>
      <c r="E38" s="699" t="s">
        <v>211</v>
      </c>
      <c r="F38" s="699" t="s">
        <v>211</v>
      </c>
      <c r="G38" s="699" t="s">
        <v>211</v>
      </c>
      <c r="H38" s="699" t="s">
        <v>211</v>
      </c>
      <c r="I38" s="699" t="s">
        <v>211</v>
      </c>
      <c r="J38" s="699" t="s">
        <v>211</v>
      </c>
      <c r="K38" s="699" t="s">
        <v>211</v>
      </c>
      <c r="L38" s="699" t="s">
        <v>211</v>
      </c>
      <c r="M38" s="699" t="s">
        <v>211</v>
      </c>
      <c r="N38" s="699" t="s">
        <v>211</v>
      </c>
      <c r="O38" s="699" t="s">
        <v>211</v>
      </c>
      <c r="P38" s="699" t="s">
        <v>211</v>
      </c>
      <c r="Q38" s="699" t="s">
        <v>211</v>
      </c>
      <c r="R38" s="699" t="s">
        <v>211</v>
      </c>
      <c r="S38" s="699" t="s">
        <v>211</v>
      </c>
      <c r="T38" s="699" t="s">
        <v>211</v>
      </c>
      <c r="U38" s="699" t="s">
        <v>211</v>
      </c>
      <c r="V38" s="699" t="s">
        <v>211</v>
      </c>
      <c r="W38" s="699" t="s">
        <v>211</v>
      </c>
      <c r="X38" s="699" t="s">
        <v>211</v>
      </c>
      <c r="Y38" s="699" t="s">
        <v>211</v>
      </c>
      <c r="Z38" s="699" t="s">
        <v>211</v>
      </c>
      <c r="AA38" s="699" t="s">
        <v>211</v>
      </c>
      <c r="AB38" s="699" t="s">
        <v>211</v>
      </c>
      <c r="AC38" s="699" t="s">
        <v>211</v>
      </c>
      <c r="AD38" s="699" t="s">
        <v>211</v>
      </c>
      <c r="AE38" s="699" t="s">
        <v>211</v>
      </c>
      <c r="AF38" s="699" t="s">
        <v>211</v>
      </c>
      <c r="AG38" s="699" t="s">
        <v>211</v>
      </c>
      <c r="AH38" s="699" t="s">
        <v>211</v>
      </c>
      <c r="AI38" s="699" t="s">
        <v>211</v>
      </c>
      <c r="AJ38" s="699" t="s">
        <v>211</v>
      </c>
      <c r="AK38" s="699" t="s">
        <v>211</v>
      </c>
      <c r="AL38" s="699" t="s">
        <v>211</v>
      </c>
      <c r="AM38" s="699" t="s">
        <v>211</v>
      </c>
      <c r="AN38" s="699" t="s">
        <v>211</v>
      </c>
      <c r="AO38" s="699" t="s">
        <v>211</v>
      </c>
      <c r="AP38" s="699" t="s">
        <v>211</v>
      </c>
      <c r="AQ38" s="699" t="s">
        <v>211</v>
      </c>
      <c r="AR38" s="699" t="s">
        <v>211</v>
      </c>
      <c r="AS38" s="699" t="s">
        <v>211</v>
      </c>
      <c r="AT38" s="699" t="s">
        <v>211</v>
      </c>
      <c r="AU38" s="699" t="s">
        <v>211</v>
      </c>
      <c r="AV38" s="699" t="s">
        <v>211</v>
      </c>
      <c r="AW38" s="699" t="s">
        <v>211</v>
      </c>
    </row>
    <row r="39" spans="1:49">
      <c r="A39" s="688" t="s">
        <v>466</v>
      </c>
      <c r="B39" s="688"/>
      <c r="C39" s="693" t="s">
        <v>475</v>
      </c>
      <c r="D39" s="688" t="s">
        <v>407</v>
      </c>
      <c r="E39" s="255">
        <v>-104781</v>
      </c>
      <c r="F39" s="255" t="s">
        <v>407</v>
      </c>
      <c r="G39" s="255">
        <v>-39576</v>
      </c>
      <c r="H39" s="255" t="s">
        <v>407</v>
      </c>
      <c r="I39" s="255">
        <v>-35370</v>
      </c>
      <c r="J39" s="255" t="s">
        <v>407</v>
      </c>
      <c r="K39" s="255">
        <v>-11677</v>
      </c>
      <c r="L39" s="255" t="s">
        <v>407</v>
      </c>
      <c r="M39" s="255">
        <v>0</v>
      </c>
      <c r="N39" s="255" t="s">
        <v>407</v>
      </c>
      <c r="O39" s="255">
        <v>0</v>
      </c>
      <c r="P39" s="255" t="s">
        <v>407</v>
      </c>
      <c r="Q39" s="255">
        <v>-3889</v>
      </c>
      <c r="R39" s="255" t="s">
        <v>407</v>
      </c>
      <c r="S39" s="255">
        <v>0</v>
      </c>
      <c r="T39" s="255" t="s">
        <v>407</v>
      </c>
      <c r="U39" s="255">
        <v>-70</v>
      </c>
      <c r="V39" s="255" t="s">
        <v>407</v>
      </c>
      <c r="W39" s="255">
        <v>-195363</v>
      </c>
      <c r="X39" s="255" t="s">
        <v>407</v>
      </c>
      <c r="Y39" s="255">
        <v>33113</v>
      </c>
      <c r="Z39" s="255" t="s">
        <v>407</v>
      </c>
      <c r="AA39" s="255">
        <v>-96</v>
      </c>
      <c r="AB39" s="255" t="s">
        <v>407</v>
      </c>
      <c r="AC39" s="255">
        <v>0</v>
      </c>
      <c r="AD39" s="255" t="s">
        <v>407</v>
      </c>
      <c r="AE39" s="255">
        <v>0</v>
      </c>
      <c r="AF39" s="255" t="s">
        <v>407</v>
      </c>
      <c r="AG39" s="255">
        <v>-5764</v>
      </c>
      <c r="AH39" s="255" t="s">
        <v>407</v>
      </c>
      <c r="AI39" s="255">
        <v>-4518</v>
      </c>
      <c r="AJ39" s="255" t="s">
        <v>407</v>
      </c>
      <c r="AK39" s="255">
        <v>-3202</v>
      </c>
      <c r="AL39" s="255" t="s">
        <v>407</v>
      </c>
      <c r="AM39" s="255">
        <v>0</v>
      </c>
      <c r="AN39" s="255" t="s">
        <v>407</v>
      </c>
      <c r="AO39" s="255">
        <v>-3900</v>
      </c>
      <c r="AP39" s="255" t="s">
        <v>407</v>
      </c>
      <c r="AQ39" s="255">
        <v>-4</v>
      </c>
      <c r="AR39" s="255" t="s">
        <v>407</v>
      </c>
      <c r="AS39" s="255">
        <v>0</v>
      </c>
      <c r="AT39" s="255" t="s">
        <v>407</v>
      </c>
      <c r="AU39" s="255">
        <v>15629</v>
      </c>
      <c r="AV39" s="255" t="s">
        <v>407</v>
      </c>
      <c r="AW39" s="255">
        <v>-179734</v>
      </c>
    </row>
    <row r="40" spans="1:49">
      <c r="A40" s="688" t="s">
        <v>476</v>
      </c>
      <c r="B40" s="692" t="s">
        <v>454</v>
      </c>
      <c r="C40" s="698" t="s">
        <v>454</v>
      </c>
      <c r="D40" s="692" t="s">
        <v>454</v>
      </c>
      <c r="E40" s="699" t="s">
        <v>454</v>
      </c>
      <c r="F40" s="699" t="s">
        <v>454</v>
      </c>
      <c r="G40" s="699" t="s">
        <v>454</v>
      </c>
      <c r="H40" s="699" t="s">
        <v>454</v>
      </c>
      <c r="I40" s="699" t="s">
        <v>454</v>
      </c>
      <c r="J40" s="699" t="s">
        <v>454</v>
      </c>
      <c r="K40" s="699" t="s">
        <v>454</v>
      </c>
      <c r="L40" s="699" t="s">
        <v>454</v>
      </c>
      <c r="M40" s="699" t="s">
        <v>454</v>
      </c>
      <c r="N40" s="699" t="s">
        <v>454</v>
      </c>
      <c r="O40" s="699" t="s">
        <v>454</v>
      </c>
      <c r="P40" s="699" t="s">
        <v>454</v>
      </c>
      <c r="Q40" s="699" t="s">
        <v>454</v>
      </c>
      <c r="R40" s="699" t="s">
        <v>454</v>
      </c>
      <c r="S40" s="699" t="s">
        <v>454</v>
      </c>
      <c r="T40" s="699" t="s">
        <v>454</v>
      </c>
      <c r="U40" s="699" t="s">
        <v>454</v>
      </c>
      <c r="V40" s="699" t="s">
        <v>454</v>
      </c>
      <c r="W40" s="699" t="s">
        <v>454</v>
      </c>
      <c r="X40" s="699" t="s">
        <v>454</v>
      </c>
      <c r="Y40" s="699" t="s">
        <v>454</v>
      </c>
      <c r="Z40" s="699" t="s">
        <v>454</v>
      </c>
      <c r="AA40" s="699" t="s">
        <v>454</v>
      </c>
      <c r="AB40" s="699" t="s">
        <v>454</v>
      </c>
      <c r="AC40" s="699" t="s">
        <v>454</v>
      </c>
      <c r="AD40" s="699" t="s">
        <v>454</v>
      </c>
      <c r="AE40" s="699" t="s">
        <v>454</v>
      </c>
      <c r="AF40" s="699" t="s">
        <v>454</v>
      </c>
      <c r="AG40" s="699" t="s">
        <v>454</v>
      </c>
      <c r="AH40" s="699" t="s">
        <v>454</v>
      </c>
      <c r="AI40" s="699" t="s">
        <v>454</v>
      </c>
      <c r="AJ40" s="699" t="s">
        <v>454</v>
      </c>
      <c r="AK40" s="699" t="s">
        <v>454</v>
      </c>
      <c r="AL40" s="699" t="s">
        <v>454</v>
      </c>
      <c r="AM40" s="699" t="s">
        <v>454</v>
      </c>
      <c r="AN40" s="699" t="s">
        <v>454</v>
      </c>
      <c r="AO40" s="699" t="s">
        <v>454</v>
      </c>
      <c r="AP40" s="699" t="s">
        <v>454</v>
      </c>
      <c r="AQ40" s="699" t="s">
        <v>454</v>
      </c>
      <c r="AR40" s="699" t="s">
        <v>454</v>
      </c>
      <c r="AS40" s="699" t="s">
        <v>454</v>
      </c>
      <c r="AT40" s="699" t="s">
        <v>454</v>
      </c>
      <c r="AU40" s="699" t="s">
        <v>454</v>
      </c>
      <c r="AV40" s="699" t="s">
        <v>454</v>
      </c>
      <c r="AW40" s="699" t="s">
        <v>454</v>
      </c>
    </row>
    <row r="41" spans="1:49">
      <c r="A41" s="688" t="s">
        <v>407</v>
      </c>
      <c r="B41" s="688"/>
      <c r="C41" s="693" t="s">
        <v>477</v>
      </c>
      <c r="D41" s="688" t="s">
        <v>407</v>
      </c>
      <c r="E41" s="255">
        <v>0</v>
      </c>
      <c r="F41" s="255" t="s">
        <v>407</v>
      </c>
      <c r="G41" s="255">
        <v>0</v>
      </c>
      <c r="H41" s="255" t="s">
        <v>407</v>
      </c>
      <c r="I41" s="255">
        <v>0</v>
      </c>
      <c r="J41" s="255" t="s">
        <v>407</v>
      </c>
      <c r="K41" s="255"/>
      <c r="L41" s="255" t="s">
        <v>407</v>
      </c>
      <c r="M41" s="255"/>
      <c r="N41" s="255" t="s">
        <v>407</v>
      </c>
      <c r="O41" s="255"/>
      <c r="P41" s="255" t="s">
        <v>407</v>
      </c>
      <c r="Q41" s="255">
        <v>0</v>
      </c>
      <c r="R41" s="255" t="s">
        <v>407</v>
      </c>
      <c r="S41" s="255">
        <v>0</v>
      </c>
      <c r="T41" s="255" t="s">
        <v>407</v>
      </c>
      <c r="U41" s="255">
        <v>0</v>
      </c>
      <c r="V41" s="255" t="s">
        <v>407</v>
      </c>
      <c r="W41" s="255">
        <v>0</v>
      </c>
      <c r="X41" s="255" t="s">
        <v>407</v>
      </c>
      <c r="Y41" s="255">
        <v>1382</v>
      </c>
      <c r="Z41" s="255" t="s">
        <v>407</v>
      </c>
      <c r="AA41" s="255">
        <v>0</v>
      </c>
      <c r="AB41" s="255" t="s">
        <v>407</v>
      </c>
      <c r="AC41" s="255">
        <v>0</v>
      </c>
      <c r="AD41" s="255" t="s">
        <v>407</v>
      </c>
      <c r="AE41" s="255">
        <v>0</v>
      </c>
      <c r="AF41" s="255" t="s">
        <v>407</v>
      </c>
      <c r="AG41" s="255">
        <v>0</v>
      </c>
      <c r="AH41" s="255" t="s">
        <v>407</v>
      </c>
      <c r="AI41" s="255">
        <v>0</v>
      </c>
      <c r="AJ41" s="255" t="s">
        <v>407</v>
      </c>
      <c r="AK41" s="255">
        <v>0</v>
      </c>
      <c r="AL41" s="255" t="s">
        <v>407</v>
      </c>
      <c r="AM41" s="255"/>
      <c r="AN41" s="255" t="s">
        <v>407</v>
      </c>
      <c r="AO41" s="255">
        <v>0</v>
      </c>
      <c r="AP41" s="255" t="s">
        <v>407</v>
      </c>
      <c r="AQ41" s="255">
        <v>0</v>
      </c>
      <c r="AR41" s="255" t="s">
        <v>407</v>
      </c>
      <c r="AS41" s="255">
        <v>0</v>
      </c>
      <c r="AT41" s="255" t="s">
        <v>407</v>
      </c>
      <c r="AU41" s="255">
        <v>1382</v>
      </c>
      <c r="AV41" s="255" t="s">
        <v>407</v>
      </c>
      <c r="AW41" s="255">
        <v>1382</v>
      </c>
    </row>
    <row r="42" spans="1:49">
      <c r="A42" s="692" t="s">
        <v>211</v>
      </c>
      <c r="B42" s="692" t="s">
        <v>211</v>
      </c>
      <c r="C42" s="698" t="s">
        <v>211</v>
      </c>
      <c r="D42" s="692" t="s">
        <v>211</v>
      </c>
      <c r="E42" s="699" t="s">
        <v>211</v>
      </c>
      <c r="F42" s="699" t="s">
        <v>211</v>
      </c>
      <c r="G42" s="699" t="s">
        <v>211</v>
      </c>
      <c r="H42" s="699" t="s">
        <v>211</v>
      </c>
      <c r="I42" s="699" t="s">
        <v>211</v>
      </c>
      <c r="J42" s="699" t="s">
        <v>211</v>
      </c>
      <c r="K42" s="699" t="s">
        <v>211</v>
      </c>
      <c r="L42" s="699" t="s">
        <v>211</v>
      </c>
      <c r="M42" s="699" t="s">
        <v>211</v>
      </c>
      <c r="N42" s="699" t="s">
        <v>211</v>
      </c>
      <c r="O42" s="699" t="s">
        <v>211</v>
      </c>
      <c r="P42" s="699" t="s">
        <v>211</v>
      </c>
      <c r="Q42" s="699" t="s">
        <v>211</v>
      </c>
      <c r="R42" s="699" t="s">
        <v>211</v>
      </c>
      <c r="S42" s="699" t="s">
        <v>211</v>
      </c>
      <c r="T42" s="699" t="s">
        <v>211</v>
      </c>
      <c r="U42" s="699" t="s">
        <v>211</v>
      </c>
      <c r="V42" s="699" t="s">
        <v>211</v>
      </c>
      <c r="W42" s="699" t="s">
        <v>211</v>
      </c>
      <c r="X42" s="699" t="s">
        <v>211</v>
      </c>
      <c r="Y42" s="699" t="s">
        <v>211</v>
      </c>
      <c r="Z42" s="699" t="s">
        <v>211</v>
      </c>
      <c r="AA42" s="699" t="s">
        <v>211</v>
      </c>
      <c r="AB42" s="699" t="s">
        <v>211</v>
      </c>
      <c r="AC42" s="699" t="s">
        <v>211</v>
      </c>
      <c r="AD42" s="699" t="s">
        <v>211</v>
      </c>
      <c r="AE42" s="699" t="s">
        <v>211</v>
      </c>
      <c r="AF42" s="699" t="s">
        <v>211</v>
      </c>
      <c r="AG42" s="699" t="s">
        <v>211</v>
      </c>
      <c r="AH42" s="699" t="s">
        <v>211</v>
      </c>
      <c r="AI42" s="699" t="s">
        <v>211</v>
      </c>
      <c r="AJ42" s="699" t="s">
        <v>211</v>
      </c>
      <c r="AK42" s="699" t="s">
        <v>211</v>
      </c>
      <c r="AL42" s="699" t="s">
        <v>211</v>
      </c>
      <c r="AM42" s="699" t="s">
        <v>211</v>
      </c>
      <c r="AN42" s="699" t="s">
        <v>211</v>
      </c>
      <c r="AO42" s="699" t="s">
        <v>211</v>
      </c>
      <c r="AP42" s="699" t="s">
        <v>211</v>
      </c>
      <c r="AQ42" s="699" t="s">
        <v>211</v>
      </c>
      <c r="AR42" s="699" t="s">
        <v>211</v>
      </c>
      <c r="AS42" s="699" t="s">
        <v>211</v>
      </c>
      <c r="AT42" s="699" t="s">
        <v>211</v>
      </c>
      <c r="AU42" s="699" t="s">
        <v>211</v>
      </c>
      <c r="AV42" s="699" t="s">
        <v>211</v>
      </c>
      <c r="AW42" s="699" t="s">
        <v>211</v>
      </c>
    </row>
    <row r="43" spans="1:49">
      <c r="A43" s="688" t="s">
        <v>407</v>
      </c>
      <c r="B43" s="688"/>
      <c r="C43" s="693" t="s">
        <v>478</v>
      </c>
      <c r="D43" s="688" t="s">
        <v>407</v>
      </c>
      <c r="E43" s="255">
        <v>0</v>
      </c>
      <c r="F43" s="255" t="s">
        <v>407</v>
      </c>
      <c r="G43" s="255">
        <v>0</v>
      </c>
      <c r="H43" s="255" t="s">
        <v>407</v>
      </c>
      <c r="I43" s="255">
        <v>0</v>
      </c>
      <c r="J43" s="255" t="s">
        <v>407</v>
      </c>
      <c r="K43" s="255">
        <v>0</v>
      </c>
      <c r="L43" s="255" t="s">
        <v>407</v>
      </c>
      <c r="M43" s="255">
        <v>0</v>
      </c>
      <c r="N43" s="255" t="s">
        <v>407</v>
      </c>
      <c r="O43" s="255">
        <v>0</v>
      </c>
      <c r="P43" s="255" t="s">
        <v>407</v>
      </c>
      <c r="Q43" s="255">
        <v>0</v>
      </c>
      <c r="R43" s="255" t="s">
        <v>407</v>
      </c>
      <c r="S43" s="255">
        <v>0</v>
      </c>
      <c r="T43" s="255" t="s">
        <v>407</v>
      </c>
      <c r="U43" s="255">
        <v>0</v>
      </c>
      <c r="V43" s="255" t="s">
        <v>407</v>
      </c>
      <c r="W43" s="255">
        <v>0</v>
      </c>
      <c r="X43" s="255" t="s">
        <v>407</v>
      </c>
      <c r="Y43" s="255">
        <v>1909</v>
      </c>
      <c r="Z43" s="255" t="s">
        <v>407</v>
      </c>
      <c r="AA43" s="255">
        <v>0</v>
      </c>
      <c r="AB43" s="255" t="s">
        <v>407</v>
      </c>
      <c r="AC43" s="255">
        <v>0</v>
      </c>
      <c r="AD43" s="255" t="s">
        <v>407</v>
      </c>
      <c r="AE43" s="255">
        <v>0</v>
      </c>
      <c r="AF43" s="255" t="s">
        <v>407</v>
      </c>
      <c r="AG43" s="255">
        <v>0</v>
      </c>
      <c r="AH43" s="255" t="s">
        <v>407</v>
      </c>
      <c r="AI43" s="255">
        <v>0</v>
      </c>
      <c r="AJ43" s="255" t="s">
        <v>407</v>
      </c>
      <c r="AK43" s="255">
        <v>0</v>
      </c>
      <c r="AL43" s="255" t="s">
        <v>407</v>
      </c>
      <c r="AM43" s="255">
        <v>0</v>
      </c>
      <c r="AN43" s="255" t="s">
        <v>407</v>
      </c>
      <c r="AO43" s="255">
        <v>0</v>
      </c>
      <c r="AP43" s="255" t="s">
        <v>407</v>
      </c>
      <c r="AQ43" s="255">
        <v>0</v>
      </c>
      <c r="AR43" s="255" t="s">
        <v>407</v>
      </c>
      <c r="AS43" s="255">
        <v>0</v>
      </c>
      <c r="AT43" s="255" t="s">
        <v>407</v>
      </c>
      <c r="AU43" s="255">
        <v>1909</v>
      </c>
      <c r="AV43" s="255" t="s">
        <v>407</v>
      </c>
      <c r="AW43" s="255">
        <v>1909</v>
      </c>
    </row>
    <row r="44" spans="1:49">
      <c r="A44" s="688" t="s">
        <v>476</v>
      </c>
      <c r="B44" s="692" t="s">
        <v>454</v>
      </c>
      <c r="C44" s="698" t="s">
        <v>454</v>
      </c>
      <c r="D44" s="692" t="s">
        <v>454</v>
      </c>
      <c r="E44" s="699" t="s">
        <v>454</v>
      </c>
      <c r="F44" s="699" t="s">
        <v>454</v>
      </c>
      <c r="G44" s="699" t="s">
        <v>454</v>
      </c>
      <c r="H44" s="699" t="s">
        <v>454</v>
      </c>
      <c r="I44" s="699" t="s">
        <v>454</v>
      </c>
      <c r="J44" s="699" t="s">
        <v>454</v>
      </c>
      <c r="K44" s="699" t="s">
        <v>454</v>
      </c>
      <c r="L44" s="699" t="s">
        <v>454</v>
      </c>
      <c r="M44" s="699" t="s">
        <v>454</v>
      </c>
      <c r="N44" s="699" t="s">
        <v>454</v>
      </c>
      <c r="O44" s="699" t="s">
        <v>454</v>
      </c>
      <c r="P44" s="699" t="s">
        <v>454</v>
      </c>
      <c r="Q44" s="699" t="s">
        <v>454</v>
      </c>
      <c r="R44" s="699" t="s">
        <v>454</v>
      </c>
      <c r="S44" s="699" t="s">
        <v>454</v>
      </c>
      <c r="T44" s="699" t="s">
        <v>454</v>
      </c>
      <c r="U44" s="699" t="s">
        <v>454</v>
      </c>
      <c r="V44" s="699" t="s">
        <v>454</v>
      </c>
      <c r="W44" s="699" t="s">
        <v>454</v>
      </c>
      <c r="X44" s="699" t="s">
        <v>454</v>
      </c>
      <c r="Y44" s="699" t="s">
        <v>454</v>
      </c>
      <c r="Z44" s="699" t="s">
        <v>454</v>
      </c>
      <c r="AA44" s="699" t="s">
        <v>454</v>
      </c>
      <c r="AB44" s="699" t="s">
        <v>454</v>
      </c>
      <c r="AC44" s="699" t="s">
        <v>454</v>
      </c>
      <c r="AD44" s="699" t="s">
        <v>454</v>
      </c>
      <c r="AE44" s="699" t="s">
        <v>454</v>
      </c>
      <c r="AF44" s="699" t="s">
        <v>454</v>
      </c>
      <c r="AG44" s="699" t="s">
        <v>454</v>
      </c>
      <c r="AH44" s="699" t="s">
        <v>454</v>
      </c>
      <c r="AI44" s="699" t="s">
        <v>454</v>
      </c>
      <c r="AJ44" s="699" t="s">
        <v>454</v>
      </c>
      <c r="AK44" s="699" t="s">
        <v>454</v>
      </c>
      <c r="AL44" s="699" t="s">
        <v>454</v>
      </c>
      <c r="AM44" s="699" t="s">
        <v>454</v>
      </c>
      <c r="AN44" s="699" t="s">
        <v>454</v>
      </c>
      <c r="AO44" s="699" t="s">
        <v>454</v>
      </c>
      <c r="AP44" s="699" t="s">
        <v>454</v>
      </c>
      <c r="AQ44" s="699" t="s">
        <v>454</v>
      </c>
      <c r="AR44" s="699" t="s">
        <v>454</v>
      </c>
      <c r="AS44" s="699" t="s">
        <v>454</v>
      </c>
      <c r="AT44" s="699" t="s">
        <v>454</v>
      </c>
      <c r="AU44" s="699" t="s">
        <v>454</v>
      </c>
      <c r="AV44" s="699" t="s">
        <v>454</v>
      </c>
      <c r="AW44" s="699" t="s">
        <v>454</v>
      </c>
    </row>
    <row r="45" spans="1:49">
      <c r="A45" s="688" t="s">
        <v>407</v>
      </c>
      <c r="B45" s="688"/>
      <c r="C45" s="693" t="s">
        <v>479</v>
      </c>
      <c r="D45" s="688" t="s">
        <v>407</v>
      </c>
      <c r="E45" s="255">
        <v>0</v>
      </c>
      <c r="F45" s="255" t="s">
        <v>407</v>
      </c>
      <c r="G45" s="255">
        <v>2469</v>
      </c>
      <c r="H45" s="255" t="s">
        <v>407</v>
      </c>
      <c r="I45" s="255">
        <v>0</v>
      </c>
      <c r="J45" s="255" t="s">
        <v>407</v>
      </c>
      <c r="K45" s="255">
        <v>8.8817841970012523E-16</v>
      </c>
      <c r="L45" s="255" t="s">
        <v>407</v>
      </c>
      <c r="M45" s="255">
        <v>0</v>
      </c>
      <c r="N45" s="255" t="s">
        <v>407</v>
      </c>
      <c r="O45" s="255">
        <v>0</v>
      </c>
      <c r="P45" s="255" t="s">
        <v>407</v>
      </c>
      <c r="Q45" s="255">
        <v>0</v>
      </c>
      <c r="R45" s="255" t="s">
        <v>407</v>
      </c>
      <c r="S45" s="255">
        <v>0</v>
      </c>
      <c r="T45" s="255" t="s">
        <v>407</v>
      </c>
      <c r="U45" s="255">
        <v>0</v>
      </c>
      <c r="V45" s="255" t="s">
        <v>407</v>
      </c>
      <c r="W45" s="255">
        <v>2469</v>
      </c>
      <c r="X45" s="255" t="s">
        <v>407</v>
      </c>
      <c r="Y45" s="255">
        <v>-33113</v>
      </c>
      <c r="Z45" s="255" t="s">
        <v>407</v>
      </c>
      <c r="AA45" s="255">
        <v>0</v>
      </c>
      <c r="AB45" s="255" t="s">
        <v>407</v>
      </c>
      <c r="AC45" s="255">
        <v>8.8817841970012523E-16</v>
      </c>
      <c r="AD45" s="255" t="s">
        <v>407</v>
      </c>
      <c r="AE45" s="255">
        <v>4.4408920985006262E-16</v>
      </c>
      <c r="AF45" s="255" t="s">
        <v>407</v>
      </c>
      <c r="AG45" s="255">
        <v>1.7763568394002505E-15</v>
      </c>
      <c r="AH45" s="255" t="s">
        <v>407</v>
      </c>
      <c r="AI45" s="255">
        <v>-8.8817841970012523E-16</v>
      </c>
      <c r="AJ45" s="255" t="s">
        <v>407</v>
      </c>
      <c r="AK45" s="255">
        <v>1.1102230246251565E-16</v>
      </c>
      <c r="AL45" s="255" t="s">
        <v>407</v>
      </c>
      <c r="AM45" s="255">
        <v>0</v>
      </c>
      <c r="AN45" s="255" t="s">
        <v>407</v>
      </c>
      <c r="AO45" s="255">
        <v>-2469</v>
      </c>
      <c r="AP45" s="255" t="s">
        <v>407</v>
      </c>
      <c r="AQ45" s="255">
        <v>0</v>
      </c>
      <c r="AR45" s="255" t="s">
        <v>407</v>
      </c>
      <c r="AS45" s="255">
        <v>0</v>
      </c>
      <c r="AT45" s="255" t="s">
        <v>407</v>
      </c>
      <c r="AU45" s="255">
        <v>-35582</v>
      </c>
      <c r="AV45" s="255" t="s">
        <v>407</v>
      </c>
      <c r="AW45" s="255">
        <v>-33113</v>
      </c>
    </row>
    <row r="46" spans="1:49">
      <c r="A46" s="688" t="s">
        <v>476</v>
      </c>
      <c r="B46" s="692" t="s">
        <v>454</v>
      </c>
      <c r="C46" s="698" t="s">
        <v>454</v>
      </c>
      <c r="D46" s="692" t="s">
        <v>454</v>
      </c>
      <c r="E46" s="699" t="s">
        <v>454</v>
      </c>
      <c r="F46" s="699" t="s">
        <v>454</v>
      </c>
      <c r="G46" s="699" t="s">
        <v>454</v>
      </c>
      <c r="H46" s="699" t="s">
        <v>454</v>
      </c>
      <c r="I46" s="699" t="s">
        <v>454</v>
      </c>
      <c r="J46" s="699" t="s">
        <v>454</v>
      </c>
      <c r="K46" s="699" t="s">
        <v>454</v>
      </c>
      <c r="L46" s="699" t="s">
        <v>454</v>
      </c>
      <c r="M46" s="699" t="s">
        <v>454</v>
      </c>
      <c r="N46" s="699" t="s">
        <v>454</v>
      </c>
      <c r="O46" s="699" t="s">
        <v>454</v>
      </c>
      <c r="P46" s="699" t="s">
        <v>454</v>
      </c>
      <c r="Q46" s="699" t="s">
        <v>454</v>
      </c>
      <c r="R46" s="699" t="s">
        <v>454</v>
      </c>
      <c r="S46" s="699" t="s">
        <v>454</v>
      </c>
      <c r="T46" s="699" t="s">
        <v>454</v>
      </c>
      <c r="U46" s="699" t="s">
        <v>454</v>
      </c>
      <c r="V46" s="699" t="s">
        <v>454</v>
      </c>
      <c r="W46" s="699" t="s">
        <v>454</v>
      </c>
      <c r="X46" s="699" t="s">
        <v>454</v>
      </c>
      <c r="Y46" s="699" t="s">
        <v>454</v>
      </c>
      <c r="Z46" s="699" t="s">
        <v>454</v>
      </c>
      <c r="AA46" s="699" t="s">
        <v>454</v>
      </c>
      <c r="AB46" s="699" t="s">
        <v>454</v>
      </c>
      <c r="AC46" s="699" t="s">
        <v>454</v>
      </c>
      <c r="AD46" s="699" t="s">
        <v>454</v>
      </c>
      <c r="AE46" s="699" t="s">
        <v>454</v>
      </c>
      <c r="AF46" s="699" t="s">
        <v>454</v>
      </c>
      <c r="AG46" s="699" t="s">
        <v>454</v>
      </c>
      <c r="AH46" s="699" t="s">
        <v>454</v>
      </c>
      <c r="AI46" s="699" t="s">
        <v>454</v>
      </c>
      <c r="AJ46" s="699" t="s">
        <v>454</v>
      </c>
      <c r="AK46" s="699" t="s">
        <v>454</v>
      </c>
      <c r="AL46" s="699" t="s">
        <v>454</v>
      </c>
      <c r="AM46" s="699" t="s">
        <v>454</v>
      </c>
      <c r="AN46" s="699" t="s">
        <v>454</v>
      </c>
      <c r="AO46" s="699" t="s">
        <v>454</v>
      </c>
      <c r="AP46" s="699" t="s">
        <v>454</v>
      </c>
      <c r="AQ46" s="699" t="s">
        <v>454</v>
      </c>
      <c r="AR46" s="699" t="s">
        <v>454</v>
      </c>
      <c r="AS46" s="699" t="s">
        <v>454</v>
      </c>
      <c r="AT46" s="699" t="s">
        <v>454</v>
      </c>
      <c r="AU46" s="699" t="s">
        <v>454</v>
      </c>
      <c r="AV46" s="699" t="s">
        <v>454</v>
      </c>
      <c r="AW46" s="699" t="s">
        <v>454</v>
      </c>
    </row>
    <row r="47" spans="1:49">
      <c r="A47" s="688" t="s">
        <v>407</v>
      </c>
      <c r="B47" s="688"/>
      <c r="C47" s="693" t="s">
        <v>480</v>
      </c>
      <c r="D47" s="688" t="s">
        <v>407</v>
      </c>
      <c r="E47" s="255">
        <v>0</v>
      </c>
      <c r="F47" s="255" t="s">
        <v>407</v>
      </c>
      <c r="G47" s="255">
        <v>63</v>
      </c>
      <c r="H47" s="255" t="s">
        <v>407</v>
      </c>
      <c r="I47" s="255">
        <v>0</v>
      </c>
      <c r="J47" s="255" t="s">
        <v>407</v>
      </c>
      <c r="K47" s="255" t="s">
        <v>384</v>
      </c>
      <c r="L47" s="255" t="s">
        <v>407</v>
      </c>
      <c r="M47" s="255" t="s">
        <v>384</v>
      </c>
      <c r="N47" s="255" t="s">
        <v>407</v>
      </c>
      <c r="O47" s="255"/>
      <c r="P47" s="255" t="s">
        <v>407</v>
      </c>
      <c r="Q47" s="255">
        <v>0</v>
      </c>
      <c r="R47" s="255" t="s">
        <v>407</v>
      </c>
      <c r="S47" s="255" t="s">
        <v>384</v>
      </c>
      <c r="T47" s="255" t="s">
        <v>407</v>
      </c>
      <c r="U47" s="255">
        <v>0</v>
      </c>
      <c r="V47" s="255" t="s">
        <v>407</v>
      </c>
      <c r="W47" s="255">
        <v>63</v>
      </c>
      <c r="X47" s="255" t="s">
        <v>407</v>
      </c>
      <c r="Y47" s="255">
        <v>166</v>
      </c>
      <c r="Z47" s="255" t="s">
        <v>407</v>
      </c>
      <c r="AA47" s="255">
        <v>0</v>
      </c>
      <c r="AB47" s="255" t="s">
        <v>407</v>
      </c>
      <c r="AC47" s="255">
        <v>26656</v>
      </c>
      <c r="AD47" s="255" t="s">
        <v>407</v>
      </c>
      <c r="AE47" s="255">
        <v>6642</v>
      </c>
      <c r="AF47" s="255" t="s">
        <v>407</v>
      </c>
      <c r="AG47" s="255">
        <v>28704</v>
      </c>
      <c r="AH47" s="255" t="s">
        <v>407</v>
      </c>
      <c r="AI47" s="255">
        <v>4757</v>
      </c>
      <c r="AJ47" s="255" t="s">
        <v>407</v>
      </c>
      <c r="AK47" s="255">
        <v>0</v>
      </c>
      <c r="AL47" s="255" t="s">
        <v>407</v>
      </c>
      <c r="AM47" s="255"/>
      <c r="AN47" s="255" t="s">
        <v>407</v>
      </c>
      <c r="AO47" s="255">
        <v>0</v>
      </c>
      <c r="AP47" s="255" t="s">
        <v>407</v>
      </c>
      <c r="AQ47" s="255">
        <v>0</v>
      </c>
      <c r="AR47" s="255" t="s">
        <v>407</v>
      </c>
      <c r="AS47" s="255">
        <v>0</v>
      </c>
      <c r="AT47" s="255" t="s">
        <v>407</v>
      </c>
      <c r="AU47" s="255">
        <v>66925</v>
      </c>
      <c r="AV47" s="255" t="s">
        <v>407</v>
      </c>
      <c r="AW47" s="255">
        <v>66988</v>
      </c>
    </row>
    <row r="48" spans="1:49">
      <c r="A48" s="688" t="s">
        <v>407</v>
      </c>
      <c r="B48" s="688"/>
      <c r="C48" s="693"/>
      <c r="D48" s="688" t="s">
        <v>407</v>
      </c>
      <c r="E48" s="255"/>
      <c r="F48" s="255" t="s">
        <v>407</v>
      </c>
      <c r="G48" s="255"/>
      <c r="H48" s="255" t="s">
        <v>407</v>
      </c>
      <c r="I48" s="255"/>
      <c r="J48" s="255" t="s">
        <v>407</v>
      </c>
      <c r="K48" s="255"/>
      <c r="L48" s="255" t="s">
        <v>407</v>
      </c>
      <c r="M48" s="255"/>
      <c r="N48" s="255" t="s">
        <v>407</v>
      </c>
      <c r="O48" s="255"/>
      <c r="P48" s="255" t="s">
        <v>407</v>
      </c>
      <c r="Q48" s="255"/>
      <c r="R48" s="255" t="s">
        <v>407</v>
      </c>
      <c r="S48" s="255"/>
      <c r="T48" s="255" t="s">
        <v>407</v>
      </c>
      <c r="U48" s="255"/>
      <c r="V48" s="255" t="s">
        <v>407</v>
      </c>
      <c r="W48" s="255"/>
      <c r="X48" s="255" t="s">
        <v>407</v>
      </c>
      <c r="Y48" s="255"/>
      <c r="Z48" s="255" t="s">
        <v>407</v>
      </c>
      <c r="AA48" s="255"/>
      <c r="AB48" s="255" t="s">
        <v>407</v>
      </c>
      <c r="AC48" s="255"/>
      <c r="AD48" s="255" t="s">
        <v>407</v>
      </c>
      <c r="AE48" s="255"/>
      <c r="AF48" s="255" t="s">
        <v>407</v>
      </c>
      <c r="AG48" s="255"/>
      <c r="AH48" s="255" t="s">
        <v>407</v>
      </c>
      <c r="AI48" s="255"/>
      <c r="AJ48" s="255" t="s">
        <v>407</v>
      </c>
      <c r="AK48" s="255"/>
      <c r="AL48" s="255" t="s">
        <v>407</v>
      </c>
      <c r="AM48" s="255"/>
      <c r="AN48" s="255" t="s">
        <v>407</v>
      </c>
      <c r="AO48" s="255"/>
      <c r="AP48" s="255" t="s">
        <v>407</v>
      </c>
      <c r="AQ48" s="255"/>
      <c r="AR48" s="255" t="s">
        <v>407</v>
      </c>
      <c r="AS48" s="255"/>
      <c r="AT48" s="255" t="s">
        <v>407</v>
      </c>
      <c r="AU48" s="255"/>
      <c r="AV48" s="255" t="s">
        <v>407</v>
      </c>
      <c r="AW48" s="255"/>
    </row>
    <row r="49" spans="1:49">
      <c r="A49" s="688" t="s">
        <v>407</v>
      </c>
      <c r="B49" s="688"/>
      <c r="C49" s="693" t="s">
        <v>481</v>
      </c>
      <c r="D49" s="688" t="s">
        <v>407</v>
      </c>
      <c r="E49" s="255">
        <v>0</v>
      </c>
      <c r="F49" s="255" t="s">
        <v>407</v>
      </c>
      <c r="G49" s="255">
        <v>3834</v>
      </c>
      <c r="H49" s="255" t="s">
        <v>407</v>
      </c>
      <c r="I49" s="255">
        <v>6139</v>
      </c>
      <c r="J49" s="255" t="s">
        <v>407</v>
      </c>
      <c r="K49" s="255">
        <v>0</v>
      </c>
      <c r="L49" s="255" t="s">
        <v>407</v>
      </c>
      <c r="M49" s="255" t="s">
        <v>384</v>
      </c>
      <c r="N49" s="255" t="s">
        <v>407</v>
      </c>
      <c r="O49" s="255"/>
      <c r="P49" s="255" t="s">
        <v>407</v>
      </c>
      <c r="Q49" s="255">
        <v>9179</v>
      </c>
      <c r="R49" s="255" t="s">
        <v>407</v>
      </c>
      <c r="S49" s="255">
        <v>0</v>
      </c>
      <c r="T49" s="255" t="s">
        <v>407</v>
      </c>
      <c r="U49" s="255">
        <v>0</v>
      </c>
      <c r="V49" s="255" t="s">
        <v>407</v>
      </c>
      <c r="W49" s="255">
        <v>19152</v>
      </c>
      <c r="X49" s="255" t="s">
        <v>407</v>
      </c>
      <c r="Y49" s="255">
        <v>20989</v>
      </c>
      <c r="Z49" s="255" t="s">
        <v>407</v>
      </c>
      <c r="AA49" s="255">
        <v>1954</v>
      </c>
      <c r="AB49" s="255" t="s">
        <v>407</v>
      </c>
      <c r="AC49" s="255">
        <v>0</v>
      </c>
      <c r="AD49" s="255" t="s">
        <v>407</v>
      </c>
      <c r="AE49" s="255">
        <v>679</v>
      </c>
      <c r="AF49" s="255" t="s">
        <v>407</v>
      </c>
      <c r="AG49" s="255">
        <v>11514</v>
      </c>
      <c r="AH49" s="255" t="s">
        <v>407</v>
      </c>
      <c r="AI49" s="255">
        <v>8973</v>
      </c>
      <c r="AJ49" s="255" t="s">
        <v>407</v>
      </c>
      <c r="AK49" s="255">
        <v>2897</v>
      </c>
      <c r="AL49" s="255" t="s">
        <v>407</v>
      </c>
      <c r="AM49" s="255">
        <v>0</v>
      </c>
      <c r="AN49" s="255" t="s">
        <v>407</v>
      </c>
      <c r="AO49" s="255">
        <v>1707</v>
      </c>
      <c r="AP49" s="255" t="s">
        <v>407</v>
      </c>
      <c r="AQ49" s="255">
        <v>973</v>
      </c>
      <c r="AR49" s="255" t="s">
        <v>407</v>
      </c>
      <c r="AS49" s="255">
        <v>0</v>
      </c>
      <c r="AT49" s="255" t="s">
        <v>407</v>
      </c>
      <c r="AU49" s="255">
        <v>49686</v>
      </c>
      <c r="AV49" s="255" t="s">
        <v>407</v>
      </c>
      <c r="AW49" s="255">
        <v>68838</v>
      </c>
    </row>
    <row r="50" spans="1:49">
      <c r="A50" s="688" t="s">
        <v>472</v>
      </c>
      <c r="B50" s="688"/>
      <c r="C50" s="693"/>
      <c r="D50" s="688" t="s">
        <v>407</v>
      </c>
      <c r="E50" s="255"/>
      <c r="F50" s="255" t="s">
        <v>407</v>
      </c>
      <c r="G50" s="255"/>
      <c r="H50" s="255" t="s">
        <v>407</v>
      </c>
      <c r="I50" s="255"/>
      <c r="J50" s="255" t="s">
        <v>407</v>
      </c>
      <c r="K50" s="255"/>
      <c r="L50" s="255" t="s">
        <v>407</v>
      </c>
      <c r="M50" s="255"/>
      <c r="N50" s="255" t="s">
        <v>407</v>
      </c>
      <c r="O50" s="255"/>
      <c r="P50" s="255" t="s">
        <v>407</v>
      </c>
      <c r="Q50" s="255"/>
      <c r="R50" s="255" t="s">
        <v>407</v>
      </c>
      <c r="S50" s="255"/>
      <c r="T50" s="255" t="s">
        <v>407</v>
      </c>
      <c r="U50" s="255"/>
      <c r="V50" s="255" t="s">
        <v>407</v>
      </c>
      <c r="W50" s="255"/>
      <c r="X50" s="255" t="s">
        <v>407</v>
      </c>
      <c r="Y50" s="255"/>
      <c r="Z50" s="255" t="s">
        <v>407</v>
      </c>
      <c r="AA50" s="255"/>
      <c r="AB50" s="255" t="s">
        <v>407</v>
      </c>
      <c r="AC50" s="255"/>
      <c r="AD50" s="255" t="s">
        <v>407</v>
      </c>
      <c r="AE50" s="255"/>
      <c r="AF50" s="255" t="s">
        <v>407</v>
      </c>
      <c r="AG50" s="255"/>
      <c r="AH50" s="255" t="s">
        <v>407</v>
      </c>
      <c r="AI50" s="255"/>
      <c r="AJ50" s="255" t="s">
        <v>407</v>
      </c>
      <c r="AK50" s="255"/>
      <c r="AL50" s="255" t="s">
        <v>407</v>
      </c>
      <c r="AM50" s="255"/>
      <c r="AN50" s="255" t="s">
        <v>407</v>
      </c>
      <c r="AO50" s="255"/>
      <c r="AP50" s="255" t="s">
        <v>407</v>
      </c>
      <c r="AQ50" s="255"/>
      <c r="AR50" s="255" t="s">
        <v>407</v>
      </c>
      <c r="AS50" s="255"/>
      <c r="AT50" s="255" t="s">
        <v>407</v>
      </c>
      <c r="AU50" s="255"/>
      <c r="AV50" s="255" t="s">
        <v>407</v>
      </c>
      <c r="AW50" s="255"/>
    </row>
    <row r="51" spans="1:49">
      <c r="A51" s="688" t="s">
        <v>455</v>
      </c>
      <c r="B51" s="688"/>
      <c r="C51" s="693" t="s">
        <v>100</v>
      </c>
      <c r="D51" s="688" t="s">
        <v>407</v>
      </c>
      <c r="E51" s="255">
        <v>0</v>
      </c>
      <c r="F51" s="255" t="s">
        <v>407</v>
      </c>
      <c r="G51" s="255">
        <v>2076</v>
      </c>
      <c r="H51" s="255" t="s">
        <v>407</v>
      </c>
      <c r="I51" s="255">
        <v>0</v>
      </c>
      <c r="J51" s="255" t="s">
        <v>407</v>
      </c>
      <c r="K51" s="255" t="s">
        <v>384</v>
      </c>
      <c r="L51" s="255" t="s">
        <v>407</v>
      </c>
      <c r="M51" s="255" t="s">
        <v>384</v>
      </c>
      <c r="N51" s="255" t="s">
        <v>407</v>
      </c>
      <c r="O51" s="255"/>
      <c r="P51" s="255" t="s">
        <v>407</v>
      </c>
      <c r="Q51" s="255">
        <v>27658</v>
      </c>
      <c r="R51" s="255" t="s">
        <v>407</v>
      </c>
      <c r="S51" s="255" t="s">
        <v>384</v>
      </c>
      <c r="T51" s="255" t="s">
        <v>407</v>
      </c>
      <c r="U51" s="255">
        <v>0</v>
      </c>
      <c r="V51" s="255" t="s">
        <v>407</v>
      </c>
      <c r="W51" s="255">
        <v>29734</v>
      </c>
      <c r="X51" s="255" t="s">
        <v>407</v>
      </c>
      <c r="Y51" s="255">
        <v>5138</v>
      </c>
      <c r="Z51" s="255" t="s">
        <v>407</v>
      </c>
      <c r="AA51" s="255">
        <v>9190</v>
      </c>
      <c r="AB51" s="255" t="s">
        <v>407</v>
      </c>
      <c r="AC51" s="255">
        <v>0</v>
      </c>
      <c r="AD51" s="255" t="s">
        <v>407</v>
      </c>
      <c r="AE51" s="255">
        <v>2111</v>
      </c>
      <c r="AF51" s="255" t="s">
        <v>407</v>
      </c>
      <c r="AG51" s="255">
        <v>215</v>
      </c>
      <c r="AH51" s="255" t="s">
        <v>407</v>
      </c>
      <c r="AI51" s="255">
        <v>36</v>
      </c>
      <c r="AJ51" s="255" t="s">
        <v>407</v>
      </c>
      <c r="AK51" s="255">
        <v>0</v>
      </c>
      <c r="AL51" s="255" t="s">
        <v>407</v>
      </c>
      <c r="AM51" s="255">
        <v>0</v>
      </c>
      <c r="AN51" s="255" t="s">
        <v>407</v>
      </c>
      <c r="AO51" s="255">
        <v>328</v>
      </c>
      <c r="AP51" s="255" t="s">
        <v>407</v>
      </c>
      <c r="AQ51" s="255">
        <v>0</v>
      </c>
      <c r="AR51" s="255" t="s">
        <v>407</v>
      </c>
      <c r="AS51" s="255">
        <v>0</v>
      </c>
      <c r="AT51" s="255" t="s">
        <v>407</v>
      </c>
      <c r="AU51" s="255">
        <v>17018</v>
      </c>
      <c r="AV51" s="255" t="s">
        <v>407</v>
      </c>
      <c r="AW51" s="255">
        <v>46752</v>
      </c>
    </row>
    <row r="52" spans="1:49">
      <c r="A52" s="688" t="s">
        <v>466</v>
      </c>
      <c r="B52" s="688"/>
      <c r="C52" s="693" t="s">
        <v>384</v>
      </c>
      <c r="D52" s="688" t="s">
        <v>407</v>
      </c>
      <c r="E52" s="255"/>
      <c r="F52" s="255" t="s">
        <v>407</v>
      </c>
      <c r="G52" s="255"/>
      <c r="H52" s="255" t="s">
        <v>407</v>
      </c>
      <c r="I52" s="255"/>
      <c r="J52" s="255" t="s">
        <v>407</v>
      </c>
      <c r="K52" s="255"/>
      <c r="L52" s="255" t="s">
        <v>407</v>
      </c>
      <c r="M52" s="255"/>
      <c r="N52" s="255" t="s">
        <v>407</v>
      </c>
      <c r="O52" s="255"/>
      <c r="P52" s="255" t="s">
        <v>407</v>
      </c>
      <c r="Q52" s="255"/>
      <c r="R52" s="255" t="s">
        <v>407</v>
      </c>
      <c r="S52" s="255"/>
      <c r="T52" s="255" t="s">
        <v>407</v>
      </c>
      <c r="U52" s="255"/>
      <c r="V52" s="255" t="s">
        <v>407</v>
      </c>
      <c r="W52" s="255"/>
      <c r="X52" s="255" t="s">
        <v>407</v>
      </c>
      <c r="Y52" s="255"/>
      <c r="Z52" s="255" t="s">
        <v>407</v>
      </c>
      <c r="AA52" s="255"/>
      <c r="AB52" s="255" t="s">
        <v>407</v>
      </c>
      <c r="AC52" s="255"/>
      <c r="AD52" s="255" t="s">
        <v>407</v>
      </c>
      <c r="AE52" s="255"/>
      <c r="AF52" s="255" t="s">
        <v>407</v>
      </c>
      <c r="AG52" s="255"/>
      <c r="AH52" s="255" t="s">
        <v>407</v>
      </c>
      <c r="AI52" s="255"/>
      <c r="AJ52" s="255" t="s">
        <v>407</v>
      </c>
      <c r="AK52" s="255"/>
      <c r="AL52" s="255" t="s">
        <v>407</v>
      </c>
      <c r="AM52" s="255"/>
      <c r="AN52" s="255" t="s">
        <v>407</v>
      </c>
      <c r="AO52" s="255"/>
      <c r="AP52" s="255" t="s">
        <v>407</v>
      </c>
      <c r="AQ52" s="255"/>
      <c r="AR52" s="255" t="s">
        <v>407</v>
      </c>
      <c r="AS52" s="255"/>
      <c r="AT52" s="255" t="s">
        <v>407</v>
      </c>
      <c r="AU52" s="255"/>
      <c r="AV52" s="255" t="s">
        <v>407</v>
      </c>
      <c r="AW52" s="255"/>
    </row>
    <row r="53" spans="1:49">
      <c r="A53" s="688" t="s">
        <v>468</v>
      </c>
      <c r="B53" s="688"/>
      <c r="C53" s="693" t="s">
        <v>482</v>
      </c>
      <c r="D53" s="688" t="s">
        <v>407</v>
      </c>
      <c r="E53" s="255">
        <v>0</v>
      </c>
      <c r="F53" s="255" t="s">
        <v>407</v>
      </c>
      <c r="G53" s="255">
        <v>463</v>
      </c>
      <c r="H53" s="255" t="s">
        <v>407</v>
      </c>
      <c r="I53" s="255">
        <v>65</v>
      </c>
      <c r="J53" s="255" t="s">
        <v>407</v>
      </c>
      <c r="K53" s="255" t="s">
        <v>384</v>
      </c>
      <c r="L53" s="255" t="s">
        <v>407</v>
      </c>
      <c r="M53" s="255" t="s">
        <v>384</v>
      </c>
      <c r="N53" s="255" t="s">
        <v>407</v>
      </c>
      <c r="O53" s="255"/>
      <c r="P53" s="255" t="s">
        <v>407</v>
      </c>
      <c r="Q53" s="255">
        <v>0</v>
      </c>
      <c r="R53" s="255" t="s">
        <v>407</v>
      </c>
      <c r="S53" s="255" t="s">
        <v>384</v>
      </c>
      <c r="T53" s="255" t="s">
        <v>407</v>
      </c>
      <c r="U53" s="255">
        <v>0</v>
      </c>
      <c r="V53" s="255" t="s">
        <v>407</v>
      </c>
      <c r="W53" s="255">
        <v>528</v>
      </c>
      <c r="X53" s="255" t="s">
        <v>407</v>
      </c>
      <c r="Y53" s="255">
        <v>3529</v>
      </c>
      <c r="Z53" s="255" t="s">
        <v>407</v>
      </c>
      <c r="AA53" s="255">
        <v>1346</v>
      </c>
      <c r="AB53" s="255" t="s">
        <v>407</v>
      </c>
      <c r="AC53" s="255">
        <v>0</v>
      </c>
      <c r="AD53" s="255" t="s">
        <v>407</v>
      </c>
      <c r="AE53" s="255">
        <v>17</v>
      </c>
      <c r="AF53" s="255" t="s">
        <v>407</v>
      </c>
      <c r="AG53" s="255">
        <v>349</v>
      </c>
      <c r="AH53" s="255" t="s">
        <v>407</v>
      </c>
      <c r="AI53" s="255">
        <v>0</v>
      </c>
      <c r="AJ53" s="255" t="s">
        <v>407</v>
      </c>
      <c r="AK53" s="255">
        <v>0</v>
      </c>
      <c r="AL53" s="255" t="s">
        <v>407</v>
      </c>
      <c r="AM53" s="255">
        <v>0</v>
      </c>
      <c r="AN53" s="255" t="s">
        <v>407</v>
      </c>
      <c r="AO53" s="255">
        <v>148</v>
      </c>
      <c r="AP53" s="255" t="s">
        <v>407</v>
      </c>
      <c r="AQ53" s="255">
        <v>0</v>
      </c>
      <c r="AR53" s="255" t="s">
        <v>407</v>
      </c>
      <c r="AS53" s="255">
        <v>0</v>
      </c>
      <c r="AT53" s="255" t="s">
        <v>407</v>
      </c>
      <c r="AU53" s="255">
        <v>5389</v>
      </c>
      <c r="AV53" s="255" t="s">
        <v>407</v>
      </c>
      <c r="AW53" s="255">
        <v>5917</v>
      </c>
    </row>
    <row r="54" spans="1:49">
      <c r="A54" s="688" t="s">
        <v>483</v>
      </c>
      <c r="B54" s="688"/>
      <c r="C54" s="693" t="s">
        <v>384</v>
      </c>
      <c r="D54" s="688" t="s">
        <v>407</v>
      </c>
      <c r="E54" s="255"/>
      <c r="F54" s="255" t="s">
        <v>407</v>
      </c>
      <c r="G54" s="255"/>
      <c r="H54" s="255" t="s">
        <v>407</v>
      </c>
      <c r="I54" s="255"/>
      <c r="J54" s="255" t="s">
        <v>407</v>
      </c>
      <c r="K54" s="255"/>
      <c r="L54" s="255" t="s">
        <v>407</v>
      </c>
      <c r="M54" s="255"/>
      <c r="N54" s="255" t="s">
        <v>407</v>
      </c>
      <c r="O54" s="255"/>
      <c r="P54" s="255" t="s">
        <v>407</v>
      </c>
      <c r="Q54" s="255"/>
      <c r="R54" s="255" t="s">
        <v>407</v>
      </c>
      <c r="S54" s="255"/>
      <c r="T54" s="255" t="s">
        <v>407</v>
      </c>
      <c r="U54" s="255"/>
      <c r="V54" s="255" t="s">
        <v>407</v>
      </c>
      <c r="W54" s="255"/>
      <c r="X54" s="255" t="s">
        <v>407</v>
      </c>
      <c r="Y54" s="255"/>
      <c r="Z54" s="255" t="s">
        <v>407</v>
      </c>
      <c r="AA54" s="255"/>
      <c r="AB54" s="255" t="s">
        <v>407</v>
      </c>
      <c r="AC54" s="255"/>
      <c r="AD54" s="255" t="s">
        <v>407</v>
      </c>
      <c r="AE54" s="255"/>
      <c r="AF54" s="255" t="s">
        <v>407</v>
      </c>
      <c r="AG54" s="255"/>
      <c r="AH54" s="255" t="s">
        <v>407</v>
      </c>
      <c r="AI54" s="255"/>
      <c r="AJ54" s="255" t="s">
        <v>407</v>
      </c>
      <c r="AK54" s="255"/>
      <c r="AL54" s="255" t="s">
        <v>407</v>
      </c>
      <c r="AM54" s="255"/>
      <c r="AN54" s="255" t="s">
        <v>407</v>
      </c>
      <c r="AO54" s="255"/>
      <c r="AP54" s="255" t="s">
        <v>407</v>
      </c>
      <c r="AQ54" s="255"/>
      <c r="AR54" s="255" t="s">
        <v>407</v>
      </c>
      <c r="AS54" s="255"/>
      <c r="AT54" s="255" t="s">
        <v>407</v>
      </c>
      <c r="AU54" s="255"/>
      <c r="AV54" s="255" t="s">
        <v>407</v>
      </c>
      <c r="AW54" s="255"/>
    </row>
    <row r="55" spans="1:49">
      <c r="A55" s="688" t="s">
        <v>362</v>
      </c>
      <c r="B55" s="688"/>
      <c r="C55" s="693" t="s">
        <v>484</v>
      </c>
      <c r="D55" s="688" t="s">
        <v>407</v>
      </c>
      <c r="E55" s="255">
        <v>0</v>
      </c>
      <c r="F55" s="255" t="s">
        <v>407</v>
      </c>
      <c r="G55" s="255">
        <v>0</v>
      </c>
      <c r="H55" s="255" t="s">
        <v>407</v>
      </c>
      <c r="I55" s="255">
        <v>0</v>
      </c>
      <c r="J55" s="255" t="s">
        <v>407</v>
      </c>
      <c r="K55" s="255">
        <v>0</v>
      </c>
      <c r="L55" s="255" t="s">
        <v>407</v>
      </c>
      <c r="M55" s="255" t="s">
        <v>384</v>
      </c>
      <c r="N55" s="255" t="s">
        <v>407</v>
      </c>
      <c r="O55" s="255"/>
      <c r="P55" s="255" t="s">
        <v>407</v>
      </c>
      <c r="Q55" s="255">
        <v>0</v>
      </c>
      <c r="R55" s="255" t="s">
        <v>407</v>
      </c>
      <c r="S55" s="255">
        <v>0</v>
      </c>
      <c r="T55" s="255" t="s">
        <v>407</v>
      </c>
      <c r="U55" s="255">
        <v>0</v>
      </c>
      <c r="V55" s="255" t="s">
        <v>407</v>
      </c>
      <c r="W55" s="255">
        <v>0</v>
      </c>
      <c r="X55" s="255" t="s">
        <v>407</v>
      </c>
      <c r="Y55" s="255">
        <v>0</v>
      </c>
      <c r="Z55" s="255" t="s">
        <v>407</v>
      </c>
      <c r="AA55" s="255">
        <v>0</v>
      </c>
      <c r="AB55" s="255" t="s">
        <v>407</v>
      </c>
      <c r="AC55" s="255">
        <v>0</v>
      </c>
      <c r="AD55" s="255" t="s">
        <v>407</v>
      </c>
      <c r="AE55" s="255">
        <v>0</v>
      </c>
      <c r="AF55" s="255" t="s">
        <v>407</v>
      </c>
      <c r="AG55" s="255">
        <v>0</v>
      </c>
      <c r="AH55" s="255" t="s">
        <v>407</v>
      </c>
      <c r="AI55" s="255">
        <v>0</v>
      </c>
      <c r="AJ55" s="255" t="s">
        <v>407</v>
      </c>
      <c r="AK55" s="255">
        <v>0</v>
      </c>
      <c r="AL55" s="255" t="s">
        <v>407</v>
      </c>
      <c r="AM55" s="255">
        <v>0</v>
      </c>
      <c r="AN55" s="255" t="s">
        <v>407</v>
      </c>
      <c r="AO55" s="255">
        <v>0</v>
      </c>
      <c r="AP55" s="255" t="s">
        <v>407</v>
      </c>
      <c r="AQ55" s="255">
        <v>0</v>
      </c>
      <c r="AR55" s="255" t="s">
        <v>407</v>
      </c>
      <c r="AS55" s="255">
        <v>0</v>
      </c>
      <c r="AT55" s="255" t="s">
        <v>407</v>
      </c>
      <c r="AU55" s="255">
        <v>0</v>
      </c>
      <c r="AV55" s="255" t="s">
        <v>407</v>
      </c>
      <c r="AW55" s="255">
        <v>0</v>
      </c>
    </row>
    <row r="56" spans="1:49">
      <c r="A56" s="688" t="s">
        <v>455</v>
      </c>
      <c r="B56" s="688"/>
      <c r="C56" s="693" t="s">
        <v>384</v>
      </c>
      <c r="D56" s="688" t="s">
        <v>407</v>
      </c>
      <c r="E56" s="255"/>
      <c r="F56" s="255" t="s">
        <v>407</v>
      </c>
      <c r="G56" s="255"/>
      <c r="H56" s="255" t="s">
        <v>407</v>
      </c>
      <c r="I56" s="255"/>
      <c r="J56" s="255" t="s">
        <v>407</v>
      </c>
      <c r="K56" s="255"/>
      <c r="L56" s="255" t="s">
        <v>407</v>
      </c>
      <c r="M56" s="255"/>
      <c r="N56" s="255" t="s">
        <v>407</v>
      </c>
      <c r="O56" s="255"/>
      <c r="P56" s="255" t="s">
        <v>407</v>
      </c>
      <c r="Q56" s="255"/>
      <c r="R56" s="255" t="s">
        <v>407</v>
      </c>
      <c r="S56" s="255"/>
      <c r="T56" s="255" t="s">
        <v>407</v>
      </c>
      <c r="U56" s="255"/>
      <c r="V56" s="255" t="s">
        <v>407</v>
      </c>
      <c r="W56" s="255"/>
      <c r="X56" s="255" t="s">
        <v>407</v>
      </c>
      <c r="Y56" s="255"/>
      <c r="Z56" s="255" t="s">
        <v>407</v>
      </c>
      <c r="AA56" s="255"/>
      <c r="AB56" s="255" t="s">
        <v>407</v>
      </c>
      <c r="AC56" s="255"/>
      <c r="AD56" s="255" t="s">
        <v>407</v>
      </c>
      <c r="AE56" s="255"/>
      <c r="AF56" s="255" t="s">
        <v>407</v>
      </c>
      <c r="AG56" s="255"/>
      <c r="AH56" s="255" t="s">
        <v>407</v>
      </c>
      <c r="AI56" s="255"/>
      <c r="AJ56" s="255" t="s">
        <v>407</v>
      </c>
      <c r="AK56" s="255"/>
      <c r="AL56" s="255" t="s">
        <v>407</v>
      </c>
      <c r="AM56" s="255"/>
      <c r="AN56" s="255" t="s">
        <v>407</v>
      </c>
      <c r="AO56" s="255"/>
      <c r="AP56" s="255" t="s">
        <v>407</v>
      </c>
      <c r="AQ56" s="255"/>
      <c r="AR56" s="255" t="s">
        <v>407</v>
      </c>
      <c r="AS56" s="255"/>
      <c r="AT56" s="255" t="s">
        <v>407</v>
      </c>
      <c r="AU56" s="255"/>
      <c r="AV56" s="255" t="s">
        <v>407</v>
      </c>
      <c r="AW56" s="255"/>
    </row>
    <row r="57" spans="1:49">
      <c r="A57" s="688" t="s">
        <v>384</v>
      </c>
      <c r="B57" s="688"/>
      <c r="C57" s="693" t="s">
        <v>485</v>
      </c>
      <c r="D57" s="688" t="s">
        <v>407</v>
      </c>
      <c r="E57" s="255">
        <v>0</v>
      </c>
      <c r="F57" s="255" t="s">
        <v>407</v>
      </c>
      <c r="G57" s="255">
        <v>0</v>
      </c>
      <c r="H57" s="255" t="s">
        <v>407</v>
      </c>
      <c r="I57" s="255">
        <v>0</v>
      </c>
      <c r="J57" s="255" t="s">
        <v>407</v>
      </c>
      <c r="K57" s="255" t="s">
        <v>384</v>
      </c>
      <c r="L57" s="255" t="s">
        <v>407</v>
      </c>
      <c r="M57" s="255" t="s">
        <v>384</v>
      </c>
      <c r="N57" s="255" t="s">
        <v>407</v>
      </c>
      <c r="O57" s="255"/>
      <c r="P57" s="255" t="s">
        <v>407</v>
      </c>
      <c r="Q57" s="255">
        <v>0</v>
      </c>
      <c r="R57" s="255" t="s">
        <v>407</v>
      </c>
      <c r="S57" s="255" t="s">
        <v>384</v>
      </c>
      <c r="T57" s="255" t="s">
        <v>407</v>
      </c>
      <c r="U57" s="255">
        <v>0</v>
      </c>
      <c r="V57" s="255" t="s">
        <v>407</v>
      </c>
      <c r="W57" s="255">
        <v>0</v>
      </c>
      <c r="X57" s="255" t="s">
        <v>407</v>
      </c>
      <c r="Y57" s="255">
        <v>0</v>
      </c>
      <c r="Z57" s="255" t="s">
        <v>407</v>
      </c>
      <c r="AA57" s="255">
        <v>0</v>
      </c>
      <c r="AB57" s="255" t="s">
        <v>407</v>
      </c>
      <c r="AC57" s="255">
        <v>0</v>
      </c>
      <c r="AD57" s="255" t="s">
        <v>407</v>
      </c>
      <c r="AE57" s="255">
        <v>0</v>
      </c>
      <c r="AF57" s="255" t="s">
        <v>407</v>
      </c>
      <c r="AG57" s="255">
        <v>0</v>
      </c>
      <c r="AH57" s="255" t="s">
        <v>407</v>
      </c>
      <c r="AI57" s="255">
        <v>0</v>
      </c>
      <c r="AJ57" s="255" t="s">
        <v>407</v>
      </c>
      <c r="AK57" s="255">
        <v>0</v>
      </c>
      <c r="AL57" s="255" t="s">
        <v>407</v>
      </c>
      <c r="AM57" s="255">
        <v>0</v>
      </c>
      <c r="AN57" s="255" t="s">
        <v>407</v>
      </c>
      <c r="AO57" s="255">
        <v>0</v>
      </c>
      <c r="AP57" s="255" t="s">
        <v>407</v>
      </c>
      <c r="AQ57" s="255">
        <v>0</v>
      </c>
      <c r="AR57" s="255" t="s">
        <v>407</v>
      </c>
      <c r="AS57" s="255">
        <v>0</v>
      </c>
      <c r="AT57" s="255" t="s">
        <v>407</v>
      </c>
      <c r="AU57" s="255">
        <v>0</v>
      </c>
      <c r="AV57" s="255" t="s">
        <v>407</v>
      </c>
      <c r="AW57" s="255">
        <v>0</v>
      </c>
    </row>
    <row r="58" spans="1:49">
      <c r="A58" s="688" t="s">
        <v>456</v>
      </c>
      <c r="B58" s="688"/>
      <c r="C58" s="693" t="s">
        <v>384</v>
      </c>
      <c r="D58" s="688" t="s">
        <v>407</v>
      </c>
      <c r="E58" s="255"/>
      <c r="F58" s="255" t="s">
        <v>407</v>
      </c>
      <c r="G58" s="255"/>
      <c r="H58" s="255" t="s">
        <v>407</v>
      </c>
      <c r="I58" s="255"/>
      <c r="J58" s="255" t="s">
        <v>407</v>
      </c>
      <c r="K58" s="255"/>
      <c r="L58" s="255" t="s">
        <v>407</v>
      </c>
      <c r="M58" s="255"/>
      <c r="N58" s="255" t="s">
        <v>407</v>
      </c>
      <c r="O58" s="255"/>
      <c r="P58" s="255" t="s">
        <v>407</v>
      </c>
      <c r="Q58" s="255"/>
      <c r="R58" s="255" t="s">
        <v>407</v>
      </c>
      <c r="S58" s="255"/>
      <c r="T58" s="255" t="s">
        <v>407</v>
      </c>
      <c r="U58" s="255"/>
      <c r="V58" s="255" t="s">
        <v>407</v>
      </c>
      <c r="W58" s="255"/>
      <c r="X58" s="255" t="s">
        <v>407</v>
      </c>
      <c r="Y58" s="255"/>
      <c r="Z58" s="255" t="s">
        <v>407</v>
      </c>
      <c r="AA58" s="255"/>
      <c r="AB58" s="255" t="s">
        <v>407</v>
      </c>
      <c r="AC58" s="255"/>
      <c r="AD58" s="255" t="s">
        <v>407</v>
      </c>
      <c r="AE58" s="255"/>
      <c r="AF58" s="255" t="s">
        <v>407</v>
      </c>
      <c r="AG58" s="255"/>
      <c r="AH58" s="255" t="s">
        <v>407</v>
      </c>
      <c r="AI58" s="255"/>
      <c r="AJ58" s="255" t="s">
        <v>407</v>
      </c>
      <c r="AK58" s="255"/>
      <c r="AL58" s="255" t="s">
        <v>407</v>
      </c>
      <c r="AM58" s="255"/>
      <c r="AN58" s="255" t="s">
        <v>407</v>
      </c>
      <c r="AO58" s="255"/>
      <c r="AP58" s="255" t="s">
        <v>407</v>
      </c>
      <c r="AQ58" s="255"/>
      <c r="AR58" s="255" t="s">
        <v>407</v>
      </c>
      <c r="AS58" s="255"/>
      <c r="AT58" s="255" t="s">
        <v>407</v>
      </c>
      <c r="AU58" s="255"/>
      <c r="AV58" s="255" t="s">
        <v>407</v>
      </c>
      <c r="AW58" s="255"/>
    </row>
    <row r="59" spans="1:49">
      <c r="A59" s="688" t="s">
        <v>473</v>
      </c>
      <c r="B59" s="692" t="s">
        <v>211</v>
      </c>
      <c r="C59" s="698" t="s">
        <v>211</v>
      </c>
      <c r="D59" s="692" t="s">
        <v>211</v>
      </c>
      <c r="E59" s="699" t="s">
        <v>211</v>
      </c>
      <c r="F59" s="699" t="s">
        <v>211</v>
      </c>
      <c r="G59" s="699" t="s">
        <v>211</v>
      </c>
      <c r="H59" s="699" t="s">
        <v>211</v>
      </c>
      <c r="I59" s="699" t="s">
        <v>211</v>
      </c>
      <c r="J59" s="699" t="s">
        <v>211</v>
      </c>
      <c r="K59" s="699" t="s">
        <v>211</v>
      </c>
      <c r="L59" s="699" t="s">
        <v>211</v>
      </c>
      <c r="M59" s="699" t="s">
        <v>211</v>
      </c>
      <c r="N59" s="699" t="s">
        <v>211</v>
      </c>
      <c r="O59" s="699" t="s">
        <v>211</v>
      </c>
      <c r="P59" s="699" t="s">
        <v>211</v>
      </c>
      <c r="Q59" s="699" t="s">
        <v>211</v>
      </c>
      <c r="R59" s="699" t="s">
        <v>211</v>
      </c>
      <c r="S59" s="699" t="s">
        <v>211</v>
      </c>
      <c r="T59" s="699" t="s">
        <v>211</v>
      </c>
      <c r="U59" s="699" t="s">
        <v>211</v>
      </c>
      <c r="V59" s="699" t="s">
        <v>211</v>
      </c>
      <c r="W59" s="699" t="s">
        <v>211</v>
      </c>
      <c r="X59" s="699" t="s">
        <v>211</v>
      </c>
      <c r="Y59" s="699" t="s">
        <v>211</v>
      </c>
      <c r="Z59" s="699" t="s">
        <v>211</v>
      </c>
      <c r="AA59" s="699" t="s">
        <v>211</v>
      </c>
      <c r="AB59" s="699" t="s">
        <v>211</v>
      </c>
      <c r="AC59" s="699" t="s">
        <v>211</v>
      </c>
      <c r="AD59" s="699" t="s">
        <v>211</v>
      </c>
      <c r="AE59" s="699" t="s">
        <v>211</v>
      </c>
      <c r="AF59" s="699" t="s">
        <v>211</v>
      </c>
      <c r="AG59" s="699" t="s">
        <v>211</v>
      </c>
      <c r="AH59" s="699" t="s">
        <v>211</v>
      </c>
      <c r="AI59" s="699" t="s">
        <v>211</v>
      </c>
      <c r="AJ59" s="699" t="s">
        <v>211</v>
      </c>
      <c r="AK59" s="699" t="s">
        <v>211</v>
      </c>
      <c r="AL59" s="699" t="s">
        <v>211</v>
      </c>
      <c r="AM59" s="699" t="s">
        <v>211</v>
      </c>
      <c r="AN59" s="699" t="s">
        <v>211</v>
      </c>
      <c r="AO59" s="699" t="s">
        <v>211</v>
      </c>
      <c r="AP59" s="699" t="s">
        <v>211</v>
      </c>
      <c r="AQ59" s="699" t="s">
        <v>211</v>
      </c>
      <c r="AR59" s="699" t="s">
        <v>211</v>
      </c>
      <c r="AS59" s="699" t="s">
        <v>211</v>
      </c>
      <c r="AT59" s="699" t="s">
        <v>211</v>
      </c>
      <c r="AU59" s="699" t="s">
        <v>211</v>
      </c>
      <c r="AV59" s="699" t="s">
        <v>211</v>
      </c>
      <c r="AW59" s="699" t="s">
        <v>211</v>
      </c>
    </row>
    <row r="60" spans="1:49">
      <c r="A60" s="688" t="s">
        <v>466</v>
      </c>
      <c r="B60" s="688"/>
      <c r="C60" s="693" t="s">
        <v>486</v>
      </c>
      <c r="D60" s="688" t="s">
        <v>407</v>
      </c>
      <c r="E60" s="255">
        <v>0</v>
      </c>
      <c r="F60" s="255" t="s">
        <v>407</v>
      </c>
      <c r="G60" s="255">
        <v>6436</v>
      </c>
      <c r="H60" s="255" t="s">
        <v>407</v>
      </c>
      <c r="I60" s="255">
        <v>6204</v>
      </c>
      <c r="J60" s="255" t="s">
        <v>407</v>
      </c>
      <c r="K60" s="255">
        <v>0</v>
      </c>
      <c r="L60" s="255" t="s">
        <v>407</v>
      </c>
      <c r="M60" s="255">
        <v>0</v>
      </c>
      <c r="N60" s="255" t="s">
        <v>407</v>
      </c>
      <c r="O60" s="255">
        <v>0</v>
      </c>
      <c r="P60" s="255" t="s">
        <v>407</v>
      </c>
      <c r="Q60" s="255">
        <v>36837</v>
      </c>
      <c r="R60" s="255" t="s">
        <v>407</v>
      </c>
      <c r="S60" s="255">
        <v>0</v>
      </c>
      <c r="T60" s="255" t="s">
        <v>407</v>
      </c>
      <c r="U60" s="255">
        <v>0</v>
      </c>
      <c r="V60" s="255" t="s">
        <v>407</v>
      </c>
      <c r="W60" s="255">
        <v>49477</v>
      </c>
      <c r="X60" s="255" t="s">
        <v>407</v>
      </c>
      <c r="Y60" s="255">
        <v>29822</v>
      </c>
      <c r="Z60" s="255" t="s">
        <v>407</v>
      </c>
      <c r="AA60" s="255">
        <v>12490</v>
      </c>
      <c r="AB60" s="255" t="s">
        <v>407</v>
      </c>
      <c r="AC60" s="255">
        <v>26656</v>
      </c>
      <c r="AD60" s="255" t="s">
        <v>407</v>
      </c>
      <c r="AE60" s="255">
        <v>9449</v>
      </c>
      <c r="AF60" s="255" t="s">
        <v>407</v>
      </c>
      <c r="AG60" s="255">
        <v>40782</v>
      </c>
      <c r="AH60" s="255" t="s">
        <v>407</v>
      </c>
      <c r="AI60" s="255">
        <v>13766</v>
      </c>
      <c r="AJ60" s="255" t="s">
        <v>407</v>
      </c>
      <c r="AK60" s="255">
        <v>2897</v>
      </c>
      <c r="AL60" s="255" t="s">
        <v>407</v>
      </c>
      <c r="AM60" s="255">
        <v>0</v>
      </c>
      <c r="AN60" s="255" t="s">
        <v>407</v>
      </c>
      <c r="AO60" s="255">
        <v>2183</v>
      </c>
      <c r="AP60" s="255" t="s">
        <v>407</v>
      </c>
      <c r="AQ60" s="255">
        <v>973</v>
      </c>
      <c r="AR60" s="255" t="s">
        <v>407</v>
      </c>
      <c r="AS60" s="255">
        <v>0</v>
      </c>
      <c r="AT60" s="255" t="s">
        <v>407</v>
      </c>
      <c r="AU60" s="255">
        <v>139018</v>
      </c>
      <c r="AV60" s="255" t="s">
        <v>407</v>
      </c>
      <c r="AW60" s="255">
        <v>188495</v>
      </c>
    </row>
    <row r="61" spans="1:49">
      <c r="A61" s="688" t="s">
        <v>460</v>
      </c>
      <c r="B61" s="688"/>
      <c r="C61" s="693"/>
      <c r="D61" s="688" t="s">
        <v>407</v>
      </c>
      <c r="E61" s="255"/>
      <c r="F61" s="255" t="s">
        <v>407</v>
      </c>
      <c r="G61" s="255"/>
      <c r="H61" s="255" t="s">
        <v>407</v>
      </c>
      <c r="I61" s="255"/>
      <c r="J61" s="255" t="s">
        <v>407</v>
      </c>
      <c r="K61" s="255"/>
      <c r="L61" s="255" t="s">
        <v>407</v>
      </c>
      <c r="M61" s="255"/>
      <c r="N61" s="255" t="s">
        <v>407</v>
      </c>
      <c r="O61" s="255"/>
      <c r="P61" s="255" t="s">
        <v>407</v>
      </c>
      <c r="Q61" s="255"/>
      <c r="R61" s="255" t="s">
        <v>407</v>
      </c>
      <c r="S61" s="255"/>
      <c r="T61" s="255" t="s">
        <v>407</v>
      </c>
      <c r="U61" s="255"/>
      <c r="V61" s="255" t="s">
        <v>407</v>
      </c>
      <c r="W61" s="255"/>
      <c r="X61" s="255" t="s">
        <v>407</v>
      </c>
      <c r="Y61" s="255"/>
      <c r="Z61" s="255" t="s">
        <v>407</v>
      </c>
      <c r="AA61" s="255"/>
      <c r="AB61" s="255" t="s">
        <v>407</v>
      </c>
      <c r="AC61" s="255"/>
      <c r="AD61" s="255" t="s">
        <v>407</v>
      </c>
      <c r="AE61" s="255"/>
      <c r="AF61" s="255" t="s">
        <v>407</v>
      </c>
      <c r="AG61" s="255"/>
      <c r="AH61" s="255" t="s">
        <v>407</v>
      </c>
      <c r="AI61" s="255"/>
      <c r="AJ61" s="255" t="s">
        <v>407</v>
      </c>
      <c r="AK61" s="255"/>
      <c r="AL61" s="255" t="s">
        <v>407</v>
      </c>
      <c r="AM61" s="255"/>
      <c r="AN61" s="255" t="s">
        <v>407</v>
      </c>
      <c r="AO61" s="255"/>
      <c r="AP61" s="255" t="s">
        <v>407</v>
      </c>
      <c r="AQ61" s="255"/>
      <c r="AR61" s="255" t="s">
        <v>407</v>
      </c>
      <c r="AS61" s="255"/>
      <c r="AT61" s="255" t="s">
        <v>407</v>
      </c>
      <c r="AU61" s="255"/>
      <c r="AV61" s="255" t="s">
        <v>407</v>
      </c>
      <c r="AW61" s="255"/>
    </row>
    <row r="62" spans="1:49">
      <c r="A62" s="688" t="s">
        <v>487</v>
      </c>
      <c r="B62" s="688"/>
      <c r="C62" s="693" t="s">
        <v>488</v>
      </c>
      <c r="D62" s="688" t="s">
        <v>407</v>
      </c>
      <c r="E62" s="255">
        <v>0</v>
      </c>
      <c r="F62" s="255" t="s">
        <v>407</v>
      </c>
      <c r="G62" s="255">
        <v>0</v>
      </c>
      <c r="H62" s="255" t="s">
        <v>407</v>
      </c>
      <c r="I62" s="255">
        <v>0</v>
      </c>
      <c r="J62" s="255" t="s">
        <v>407</v>
      </c>
      <c r="K62" s="255">
        <v>0</v>
      </c>
      <c r="L62" s="255" t="s">
        <v>407</v>
      </c>
      <c r="M62" s="255">
        <v>0</v>
      </c>
      <c r="N62" s="255" t="s">
        <v>407</v>
      </c>
      <c r="O62" s="255">
        <v>0</v>
      </c>
      <c r="P62" s="255" t="s">
        <v>407</v>
      </c>
      <c r="Q62" s="255">
        <v>0</v>
      </c>
      <c r="R62" s="255" t="s">
        <v>407</v>
      </c>
      <c r="S62" s="255">
        <v>0</v>
      </c>
      <c r="T62" s="255" t="s">
        <v>407</v>
      </c>
      <c r="U62" s="255">
        <v>0</v>
      </c>
      <c r="V62" s="255" t="s">
        <v>407</v>
      </c>
      <c r="W62" s="255">
        <v>0</v>
      </c>
      <c r="X62" s="255" t="s">
        <v>407</v>
      </c>
      <c r="Y62" s="255">
        <v>0</v>
      </c>
      <c r="Z62" s="255" t="s">
        <v>407</v>
      </c>
      <c r="AA62" s="255">
        <v>0</v>
      </c>
      <c r="AB62" s="255" t="s">
        <v>407</v>
      </c>
      <c r="AC62" s="255">
        <v>0</v>
      </c>
      <c r="AD62" s="255" t="s">
        <v>407</v>
      </c>
      <c r="AE62" s="255">
        <v>0</v>
      </c>
      <c r="AF62" s="255" t="s">
        <v>407</v>
      </c>
      <c r="AG62" s="255">
        <v>0</v>
      </c>
      <c r="AH62" s="255" t="s">
        <v>407</v>
      </c>
      <c r="AI62" s="255">
        <v>0</v>
      </c>
      <c r="AJ62" s="255" t="s">
        <v>407</v>
      </c>
      <c r="AK62" s="255">
        <v>0</v>
      </c>
      <c r="AL62" s="255" t="s">
        <v>407</v>
      </c>
      <c r="AM62" s="255">
        <v>0</v>
      </c>
      <c r="AN62" s="255" t="s">
        <v>407</v>
      </c>
      <c r="AO62" s="255">
        <v>0</v>
      </c>
      <c r="AP62" s="255" t="s">
        <v>407</v>
      </c>
      <c r="AQ62" s="255">
        <v>0</v>
      </c>
      <c r="AR62" s="255" t="s">
        <v>407</v>
      </c>
      <c r="AS62" s="255">
        <v>4075</v>
      </c>
      <c r="AT62" s="255" t="s">
        <v>407</v>
      </c>
      <c r="AU62" s="255">
        <v>4075</v>
      </c>
      <c r="AV62" s="255" t="s">
        <v>407</v>
      </c>
      <c r="AW62" s="255">
        <v>4075</v>
      </c>
    </row>
    <row r="63" spans="1:49">
      <c r="A63" s="688" t="s">
        <v>407</v>
      </c>
      <c r="B63" s="692" t="s">
        <v>211</v>
      </c>
      <c r="C63" s="698" t="s">
        <v>211</v>
      </c>
      <c r="D63" s="692" t="s">
        <v>211</v>
      </c>
      <c r="E63" s="699" t="s">
        <v>211</v>
      </c>
      <c r="F63" s="699" t="s">
        <v>211</v>
      </c>
      <c r="G63" s="699" t="s">
        <v>211</v>
      </c>
      <c r="H63" s="699" t="s">
        <v>211</v>
      </c>
      <c r="I63" s="699" t="s">
        <v>211</v>
      </c>
      <c r="J63" s="699" t="s">
        <v>211</v>
      </c>
      <c r="K63" s="699" t="s">
        <v>211</v>
      </c>
      <c r="L63" s="699" t="s">
        <v>211</v>
      </c>
      <c r="M63" s="699" t="s">
        <v>211</v>
      </c>
      <c r="N63" s="699" t="s">
        <v>211</v>
      </c>
      <c r="O63" s="699" t="s">
        <v>211</v>
      </c>
      <c r="P63" s="699" t="s">
        <v>211</v>
      </c>
      <c r="Q63" s="699" t="s">
        <v>211</v>
      </c>
      <c r="R63" s="699" t="s">
        <v>211</v>
      </c>
      <c r="S63" s="699" t="s">
        <v>211</v>
      </c>
      <c r="T63" s="699" t="s">
        <v>211</v>
      </c>
      <c r="U63" s="699" t="s">
        <v>211</v>
      </c>
      <c r="V63" s="699" t="s">
        <v>211</v>
      </c>
      <c r="W63" s="699" t="s">
        <v>211</v>
      </c>
      <c r="X63" s="699" t="s">
        <v>211</v>
      </c>
      <c r="Y63" s="699" t="s">
        <v>211</v>
      </c>
      <c r="Z63" s="699" t="s">
        <v>211</v>
      </c>
      <c r="AA63" s="699" t="s">
        <v>211</v>
      </c>
      <c r="AB63" s="699" t="s">
        <v>211</v>
      </c>
      <c r="AC63" s="699" t="s">
        <v>211</v>
      </c>
      <c r="AD63" s="699" t="s">
        <v>211</v>
      </c>
      <c r="AE63" s="699" t="s">
        <v>211</v>
      </c>
      <c r="AF63" s="699" t="s">
        <v>211</v>
      </c>
      <c r="AG63" s="699" t="s">
        <v>211</v>
      </c>
      <c r="AH63" s="699" t="s">
        <v>211</v>
      </c>
      <c r="AI63" s="699" t="s">
        <v>211</v>
      </c>
      <c r="AJ63" s="699" t="s">
        <v>211</v>
      </c>
      <c r="AK63" s="699" t="s">
        <v>211</v>
      </c>
      <c r="AL63" s="699" t="s">
        <v>211</v>
      </c>
      <c r="AM63" s="699" t="s">
        <v>211</v>
      </c>
      <c r="AN63" s="699" t="s">
        <v>211</v>
      </c>
      <c r="AO63" s="699" t="s">
        <v>211</v>
      </c>
      <c r="AP63" s="699" t="s">
        <v>211</v>
      </c>
      <c r="AQ63" s="699" t="s">
        <v>211</v>
      </c>
      <c r="AR63" s="699" t="s">
        <v>211</v>
      </c>
      <c r="AS63" s="699" t="s">
        <v>211</v>
      </c>
      <c r="AT63" s="699" t="s">
        <v>211</v>
      </c>
      <c r="AU63" s="699" t="s">
        <v>211</v>
      </c>
      <c r="AV63" s="699" t="s">
        <v>211</v>
      </c>
      <c r="AW63" s="699" t="s">
        <v>211</v>
      </c>
    </row>
    <row r="64" spans="1:49">
      <c r="A64" s="688" t="s">
        <v>407</v>
      </c>
      <c r="B64" s="688"/>
      <c r="C64" s="693" t="s">
        <v>489</v>
      </c>
      <c r="D64" s="688" t="s">
        <v>407</v>
      </c>
      <c r="E64" s="255">
        <v>0</v>
      </c>
      <c r="F64" s="255" t="s">
        <v>407</v>
      </c>
      <c r="G64" s="255">
        <v>6436</v>
      </c>
      <c r="H64" s="255" t="s">
        <v>407</v>
      </c>
      <c r="I64" s="255">
        <v>6204</v>
      </c>
      <c r="J64" s="255" t="s">
        <v>407</v>
      </c>
      <c r="K64" s="255">
        <v>0</v>
      </c>
      <c r="L64" s="255" t="s">
        <v>407</v>
      </c>
      <c r="M64" s="255">
        <v>0</v>
      </c>
      <c r="N64" s="255" t="s">
        <v>407</v>
      </c>
      <c r="O64" s="255">
        <v>0</v>
      </c>
      <c r="P64" s="255" t="s">
        <v>407</v>
      </c>
      <c r="Q64" s="255">
        <v>36837</v>
      </c>
      <c r="R64" s="255" t="s">
        <v>407</v>
      </c>
      <c r="S64" s="255">
        <v>0</v>
      </c>
      <c r="T64" s="255" t="s">
        <v>407</v>
      </c>
      <c r="U64" s="255">
        <v>0</v>
      </c>
      <c r="V64" s="255" t="s">
        <v>407</v>
      </c>
      <c r="W64" s="255">
        <v>49477</v>
      </c>
      <c r="X64" s="255" t="s">
        <v>407</v>
      </c>
      <c r="Y64" s="255">
        <v>29822</v>
      </c>
      <c r="Z64" s="255" t="s">
        <v>407</v>
      </c>
      <c r="AA64" s="255">
        <v>12490</v>
      </c>
      <c r="AB64" s="255" t="s">
        <v>407</v>
      </c>
      <c r="AC64" s="255">
        <v>26656</v>
      </c>
      <c r="AD64" s="255" t="s">
        <v>407</v>
      </c>
      <c r="AE64" s="255">
        <v>9449</v>
      </c>
      <c r="AF64" s="255" t="s">
        <v>407</v>
      </c>
      <c r="AG64" s="255">
        <v>40782</v>
      </c>
      <c r="AH64" s="255" t="s">
        <v>407</v>
      </c>
      <c r="AI64" s="255">
        <v>13766</v>
      </c>
      <c r="AJ64" s="255" t="s">
        <v>407</v>
      </c>
      <c r="AK64" s="255">
        <v>2897</v>
      </c>
      <c r="AL64" s="255" t="s">
        <v>407</v>
      </c>
      <c r="AM64" s="255">
        <v>0</v>
      </c>
      <c r="AN64" s="255" t="s">
        <v>407</v>
      </c>
      <c r="AO64" s="255">
        <v>2183</v>
      </c>
      <c r="AP64" s="255" t="s">
        <v>407</v>
      </c>
      <c r="AQ64" s="255">
        <v>973</v>
      </c>
      <c r="AR64" s="255" t="s">
        <v>407</v>
      </c>
      <c r="AS64" s="255">
        <v>4075</v>
      </c>
      <c r="AT64" s="255" t="s">
        <v>407</v>
      </c>
      <c r="AU64" s="255">
        <v>143093</v>
      </c>
      <c r="AV64" s="255" t="s">
        <v>407</v>
      </c>
      <c r="AW64" s="255">
        <v>192570</v>
      </c>
    </row>
    <row r="65" spans="1:49">
      <c r="A65" s="688" t="s">
        <v>476</v>
      </c>
      <c r="B65" s="692" t="s">
        <v>454</v>
      </c>
      <c r="C65" s="692" t="s">
        <v>454</v>
      </c>
      <c r="D65" s="692" t="s">
        <v>454</v>
      </c>
      <c r="E65" s="692" t="s">
        <v>454</v>
      </c>
      <c r="F65" s="692" t="s">
        <v>454</v>
      </c>
      <c r="G65" s="692" t="s">
        <v>454</v>
      </c>
      <c r="H65" s="692" t="s">
        <v>454</v>
      </c>
      <c r="I65" s="692" t="s">
        <v>454</v>
      </c>
      <c r="J65" s="692" t="s">
        <v>454</v>
      </c>
      <c r="K65" s="692" t="s">
        <v>454</v>
      </c>
      <c r="L65" s="692" t="s">
        <v>454</v>
      </c>
      <c r="M65" s="692" t="s">
        <v>454</v>
      </c>
      <c r="N65" s="692" t="s">
        <v>454</v>
      </c>
      <c r="O65" s="692" t="s">
        <v>454</v>
      </c>
      <c r="P65" s="692" t="s">
        <v>454</v>
      </c>
      <c r="Q65" s="692" t="s">
        <v>454</v>
      </c>
      <c r="R65" s="692" t="s">
        <v>454</v>
      </c>
      <c r="S65" s="692" t="s">
        <v>454</v>
      </c>
      <c r="T65" s="692" t="s">
        <v>454</v>
      </c>
      <c r="U65" s="692" t="s">
        <v>454</v>
      </c>
      <c r="V65" s="692" t="s">
        <v>454</v>
      </c>
      <c r="W65" s="692" t="s">
        <v>454</v>
      </c>
      <c r="X65" s="692" t="s">
        <v>454</v>
      </c>
      <c r="Y65" s="692" t="s">
        <v>454</v>
      </c>
      <c r="Z65" s="692" t="s">
        <v>454</v>
      </c>
      <c r="AA65" s="692" t="s">
        <v>454</v>
      </c>
      <c r="AB65" s="692" t="s">
        <v>454</v>
      </c>
      <c r="AC65" s="692" t="s">
        <v>454</v>
      </c>
      <c r="AD65" s="692" t="s">
        <v>454</v>
      </c>
      <c r="AE65" s="692" t="s">
        <v>454</v>
      </c>
      <c r="AF65" s="692" t="s">
        <v>454</v>
      </c>
      <c r="AG65" s="692" t="s">
        <v>454</v>
      </c>
      <c r="AH65" s="692" t="s">
        <v>454</v>
      </c>
      <c r="AI65" s="692" t="s">
        <v>454</v>
      </c>
      <c r="AJ65" s="692" t="s">
        <v>454</v>
      </c>
      <c r="AK65" s="692" t="s">
        <v>454</v>
      </c>
      <c r="AL65" s="692" t="s">
        <v>454</v>
      </c>
      <c r="AM65" s="692" t="s">
        <v>454</v>
      </c>
      <c r="AN65" s="692" t="s">
        <v>454</v>
      </c>
      <c r="AO65" s="692" t="s">
        <v>454</v>
      </c>
      <c r="AP65" s="692" t="s">
        <v>454</v>
      </c>
      <c r="AQ65" s="692" t="s">
        <v>454</v>
      </c>
      <c r="AR65" s="692" t="s">
        <v>454</v>
      </c>
      <c r="AS65" s="692" t="s">
        <v>454</v>
      </c>
      <c r="AT65" s="692" t="s">
        <v>454</v>
      </c>
      <c r="AU65" s="692" t="s">
        <v>454</v>
      </c>
      <c r="AV65" s="692" t="s">
        <v>454</v>
      </c>
      <c r="AW65" s="692" t="s">
        <v>454</v>
      </c>
    </row>
  </sheetData>
  <pageMargins left="0.75" right="0.75" top="1" bottom="1" header="0" footer="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J42"/>
  <sheetViews>
    <sheetView workbookViewId="0"/>
  </sheetViews>
  <sheetFormatPr baseColWidth="10" defaultColWidth="9.140625" defaultRowHeight="10.5"/>
  <cols>
    <col min="1" max="1" width="14" style="583" customWidth="1"/>
    <col min="2" max="3" width="9" style="583" customWidth="1"/>
    <col min="4" max="4" width="10.5703125" style="583" customWidth="1"/>
    <col min="5" max="8" width="9.7109375" style="583" customWidth="1"/>
    <col min="9" max="9" width="12.42578125" style="583" customWidth="1"/>
    <col min="10" max="10" width="14.7109375" style="583" customWidth="1"/>
    <col min="11" max="11" width="16.140625" style="583" customWidth="1"/>
    <col min="12" max="16384" width="9.140625" style="583"/>
  </cols>
  <sheetData>
    <row r="1" spans="1:10">
      <c r="A1" s="579"/>
      <c r="B1" s="580"/>
      <c r="C1" s="581" t="s">
        <v>313</v>
      </c>
      <c r="D1" s="580"/>
      <c r="E1" s="580"/>
      <c r="F1" s="580"/>
      <c r="G1" s="580"/>
      <c r="H1" s="580"/>
      <c r="I1" s="580"/>
      <c r="J1" s="582"/>
    </row>
    <row r="2" spans="1:10">
      <c r="A2" s="584"/>
      <c r="B2" s="585"/>
      <c r="C2" s="585"/>
      <c r="D2" s="585" t="s">
        <v>314</v>
      </c>
      <c r="E2" s="585"/>
      <c r="F2" s="586" t="s">
        <v>315</v>
      </c>
      <c r="G2" s="585"/>
      <c r="H2" s="585"/>
      <c r="I2" s="585"/>
      <c r="J2" s="587"/>
    </row>
    <row r="3" spans="1:10">
      <c r="A3" s="588"/>
      <c r="B3" s="585"/>
      <c r="C3" s="585"/>
      <c r="D3" s="585"/>
      <c r="E3" s="585"/>
      <c r="F3" s="585"/>
      <c r="G3" s="585"/>
      <c r="H3" s="585"/>
      <c r="I3" s="585"/>
      <c r="J3" s="587"/>
    </row>
    <row r="4" spans="1:10">
      <c r="A4" s="589"/>
      <c r="B4" s="585" t="s">
        <v>316</v>
      </c>
      <c r="C4" s="585" t="s">
        <v>317</v>
      </c>
      <c r="D4" s="585" t="s">
        <v>318</v>
      </c>
      <c r="E4" s="585" t="s">
        <v>319</v>
      </c>
      <c r="F4" s="585" t="s">
        <v>320</v>
      </c>
      <c r="G4" s="585" t="s">
        <v>321</v>
      </c>
      <c r="H4" s="585" t="s">
        <v>322</v>
      </c>
      <c r="I4" s="585" t="s">
        <v>323</v>
      </c>
      <c r="J4" s="590" t="s">
        <v>324</v>
      </c>
    </row>
    <row r="5" spans="1:10">
      <c r="A5" s="591" t="s">
        <v>316</v>
      </c>
      <c r="B5" s="592">
        <v>1</v>
      </c>
      <c r="C5" s="592">
        <v>0.13780000000000001</v>
      </c>
      <c r="D5" s="592">
        <v>1.39E-3</v>
      </c>
      <c r="E5" s="592">
        <v>5.8100000000000001E-3</v>
      </c>
      <c r="F5" s="592">
        <v>5524.86</v>
      </c>
      <c r="G5" s="592">
        <v>1.613944</v>
      </c>
      <c r="H5" s="592">
        <v>131.0615</v>
      </c>
      <c r="I5" s="592">
        <v>167.2073</v>
      </c>
      <c r="J5" s="593">
        <v>5917.1597000000002</v>
      </c>
    </row>
    <row r="6" spans="1:10">
      <c r="A6" s="594"/>
      <c r="B6" s="595"/>
      <c r="C6" s="595"/>
      <c r="D6" s="595"/>
      <c r="E6" s="595"/>
      <c r="F6" s="595"/>
      <c r="G6" s="595"/>
      <c r="H6" s="595"/>
      <c r="I6" s="595"/>
      <c r="J6" s="596"/>
    </row>
    <row r="7" spans="1:10">
      <c r="A7" s="591" t="s">
        <v>317</v>
      </c>
      <c r="B7" s="592">
        <v>7.2056490000000002</v>
      </c>
      <c r="C7" s="592">
        <v>1</v>
      </c>
      <c r="D7" s="592">
        <v>0.01</v>
      </c>
      <c r="E7" s="592">
        <v>4.1840000000000002E-2</v>
      </c>
      <c r="F7" s="592">
        <v>39810.22</v>
      </c>
      <c r="G7" s="592">
        <v>11.62951</v>
      </c>
      <c r="H7" s="592">
        <v>944.38379999999995</v>
      </c>
      <c r="I7" s="592">
        <v>1204.837</v>
      </c>
      <c r="J7" s="593">
        <v>42636.976000000002</v>
      </c>
    </row>
    <row r="8" spans="1:10">
      <c r="A8" s="594"/>
      <c r="B8" s="595"/>
      <c r="C8" s="595"/>
      <c r="D8" s="595"/>
      <c r="E8" s="595"/>
      <c r="F8" s="595"/>
      <c r="G8" s="595"/>
      <c r="H8" s="595"/>
      <c r="I8" s="595"/>
      <c r="J8" s="596"/>
    </row>
    <row r="9" spans="1:10">
      <c r="A9" s="591" t="s">
        <v>318</v>
      </c>
      <c r="B9" s="592">
        <v>720.56489999999997</v>
      </c>
      <c r="C9" s="592">
        <v>100</v>
      </c>
      <c r="D9" s="592">
        <v>1</v>
      </c>
      <c r="E9" s="592">
        <v>4.1840000000000002</v>
      </c>
      <c r="F9" s="592">
        <v>3981022</v>
      </c>
      <c r="G9" s="592">
        <v>1162.952</v>
      </c>
      <c r="H9" s="592">
        <v>94438.38</v>
      </c>
      <c r="I9" s="592">
        <v>120483.7</v>
      </c>
      <c r="J9" s="593">
        <v>4263697.5999999996</v>
      </c>
    </row>
    <row r="10" spans="1:10">
      <c r="A10" s="594"/>
      <c r="B10" s="595"/>
      <c r="C10" s="595"/>
      <c r="D10" s="595"/>
      <c r="E10" s="595"/>
      <c r="F10" s="595"/>
      <c r="G10" s="595"/>
      <c r="H10" s="595"/>
      <c r="I10" s="595"/>
      <c r="J10" s="596"/>
    </row>
    <row r="11" spans="1:10">
      <c r="A11" s="591" t="s">
        <v>319</v>
      </c>
      <c r="B11" s="592">
        <v>172.2191</v>
      </c>
      <c r="C11" s="592">
        <v>23.900569999999998</v>
      </c>
      <c r="D11" s="592">
        <v>0.239005</v>
      </c>
      <c r="E11" s="592">
        <v>1</v>
      </c>
      <c r="F11" s="592">
        <v>952380.95238095243</v>
      </c>
      <c r="G11" s="592">
        <v>277.95209999999997</v>
      </c>
      <c r="H11" s="592">
        <v>22571.31</v>
      </c>
      <c r="I11" s="592">
        <v>28796.29</v>
      </c>
      <c r="J11" s="593">
        <v>1019048.1</v>
      </c>
    </row>
    <row r="12" spans="1:10">
      <c r="A12" s="594"/>
      <c r="B12" s="595"/>
      <c r="C12" s="595"/>
      <c r="D12" s="595"/>
      <c r="E12" s="595"/>
      <c r="F12" s="595"/>
      <c r="G12" s="595"/>
      <c r="H12" s="595"/>
      <c r="I12" s="595"/>
      <c r="J12" s="596"/>
    </row>
    <row r="13" spans="1:10">
      <c r="A13" s="591" t="s">
        <v>320</v>
      </c>
      <c r="B13" s="592">
        <v>1.8000000000000001E-4</v>
      </c>
      <c r="C13" s="592">
        <v>2.51E-5</v>
      </c>
      <c r="D13" s="592">
        <v>2.4999999999999999E-7</v>
      </c>
      <c r="E13" s="592">
        <v>1.0499999999999999E-6</v>
      </c>
      <c r="F13" s="592">
        <v>1</v>
      </c>
      <c r="G13" s="592">
        <v>2.9E-4</v>
      </c>
      <c r="H13" s="592">
        <v>2.3720000000000001E-2</v>
      </c>
      <c r="I13" s="592">
        <v>3.0265E-2</v>
      </c>
      <c r="J13" s="593">
        <v>1.07101</v>
      </c>
    </row>
    <row r="14" spans="1:10">
      <c r="A14" s="594"/>
      <c r="B14" s="595"/>
      <c r="C14" s="595"/>
      <c r="D14" s="595"/>
      <c r="E14" s="595"/>
      <c r="F14" s="595"/>
      <c r="G14" s="595"/>
      <c r="H14" s="595"/>
      <c r="I14" s="595"/>
      <c r="J14" s="596"/>
    </row>
    <row r="15" spans="1:10">
      <c r="A15" s="591" t="s">
        <v>321</v>
      </c>
      <c r="B15" s="592">
        <v>0.61960000000000004</v>
      </c>
      <c r="C15" s="592">
        <v>8.5989999999999997E-2</v>
      </c>
      <c r="D15" s="592">
        <v>8.5999999999999998E-4</v>
      </c>
      <c r="E15" s="592">
        <v>3.5999999999999999E-3</v>
      </c>
      <c r="F15" s="592">
        <v>3423.2</v>
      </c>
      <c r="G15" s="592">
        <v>1</v>
      </c>
      <c r="H15" s="592">
        <v>81.205770000000001</v>
      </c>
      <c r="I15" s="592">
        <v>103.6016</v>
      </c>
      <c r="J15" s="593">
        <v>3666.2721000000001</v>
      </c>
    </row>
    <row r="16" spans="1:10">
      <c r="A16" s="594"/>
      <c r="B16" s="595"/>
      <c r="C16" s="595"/>
      <c r="D16" s="595"/>
      <c r="E16" s="595"/>
      <c r="F16" s="595"/>
      <c r="G16" s="595"/>
      <c r="H16" s="595"/>
      <c r="I16" s="595"/>
      <c r="J16" s="596"/>
    </row>
    <row r="17" spans="1:10">
      <c r="A17" s="591" t="s">
        <v>322</v>
      </c>
      <c r="B17" s="592">
        <v>7.6299999999999996E-3</v>
      </c>
      <c r="C17" s="592">
        <v>1.06E-3</v>
      </c>
      <c r="D17" s="592">
        <v>1.06E-5</v>
      </c>
      <c r="E17" s="592">
        <v>4.4299999999999999E-5</v>
      </c>
      <c r="F17" s="592">
        <v>42.154690000000002</v>
      </c>
      <c r="G17" s="592">
        <v>1.2314E-2</v>
      </c>
      <c r="H17" s="592">
        <v>1</v>
      </c>
      <c r="I17" s="592">
        <v>1.2757909999999999</v>
      </c>
      <c r="J17" s="593">
        <v>45.147928</v>
      </c>
    </row>
    <row r="18" spans="1:10">
      <c r="A18" s="594"/>
      <c r="B18" s="595"/>
      <c r="C18" s="595"/>
      <c r="D18" s="595"/>
      <c r="E18" s="595"/>
      <c r="F18" s="595"/>
      <c r="G18" s="595"/>
      <c r="H18" s="595"/>
      <c r="I18" s="595"/>
      <c r="J18" s="596"/>
    </row>
    <row r="19" spans="1:10">
      <c r="A19" s="591" t="s">
        <v>325</v>
      </c>
      <c r="B19" s="592">
        <v>5.9800000000000001E-3</v>
      </c>
      <c r="C19" s="592">
        <v>8.3000000000000001E-4</v>
      </c>
      <c r="D19" s="592">
        <v>8.3000000000000002E-6</v>
      </c>
      <c r="E19" s="592">
        <v>3.4700000000000003E-5</v>
      </c>
      <c r="F19" s="592">
        <v>33.041980000000002</v>
      </c>
      <c r="G19" s="592">
        <v>9.6520000000000009E-3</v>
      </c>
      <c r="H19" s="592">
        <v>0.78382600000000002</v>
      </c>
      <c r="I19" s="592">
        <v>1</v>
      </c>
      <c r="J19" s="593">
        <v>35.388165000000001</v>
      </c>
    </row>
    <row r="20" spans="1:10">
      <c r="A20" s="594"/>
      <c r="B20" s="595"/>
      <c r="C20" s="595"/>
      <c r="D20" s="595"/>
      <c r="E20" s="595"/>
      <c r="F20" s="595"/>
      <c r="G20" s="595"/>
      <c r="H20" s="595"/>
      <c r="I20" s="595"/>
      <c r="J20" s="596"/>
    </row>
    <row r="21" spans="1:10">
      <c r="A21" s="597" t="s">
        <v>324</v>
      </c>
      <c r="B21" s="598">
        <v>1.7000000000000001E-4</v>
      </c>
      <c r="C21" s="598">
        <v>2.3499999999999999E-5</v>
      </c>
      <c r="D21" s="598">
        <v>2.35E-7</v>
      </c>
      <c r="E21" s="598">
        <v>9.8100000000000001E-7</v>
      </c>
      <c r="F21" s="598">
        <v>0.933701</v>
      </c>
      <c r="G21" s="598">
        <v>2.72E-4</v>
      </c>
      <c r="H21" s="598">
        <v>2.2148999999999999E-2</v>
      </c>
      <c r="I21" s="598">
        <v>2.8257999999999998E-2</v>
      </c>
      <c r="J21" s="599">
        <v>1</v>
      </c>
    </row>
    <row r="22" spans="1:10">
      <c r="A22" s="600" t="s">
        <v>326</v>
      </c>
      <c r="B22" s="600"/>
      <c r="C22" s="600"/>
      <c r="D22" s="600"/>
      <c r="E22" s="600"/>
      <c r="F22" s="600"/>
      <c r="G22" s="600"/>
      <c r="H22" s="600"/>
      <c r="I22" s="600"/>
      <c r="J22" s="600"/>
    </row>
    <row r="23" spans="1:10">
      <c r="A23" s="600"/>
      <c r="B23" s="600"/>
      <c r="C23" s="600"/>
      <c r="D23" s="600"/>
      <c r="E23" s="600"/>
      <c r="F23" s="600"/>
      <c r="G23" s="600"/>
      <c r="H23" s="600"/>
      <c r="I23" s="600"/>
      <c r="J23" s="600"/>
    </row>
    <row r="24" spans="1:10">
      <c r="A24" s="600"/>
      <c r="B24" s="600"/>
      <c r="C24" s="600"/>
      <c r="D24" s="600"/>
      <c r="E24" s="600"/>
      <c r="F24" s="600"/>
      <c r="G24" s="600"/>
      <c r="H24" s="600"/>
      <c r="I24" s="600"/>
      <c r="J24" s="600"/>
    </row>
    <row r="25" spans="1:10">
      <c r="A25" s="601" t="s">
        <v>327</v>
      </c>
      <c r="B25" s="602"/>
      <c r="C25" s="603"/>
      <c r="D25" s="600"/>
      <c r="E25" s="604" t="s">
        <v>328</v>
      </c>
      <c r="F25" s="603"/>
      <c r="G25" s="600"/>
      <c r="H25" s="604" t="s">
        <v>329</v>
      </c>
      <c r="I25" s="602"/>
      <c r="J25" s="603"/>
    </row>
    <row r="26" spans="1:10">
      <c r="A26" s="605" t="s">
        <v>330</v>
      </c>
      <c r="B26" s="606"/>
      <c r="C26" s="607" t="s">
        <v>331</v>
      </c>
      <c r="D26" s="600"/>
      <c r="E26" s="608" t="s">
        <v>332</v>
      </c>
      <c r="F26" s="609" t="s">
        <v>333</v>
      </c>
      <c r="G26" s="600"/>
      <c r="H26" s="610" t="s">
        <v>334</v>
      </c>
      <c r="I26" s="611" t="s">
        <v>335</v>
      </c>
      <c r="J26" s="612"/>
    </row>
    <row r="27" spans="1:10">
      <c r="A27" s="613" t="s">
        <v>336</v>
      </c>
      <c r="B27" s="614"/>
      <c r="C27" s="615" t="s">
        <v>316</v>
      </c>
      <c r="D27" s="600"/>
      <c r="E27" s="616" t="s">
        <v>337</v>
      </c>
      <c r="F27" s="617" t="s">
        <v>338</v>
      </c>
      <c r="G27" s="600"/>
      <c r="H27" s="618" t="s">
        <v>339</v>
      </c>
      <c r="I27" s="619"/>
      <c r="J27" s="620"/>
    </row>
    <row r="28" spans="1:10">
      <c r="A28" s="621" t="s">
        <v>340</v>
      </c>
      <c r="B28" s="622"/>
      <c r="C28" s="623" t="s">
        <v>317</v>
      </c>
      <c r="D28" s="600"/>
      <c r="E28" s="608" t="s">
        <v>341</v>
      </c>
      <c r="F28" s="609" t="s">
        <v>342</v>
      </c>
      <c r="G28" s="600"/>
      <c r="H28" s="600" t="s">
        <v>343</v>
      </c>
      <c r="I28" s="600"/>
      <c r="J28" s="600"/>
    </row>
    <row r="29" spans="1:10">
      <c r="A29" s="613" t="s">
        <v>344</v>
      </c>
      <c r="B29" s="624"/>
      <c r="C29" s="625" t="s">
        <v>345</v>
      </c>
      <c r="D29" s="600"/>
      <c r="E29" s="618" t="s">
        <v>346</v>
      </c>
      <c r="F29" s="620" t="s">
        <v>347</v>
      </c>
      <c r="G29" s="600"/>
      <c r="H29" s="600"/>
      <c r="I29" s="600"/>
      <c r="J29" s="600"/>
    </row>
    <row r="30" spans="1:10">
      <c r="A30" s="621" t="s">
        <v>348</v>
      </c>
      <c r="B30" s="626"/>
      <c r="C30" s="627" t="s">
        <v>349</v>
      </c>
      <c r="D30" s="600"/>
      <c r="E30" s="600"/>
      <c r="F30" s="600"/>
      <c r="G30" s="600"/>
      <c r="H30" s="600"/>
      <c r="I30" s="600"/>
      <c r="J30" s="600"/>
    </row>
    <row r="31" spans="1:10">
      <c r="A31" s="613" t="s">
        <v>350</v>
      </c>
      <c r="B31" s="614"/>
      <c r="C31" s="615" t="s">
        <v>318</v>
      </c>
      <c r="D31" s="628"/>
      <c r="E31" s="601" t="s">
        <v>351</v>
      </c>
      <c r="F31" s="629"/>
      <c r="G31" s="630"/>
      <c r="H31" s="600"/>
      <c r="I31" s="600"/>
      <c r="J31" s="600"/>
    </row>
    <row r="32" spans="1:10">
      <c r="A32" s="621" t="s">
        <v>352</v>
      </c>
      <c r="B32" s="622"/>
      <c r="C32" s="623" t="s">
        <v>353</v>
      </c>
      <c r="D32" s="600"/>
      <c r="E32" s="631" t="s">
        <v>331</v>
      </c>
      <c r="F32" s="632" t="s">
        <v>354</v>
      </c>
      <c r="G32" s="633" t="s">
        <v>355</v>
      </c>
      <c r="H32" s="600"/>
      <c r="I32" s="600"/>
      <c r="J32" s="600"/>
    </row>
    <row r="33" spans="1:10">
      <c r="A33" s="613" t="s">
        <v>356</v>
      </c>
      <c r="B33" s="614"/>
      <c r="C33" s="615" t="s">
        <v>357</v>
      </c>
      <c r="D33" s="600"/>
      <c r="E33" s="634" t="s">
        <v>358</v>
      </c>
      <c r="F33" s="635" t="s">
        <v>359</v>
      </c>
      <c r="G33" s="593">
        <v>1000</v>
      </c>
      <c r="H33" s="600"/>
      <c r="I33" s="600"/>
      <c r="J33" s="600"/>
    </row>
    <row r="34" spans="1:10">
      <c r="A34" s="621" t="s">
        <v>360</v>
      </c>
      <c r="B34" s="636"/>
      <c r="C34" s="623" t="s">
        <v>361</v>
      </c>
      <c r="D34" s="600"/>
      <c r="E34" s="637" t="s">
        <v>362</v>
      </c>
      <c r="F34" s="638" t="s">
        <v>363</v>
      </c>
      <c r="G34" s="596">
        <v>1000000</v>
      </c>
      <c r="H34" s="600"/>
      <c r="I34" s="600"/>
      <c r="J34" s="600"/>
    </row>
    <row r="35" spans="1:10">
      <c r="A35" s="613" t="s">
        <v>364</v>
      </c>
      <c r="B35" s="614"/>
      <c r="C35" s="615" t="s">
        <v>365</v>
      </c>
      <c r="D35" s="639"/>
      <c r="E35" s="634" t="s">
        <v>366</v>
      </c>
      <c r="F35" s="635" t="s">
        <v>367</v>
      </c>
      <c r="G35" s="593">
        <v>1000000000</v>
      </c>
      <c r="H35" s="600"/>
      <c r="I35" s="600"/>
      <c r="J35" s="600"/>
    </row>
    <row r="36" spans="1:10">
      <c r="A36" s="621" t="s">
        <v>368</v>
      </c>
      <c r="B36" s="636"/>
      <c r="C36" s="623" t="s">
        <v>369</v>
      </c>
      <c r="D36" s="600"/>
      <c r="E36" s="637" t="s">
        <v>370</v>
      </c>
      <c r="F36" s="638" t="s">
        <v>371</v>
      </c>
      <c r="G36" s="596">
        <v>1000000000000</v>
      </c>
      <c r="H36" s="600"/>
      <c r="I36" s="600"/>
      <c r="J36" s="600"/>
    </row>
    <row r="37" spans="1:10">
      <c r="A37" s="640" t="s">
        <v>372</v>
      </c>
      <c r="B37" s="641"/>
      <c r="C37" s="642" t="s">
        <v>321</v>
      </c>
      <c r="D37" s="600"/>
      <c r="E37" s="643" t="s">
        <v>373</v>
      </c>
      <c r="F37" s="644" t="s">
        <v>374</v>
      </c>
      <c r="G37" s="599">
        <v>1000000000000000</v>
      </c>
      <c r="H37" s="600"/>
      <c r="I37" s="600"/>
      <c r="J37" s="600"/>
    </row>
    <row r="41" spans="1:10">
      <c r="A41" s="583" t="s">
        <v>375</v>
      </c>
    </row>
    <row r="42" spans="1:10">
      <c r="A42" s="583" t="s">
        <v>376</v>
      </c>
    </row>
  </sheetData>
  <printOptions horizontalCentered="1" verticalCentered="1"/>
  <pageMargins left="0.51181102362204722" right="0.51181102362204722" top="1.1811023622047245" bottom="0.98425196850393704" header="0" footer="0"/>
  <pageSetup orientation="landscape" horizontalDpi="300" verticalDpi="4294967292" r:id="rId1"/>
  <headerFooter alignWithMargins="0">
    <oddHeader>&amp;RAnexo A3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B1:E30"/>
  <sheetViews>
    <sheetView topLeftCell="A13" workbookViewId="0">
      <selection activeCell="G10" sqref="G10"/>
    </sheetView>
  </sheetViews>
  <sheetFormatPr baseColWidth="10" defaultRowHeight="12.75"/>
  <cols>
    <col min="1" max="1" width="11.42578125" style="560"/>
    <col min="2" max="2" width="27.7109375" style="560" customWidth="1"/>
    <col min="3" max="3" width="11.42578125" style="560"/>
    <col min="4" max="4" width="16.5703125" style="560" customWidth="1"/>
    <col min="5" max="16384" width="11.42578125" style="560"/>
  </cols>
  <sheetData>
    <row r="1" spans="2:5">
      <c r="B1" s="561"/>
      <c r="C1" s="562" t="s">
        <v>290</v>
      </c>
      <c r="D1" s="563"/>
    </row>
    <row r="2" spans="2:5">
      <c r="B2" s="564"/>
      <c r="C2" s="565" t="s">
        <v>291</v>
      </c>
      <c r="D2" s="566"/>
    </row>
    <row r="3" spans="2:5">
      <c r="B3" s="564"/>
      <c r="C3" s="567"/>
      <c r="D3" s="566"/>
    </row>
    <row r="4" spans="2:5">
      <c r="B4" s="564"/>
      <c r="C4" s="567"/>
      <c r="D4" s="566"/>
    </row>
    <row r="5" spans="2:5">
      <c r="B5" s="568" t="s">
        <v>292</v>
      </c>
      <c r="C5" s="569" t="s">
        <v>293</v>
      </c>
      <c r="D5" s="570" t="s">
        <v>294</v>
      </c>
    </row>
    <row r="6" spans="2:5">
      <c r="B6" s="571"/>
      <c r="C6" s="569" t="s">
        <v>295</v>
      </c>
      <c r="D6" s="570" t="s">
        <v>296</v>
      </c>
    </row>
    <row r="7" spans="2:5">
      <c r="B7" s="572" t="s">
        <v>297</v>
      </c>
      <c r="C7" s="573">
        <v>0.82450000000000001</v>
      </c>
      <c r="D7" s="574">
        <v>10963</v>
      </c>
      <c r="E7" s="560" t="s">
        <v>298</v>
      </c>
    </row>
    <row r="8" spans="2:5">
      <c r="B8" s="572" t="s">
        <v>299</v>
      </c>
      <c r="C8" s="573">
        <v>0.85499999999999998</v>
      </c>
      <c r="D8" s="574">
        <v>10860</v>
      </c>
    </row>
    <row r="9" spans="2:5">
      <c r="B9" s="572" t="s">
        <v>300</v>
      </c>
      <c r="C9" s="573">
        <v>0.92700000000000005</v>
      </c>
      <c r="D9" s="574">
        <v>10500</v>
      </c>
    </row>
    <row r="10" spans="2:5">
      <c r="B10" s="572" t="s">
        <v>301</v>
      </c>
      <c r="C10" s="573">
        <v>0.93600000000000005</v>
      </c>
      <c r="D10" s="574">
        <v>10500</v>
      </c>
    </row>
    <row r="11" spans="2:5">
      <c r="B11" s="572" t="s">
        <v>302</v>
      </c>
      <c r="C11" s="573">
        <v>0.94499999999999995</v>
      </c>
      <c r="D11" s="574">
        <v>10500</v>
      </c>
    </row>
    <row r="12" spans="2:5">
      <c r="B12" s="572" t="s">
        <v>43</v>
      </c>
      <c r="C12" s="573">
        <v>0.7</v>
      </c>
      <c r="D12" s="574">
        <v>11500</v>
      </c>
    </row>
    <row r="13" spans="2:5">
      <c r="B13" s="572" t="s">
        <v>40</v>
      </c>
      <c r="C13" s="573">
        <v>0.55000000000000004</v>
      </c>
      <c r="D13" s="574">
        <v>12100</v>
      </c>
    </row>
    <row r="14" spans="2:5">
      <c r="B14" s="572" t="s">
        <v>303</v>
      </c>
      <c r="C14" s="573">
        <v>0.73</v>
      </c>
      <c r="D14" s="574">
        <v>11200</v>
      </c>
    </row>
    <row r="15" spans="2:5">
      <c r="B15" s="572" t="s">
        <v>154</v>
      </c>
      <c r="C15" s="573">
        <v>0.7</v>
      </c>
      <c r="D15" s="574">
        <v>11400</v>
      </c>
    </row>
    <row r="16" spans="2:5">
      <c r="B16" s="572" t="s">
        <v>42</v>
      </c>
      <c r="C16" s="573">
        <v>0.81</v>
      </c>
      <c r="D16" s="574">
        <v>11100</v>
      </c>
    </row>
    <row r="17" spans="2:5">
      <c r="B17" s="572" t="s">
        <v>39</v>
      </c>
      <c r="C17" s="573">
        <v>0.81</v>
      </c>
      <c r="D17" s="574">
        <v>11100</v>
      </c>
    </row>
    <row r="18" spans="2:5">
      <c r="B18" s="572" t="s">
        <v>36</v>
      </c>
      <c r="C18" s="573">
        <v>0.84</v>
      </c>
      <c r="D18" s="574">
        <v>10900</v>
      </c>
    </row>
    <row r="19" spans="2:5">
      <c r="B19" s="572" t="s">
        <v>304</v>
      </c>
      <c r="C19" s="575" t="s">
        <v>211</v>
      </c>
      <c r="D19" s="574">
        <v>9341</v>
      </c>
      <c r="E19" s="560" t="s">
        <v>305</v>
      </c>
    </row>
    <row r="20" spans="2:5">
      <c r="B20" s="572" t="s">
        <v>10</v>
      </c>
      <c r="C20" s="575" t="s">
        <v>211</v>
      </c>
      <c r="D20" s="574">
        <v>3500</v>
      </c>
    </row>
    <row r="21" spans="2:5">
      <c r="B21" s="572" t="s">
        <v>8</v>
      </c>
      <c r="C21" s="575" t="s">
        <v>211</v>
      </c>
      <c r="D21" s="574">
        <v>7000</v>
      </c>
    </row>
    <row r="22" spans="2:5">
      <c r="B22" s="572" t="s">
        <v>11</v>
      </c>
      <c r="C22" s="575" t="s">
        <v>211</v>
      </c>
      <c r="D22" s="574">
        <v>4000</v>
      </c>
      <c r="E22" s="560" t="s">
        <v>305</v>
      </c>
    </row>
    <row r="23" spans="2:5">
      <c r="B23" s="572" t="s">
        <v>306</v>
      </c>
      <c r="C23" s="575" t="s">
        <v>211</v>
      </c>
      <c r="D23" s="574">
        <v>4260</v>
      </c>
      <c r="E23" s="560" t="s">
        <v>307</v>
      </c>
    </row>
    <row r="24" spans="2:5">
      <c r="B24" s="572" t="s">
        <v>17</v>
      </c>
      <c r="C24" s="575" t="s">
        <v>211</v>
      </c>
      <c r="D24" s="574">
        <v>860</v>
      </c>
      <c r="E24" s="560" t="s">
        <v>308</v>
      </c>
    </row>
    <row r="25" spans="2:5">
      <c r="B25" s="576" t="s">
        <v>309</v>
      </c>
      <c r="C25" s="567"/>
      <c r="D25" s="566"/>
    </row>
    <row r="26" spans="2:5">
      <c r="B26" s="576" t="s">
        <v>310</v>
      </c>
      <c r="C26" s="567"/>
      <c r="D26" s="566"/>
    </row>
    <row r="27" spans="2:5">
      <c r="B27" s="576" t="s">
        <v>311</v>
      </c>
      <c r="C27" s="567"/>
      <c r="D27" s="566"/>
    </row>
    <row r="28" spans="2:5">
      <c r="B28" s="576" t="s">
        <v>312</v>
      </c>
      <c r="C28" s="567"/>
      <c r="D28" s="566"/>
    </row>
    <row r="29" spans="2:5">
      <c r="B29" s="721" t="s">
        <v>528</v>
      </c>
      <c r="C29" s="567"/>
      <c r="D29" s="566"/>
    </row>
    <row r="30" spans="2:5">
      <c r="B30" s="722" t="s">
        <v>529</v>
      </c>
      <c r="C30" s="577"/>
      <c r="D30" s="578"/>
    </row>
  </sheetData>
  <pageMargins left="0.78740157480314998" right="0.78740157480314998" top="1.9685039370078701" bottom="0.98425196850393704" header="0.511811024" footer="0.511811024"/>
  <pageSetup orientation="portrait" horizontalDpi="300" verticalDpi="4294967292" r:id="rId1"/>
  <headerFooter alignWithMargins="0">
    <oddHeader>&amp;RAnexo A2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D63"/>
  <sheetViews>
    <sheetView zoomScale="90" workbookViewId="0">
      <selection activeCell="G59" sqref="G59"/>
    </sheetView>
  </sheetViews>
  <sheetFormatPr baseColWidth="10" defaultColWidth="9.140625" defaultRowHeight="12.75"/>
  <cols>
    <col min="1" max="1" width="38.7109375" style="525" customWidth="1"/>
    <col min="2" max="2" width="15.85546875" style="525" customWidth="1"/>
    <col min="3" max="3" width="16.42578125" style="525" customWidth="1"/>
    <col min="4" max="16384" width="9.140625" style="525"/>
  </cols>
  <sheetData>
    <row r="1" spans="1:4" ht="13.5" thickBot="1"/>
    <row r="2" spans="1:4">
      <c r="A2" s="526"/>
      <c r="B2" s="527" t="s">
        <v>264</v>
      </c>
      <c r="C2" s="528"/>
      <c r="D2" s="529"/>
    </row>
    <row r="3" spans="1:4">
      <c r="A3" s="530"/>
      <c r="B3" s="683">
        <v>1999</v>
      </c>
      <c r="C3" s="531"/>
      <c r="D3" s="532"/>
    </row>
    <row r="4" spans="1:4">
      <c r="A4" s="530"/>
      <c r="B4" s="533"/>
      <c r="C4" s="534" t="s">
        <v>265</v>
      </c>
      <c r="D4" s="535"/>
    </row>
    <row r="5" spans="1:4">
      <c r="A5" s="536"/>
      <c r="B5" s="537"/>
      <c r="C5" s="538" t="s">
        <v>266</v>
      </c>
      <c r="D5" s="539" t="s">
        <v>267</v>
      </c>
    </row>
    <row r="6" spans="1:4">
      <c r="A6" s="540" t="s">
        <v>268</v>
      </c>
      <c r="B6" s="684">
        <v>9942</v>
      </c>
      <c r="C6" s="542">
        <v>1</v>
      </c>
      <c r="D6" s="543"/>
    </row>
    <row r="7" spans="1:4">
      <c r="A7" s="544" t="s">
        <v>269</v>
      </c>
      <c r="B7" s="545"/>
      <c r="C7" s="546"/>
      <c r="D7" s="547"/>
    </row>
    <row r="8" spans="1:4">
      <c r="A8" s="544"/>
      <c r="B8" s="545"/>
      <c r="C8" s="546"/>
      <c r="D8" s="547"/>
    </row>
    <row r="9" spans="1:4">
      <c r="A9" s="548" t="s">
        <v>270</v>
      </c>
      <c r="B9" s="684">
        <v>5930</v>
      </c>
      <c r="C9" s="542">
        <v>0.59649099688160101</v>
      </c>
      <c r="D9" s="543"/>
    </row>
    <row r="10" spans="1:4">
      <c r="A10" s="549" t="s">
        <v>271</v>
      </c>
      <c r="B10" s="545">
        <v>263</v>
      </c>
      <c r="C10" s="546"/>
      <c r="D10" s="547">
        <v>4.2103483260060873E-2</v>
      </c>
    </row>
    <row r="11" spans="1:4">
      <c r="A11" s="549" t="s">
        <v>272</v>
      </c>
      <c r="B11" s="545">
        <v>256</v>
      </c>
      <c r="C11" s="546"/>
      <c r="D11" s="547">
        <v>4.3287115319580655E-2</v>
      </c>
    </row>
    <row r="12" spans="1:4">
      <c r="A12" s="549" t="s">
        <v>273</v>
      </c>
      <c r="B12" s="545">
        <v>5411</v>
      </c>
      <c r="C12" s="546"/>
      <c r="D12" s="547">
        <v>0.91560940142035896</v>
      </c>
    </row>
    <row r="13" spans="1:4">
      <c r="A13" s="548"/>
      <c r="B13" s="541"/>
      <c r="C13" s="542"/>
      <c r="D13" s="543"/>
    </row>
    <row r="14" spans="1:4">
      <c r="A14" s="548" t="s">
        <v>274</v>
      </c>
      <c r="B14" s="684">
        <v>4012</v>
      </c>
      <c r="C14" s="542">
        <v>0.40309003118398601</v>
      </c>
      <c r="D14" s="543"/>
    </row>
    <row r="15" spans="1:4">
      <c r="A15" s="549" t="s">
        <v>271</v>
      </c>
      <c r="B15" s="545">
        <v>92</v>
      </c>
      <c r="C15" s="546"/>
      <c r="D15" s="547">
        <v>2.6322324310901417E-2</v>
      </c>
    </row>
    <row r="16" spans="1:4">
      <c r="A16" s="549" t="s">
        <v>273</v>
      </c>
      <c r="B16" s="545">
        <v>3920</v>
      </c>
      <c r="C16" s="546"/>
      <c r="D16" s="547">
        <v>0.97367767568909858</v>
      </c>
    </row>
    <row r="17" spans="1:4">
      <c r="A17" s="540"/>
      <c r="B17" s="541"/>
      <c r="C17" s="542"/>
      <c r="D17" s="543"/>
    </row>
    <row r="18" spans="1:4">
      <c r="A18" s="540" t="s">
        <v>275</v>
      </c>
      <c r="B18" s="541"/>
      <c r="C18" s="542"/>
      <c r="D18" s="543"/>
    </row>
    <row r="19" spans="1:4">
      <c r="A19" s="544" t="s">
        <v>276</v>
      </c>
      <c r="B19" s="685">
        <v>38389</v>
      </c>
      <c r="C19" s="546">
        <v>1</v>
      </c>
      <c r="D19" s="547"/>
    </row>
    <row r="20" spans="1:4">
      <c r="A20" s="548" t="s">
        <v>270</v>
      </c>
      <c r="B20" s="684">
        <v>24812</v>
      </c>
      <c r="C20" s="542">
        <v>0.64633098022871138</v>
      </c>
      <c r="D20" s="543"/>
    </row>
    <row r="21" spans="1:4">
      <c r="A21" s="549" t="s">
        <v>271</v>
      </c>
      <c r="B21" s="545">
        <v>548</v>
      </c>
      <c r="C21" s="546"/>
      <c r="D21" s="547">
        <v>2.2086087377075608E-2</v>
      </c>
    </row>
    <row r="22" spans="1:4">
      <c r="A22" s="549" t="s">
        <v>272</v>
      </c>
      <c r="B22" s="545">
        <v>1010</v>
      </c>
      <c r="C22" s="546"/>
      <c r="D22" s="547">
        <v>6.7830082218281476E-2</v>
      </c>
    </row>
    <row r="23" spans="1:4">
      <c r="A23" s="549" t="s">
        <v>273</v>
      </c>
      <c r="B23" s="545">
        <v>23254</v>
      </c>
      <c r="C23" s="546"/>
      <c r="D23" s="547">
        <v>0.91008383040464291</v>
      </c>
    </row>
    <row r="24" spans="1:4">
      <c r="A24" s="548"/>
      <c r="B24" s="541"/>
      <c r="C24" s="542"/>
      <c r="D24" s="543"/>
    </row>
    <row r="25" spans="1:4">
      <c r="A25" s="548" t="s">
        <v>274</v>
      </c>
      <c r="B25" s="684">
        <v>13577</v>
      </c>
      <c r="C25" s="542">
        <v>0.35366901977128867</v>
      </c>
      <c r="D25" s="543"/>
    </row>
    <row r="26" spans="1:4">
      <c r="A26" s="549" t="s">
        <v>271</v>
      </c>
      <c r="B26" s="545">
        <v>673</v>
      </c>
      <c r="C26" s="546"/>
      <c r="D26" s="547">
        <v>4.6696619282610298E-2</v>
      </c>
    </row>
    <row r="27" spans="1:4">
      <c r="A27" s="549" t="s">
        <v>273</v>
      </c>
      <c r="B27" s="545">
        <v>12904</v>
      </c>
      <c r="C27" s="546"/>
      <c r="D27" s="547">
        <v>0.95330338071738974</v>
      </c>
    </row>
    <row r="28" spans="1:4">
      <c r="A28" s="550"/>
      <c r="B28" s="541"/>
      <c r="C28" s="542"/>
      <c r="D28" s="543"/>
    </row>
    <row r="29" spans="1:4">
      <c r="A29" s="551" t="s">
        <v>277</v>
      </c>
      <c r="B29" s="545"/>
      <c r="C29" s="546"/>
      <c r="D29" s="547"/>
    </row>
    <row r="30" spans="1:4">
      <c r="A30" s="550" t="s">
        <v>278</v>
      </c>
      <c r="B30" s="541"/>
      <c r="C30" s="552"/>
      <c r="D30" s="543"/>
    </row>
    <row r="31" spans="1:4">
      <c r="A31" s="544" t="s">
        <v>279</v>
      </c>
      <c r="B31" s="685">
        <v>286266</v>
      </c>
      <c r="C31" s="546">
        <v>1</v>
      </c>
      <c r="D31" s="547"/>
    </row>
    <row r="32" spans="1:4">
      <c r="A32" s="548" t="s">
        <v>382</v>
      </c>
      <c r="B32" s="541">
        <v>31204</v>
      </c>
      <c r="C32" s="542">
        <v>0.10900351421405266</v>
      </c>
      <c r="D32" s="543"/>
    </row>
    <row r="33" spans="1:4">
      <c r="A33" s="548" t="s">
        <v>280</v>
      </c>
      <c r="B33" s="541">
        <v>47858</v>
      </c>
      <c r="C33" s="542">
        <v>0.16718017508191682</v>
      </c>
      <c r="D33" s="543"/>
    </row>
    <row r="34" spans="1:4">
      <c r="A34" s="553" t="s">
        <v>281</v>
      </c>
      <c r="B34" s="541">
        <v>117414</v>
      </c>
      <c r="C34" s="542">
        <v>0.41015698685837648</v>
      </c>
      <c r="D34" s="543"/>
    </row>
    <row r="35" spans="1:4">
      <c r="A35" s="553" t="s">
        <v>282</v>
      </c>
      <c r="B35" s="541">
        <v>48994</v>
      </c>
      <c r="C35" s="542">
        <v>0.17114851222289759</v>
      </c>
      <c r="D35" s="543"/>
    </row>
    <row r="36" spans="1:4">
      <c r="A36" s="548" t="s">
        <v>283</v>
      </c>
      <c r="B36" s="541">
        <v>40796</v>
      </c>
      <c r="C36" s="542">
        <v>0.14251081162275644</v>
      </c>
      <c r="D36" s="543"/>
    </row>
    <row r="37" spans="1:4">
      <c r="A37" s="540"/>
      <c r="B37" s="541"/>
      <c r="C37" s="542"/>
      <c r="D37" s="543"/>
    </row>
    <row r="38" spans="1:4">
      <c r="A38" s="554" t="s">
        <v>284</v>
      </c>
      <c r="B38" s="545"/>
      <c r="C38" s="546"/>
      <c r="D38" s="547"/>
    </row>
    <row r="39" spans="1:4">
      <c r="A39" s="554" t="s">
        <v>285</v>
      </c>
      <c r="B39" s="545"/>
      <c r="C39" s="546"/>
      <c r="D39" s="547"/>
    </row>
    <row r="40" spans="1:4">
      <c r="A40" s="540" t="s">
        <v>276</v>
      </c>
      <c r="B40" s="684">
        <v>24406</v>
      </c>
      <c r="C40" s="552">
        <v>1</v>
      </c>
      <c r="D40" s="543"/>
    </row>
    <row r="41" spans="1:4">
      <c r="A41" s="544" t="s">
        <v>224</v>
      </c>
      <c r="B41" s="545">
        <v>402</v>
      </c>
      <c r="C41" s="552">
        <v>1.6471359501761863E-2</v>
      </c>
      <c r="D41" s="547"/>
    </row>
    <row r="42" spans="1:4">
      <c r="A42" s="548" t="s">
        <v>217</v>
      </c>
      <c r="B42" s="541">
        <v>10670</v>
      </c>
      <c r="C42" s="552">
        <v>0.43718757682537079</v>
      </c>
      <c r="D42" s="543"/>
    </row>
    <row r="43" spans="1:4">
      <c r="A43" s="548" t="s">
        <v>221</v>
      </c>
      <c r="B43" s="541">
        <v>2751</v>
      </c>
      <c r="C43" s="552">
        <v>0.1127181840531017</v>
      </c>
      <c r="D43" s="543"/>
    </row>
    <row r="44" spans="1:4">
      <c r="A44" s="548" t="s">
        <v>223</v>
      </c>
      <c r="B44" s="541">
        <v>558</v>
      </c>
      <c r="C44" s="552">
        <v>2.2863230353191839E-2</v>
      </c>
      <c r="D44" s="543"/>
    </row>
    <row r="45" spans="1:4">
      <c r="A45" s="548" t="s">
        <v>222</v>
      </c>
      <c r="B45" s="541">
        <v>614</v>
      </c>
      <c r="C45" s="552">
        <v>2.5157748094730804E-2</v>
      </c>
      <c r="D45" s="543"/>
    </row>
    <row r="46" spans="1:4">
      <c r="A46" s="548" t="s">
        <v>286</v>
      </c>
      <c r="B46" s="541">
        <v>93</v>
      </c>
      <c r="C46" s="552">
        <v>3.8105383921986395E-3</v>
      </c>
      <c r="D46" s="543"/>
    </row>
    <row r="47" spans="1:4">
      <c r="A47" s="548" t="s">
        <v>220</v>
      </c>
      <c r="B47" s="541">
        <v>323</v>
      </c>
      <c r="C47" s="552">
        <v>1.3234450544947964E-2</v>
      </c>
      <c r="D47" s="543"/>
    </row>
    <row r="48" spans="1:4">
      <c r="A48" s="548" t="s">
        <v>226</v>
      </c>
      <c r="B48" s="541">
        <v>146</v>
      </c>
      <c r="C48" s="552">
        <v>5.9821355404408756E-3</v>
      </c>
      <c r="D48" s="543"/>
    </row>
    <row r="49" spans="1:4">
      <c r="A49" s="548" t="s">
        <v>219</v>
      </c>
      <c r="B49" s="541">
        <v>312</v>
      </c>
      <c r="C49" s="552">
        <v>1.2783741702859952E-2</v>
      </c>
      <c r="D49" s="543"/>
    </row>
    <row r="50" spans="1:4">
      <c r="A50" s="548" t="s">
        <v>227</v>
      </c>
      <c r="B50" s="541">
        <v>6301</v>
      </c>
      <c r="C50" s="552">
        <v>0.25817421945423258</v>
      </c>
      <c r="D50" s="543"/>
    </row>
    <row r="51" spans="1:4">
      <c r="A51" s="548" t="s">
        <v>228</v>
      </c>
      <c r="B51" s="541">
        <v>2236</v>
      </c>
      <c r="C51" s="552">
        <v>9.1616815537162999E-2</v>
      </c>
      <c r="D51" s="543"/>
    </row>
    <row r="52" spans="1:4">
      <c r="A52" s="540"/>
      <c r="B52" s="541"/>
      <c r="C52" s="542"/>
      <c r="D52" s="543"/>
    </row>
    <row r="53" spans="1:4">
      <c r="A53" s="554" t="s">
        <v>287</v>
      </c>
      <c r="B53" s="545"/>
      <c r="C53" s="546"/>
      <c r="D53" s="547"/>
    </row>
    <row r="54" spans="1:4">
      <c r="A54" s="555" t="s">
        <v>288</v>
      </c>
      <c r="B54" s="545"/>
      <c r="C54" s="546"/>
      <c r="D54" s="547"/>
    </row>
    <row r="55" spans="1:4" ht="13.5" thickBot="1">
      <c r="A55" s="556" t="s">
        <v>289</v>
      </c>
      <c r="B55" s="557">
        <v>2556.2332698531077</v>
      </c>
      <c r="C55" s="558">
        <v>6.6875321307640956E-2</v>
      </c>
      <c r="D55" s="559"/>
    </row>
    <row r="56" spans="1:4">
      <c r="A56" s="686" t="s">
        <v>383</v>
      </c>
    </row>
    <row r="57" spans="1:4" customFormat="1">
      <c r="A57" t="s">
        <v>384</v>
      </c>
    </row>
    <row r="58" spans="1:4" customFormat="1"/>
    <row r="59" spans="1:4" customFormat="1"/>
    <row r="60" spans="1:4" customFormat="1"/>
    <row r="61" spans="1:4" customFormat="1"/>
    <row r="62" spans="1:4" customFormat="1"/>
    <row r="63" spans="1:4" customFormat="1"/>
  </sheetData>
  <pageMargins left="0.82" right="0.19685039370078741" top="0.70866141732283472" bottom="0.19685039370078741" header="0.511811024" footer="0.511811024"/>
  <pageSetup orientation="portrait" horizontalDpi="300" verticalDpi="4294967292" r:id="rId1"/>
  <headerFooter alignWithMargins="0">
    <oddHeader>&amp;R19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AR140"/>
  <sheetViews>
    <sheetView zoomScale="75" workbookViewId="0"/>
  </sheetViews>
  <sheetFormatPr baseColWidth="10" defaultColWidth="9.140625" defaultRowHeight="12.75"/>
  <cols>
    <col min="1" max="1" width="12.7109375" style="505" customWidth="1"/>
    <col min="2" max="2" width="14" style="505" customWidth="1"/>
    <col min="3" max="3" width="7.7109375" style="505" customWidth="1"/>
    <col min="4" max="4" width="11.42578125" style="505" customWidth="1"/>
    <col min="5" max="5" width="7.7109375" style="505" customWidth="1"/>
    <col min="6" max="6" width="7.5703125" style="505" customWidth="1"/>
    <col min="7" max="8" width="8.28515625" style="505" customWidth="1"/>
    <col min="9" max="9" width="8" style="505" customWidth="1"/>
    <col min="10" max="10" width="8.5703125" style="505" customWidth="1"/>
    <col min="11" max="11" width="6.7109375" style="505" customWidth="1"/>
    <col min="12" max="12" width="7.28515625" style="505" customWidth="1"/>
    <col min="13" max="13" width="9.42578125" style="505" customWidth="1"/>
    <col min="14" max="14" width="8" style="505" bestFit="1" customWidth="1"/>
    <col min="15" max="15" width="6.85546875" style="505" bestFit="1" customWidth="1"/>
    <col min="16" max="16" width="8.140625" style="505" customWidth="1"/>
    <col min="17" max="17" width="8" style="505" customWidth="1"/>
    <col min="18" max="18" width="9.28515625" style="505" customWidth="1"/>
    <col min="19" max="19" width="8.140625" style="505" customWidth="1"/>
    <col min="20" max="20" width="6.42578125" style="505" customWidth="1"/>
    <col min="21" max="21" width="5.28515625" style="505" customWidth="1"/>
    <col min="22" max="22" width="8.28515625" style="505" customWidth="1"/>
    <col min="23" max="23" width="11.42578125" style="505" customWidth="1"/>
    <col min="24" max="24" width="14.5703125" style="505" customWidth="1"/>
    <col min="25" max="25" width="14.7109375" style="505" customWidth="1"/>
    <col min="26" max="26" width="8.5703125" style="505" customWidth="1"/>
    <col min="27" max="27" width="8" style="505" customWidth="1"/>
    <col min="28" max="28" width="8.5703125" style="505" customWidth="1"/>
    <col min="29" max="29" width="8.42578125" style="505" customWidth="1"/>
    <col min="30" max="30" width="7.85546875" style="505" customWidth="1"/>
    <col min="31" max="31" width="7.42578125" style="505" customWidth="1"/>
    <col min="32" max="32" width="8.140625" style="505" customWidth="1"/>
    <col min="33" max="33" width="9" style="505" customWidth="1"/>
    <col min="34" max="34" width="5.42578125" style="505" customWidth="1"/>
    <col min="35" max="35" width="8.7109375" style="505" customWidth="1"/>
    <col min="36" max="36" width="10.140625" style="505" customWidth="1"/>
    <col min="37" max="38" width="6.85546875" style="505" customWidth="1"/>
    <col min="39" max="39" width="7.42578125" style="505" customWidth="1"/>
    <col min="40" max="40" width="6.85546875" style="505" customWidth="1"/>
    <col min="41" max="41" width="7.140625" style="505" customWidth="1"/>
    <col min="42" max="42" width="6.140625" style="505" customWidth="1"/>
    <col min="43" max="43" width="5.5703125" style="505" customWidth="1"/>
    <col min="44" max="44" width="5.85546875" style="505" customWidth="1"/>
    <col min="45" max="254" width="11.42578125" style="505" customWidth="1"/>
    <col min="255" max="16384" width="9.140625" style="505"/>
  </cols>
  <sheetData>
    <row r="1" spans="1:44" s="506" customFormat="1" ht="15.75">
      <c r="A1" s="500" t="s">
        <v>398</v>
      </c>
      <c r="B1" s="501"/>
      <c r="C1" s="502"/>
      <c r="D1" s="502"/>
      <c r="E1" s="502"/>
      <c r="F1" s="502"/>
      <c r="G1" s="502"/>
      <c r="H1" s="503"/>
      <c r="I1" s="503"/>
      <c r="J1" s="504" t="s">
        <v>177</v>
      </c>
      <c r="K1" s="503"/>
      <c r="L1" s="503"/>
      <c r="M1" s="502"/>
      <c r="N1" s="502"/>
      <c r="O1" s="502"/>
      <c r="P1" s="502"/>
      <c r="Q1" s="502"/>
      <c r="R1" s="502"/>
      <c r="S1" s="502"/>
      <c r="T1" s="502"/>
      <c r="U1" s="502"/>
      <c r="V1" s="502"/>
      <c r="W1" s="505"/>
      <c r="X1" s="505"/>
      <c r="Y1" s="505"/>
      <c r="Z1" s="505"/>
      <c r="AA1" s="505"/>
      <c r="AB1" s="505"/>
      <c r="AC1" s="505"/>
      <c r="AD1" s="505"/>
      <c r="AE1" s="505"/>
      <c r="AF1" s="505"/>
      <c r="AG1" s="505"/>
      <c r="AH1" s="505"/>
      <c r="AI1" s="505"/>
      <c r="AJ1" s="505"/>
      <c r="AK1" s="505"/>
      <c r="AL1" s="505"/>
      <c r="AM1" s="505"/>
      <c r="AN1" s="505"/>
      <c r="AO1" s="505"/>
      <c r="AP1" s="505"/>
      <c r="AQ1" s="505"/>
      <c r="AR1" s="505"/>
    </row>
    <row r="2" spans="1:44" s="506" customFormat="1">
      <c r="A2" s="501"/>
      <c r="B2" s="501"/>
      <c r="C2" s="502"/>
      <c r="D2" s="502"/>
      <c r="E2" s="502"/>
      <c r="F2" s="502"/>
      <c r="G2" s="502"/>
      <c r="H2" s="502"/>
      <c r="I2" s="502"/>
      <c r="J2" s="502"/>
      <c r="K2" s="502"/>
      <c r="L2" s="502"/>
      <c r="M2" s="502"/>
      <c r="N2" s="502"/>
      <c r="O2" s="502"/>
      <c r="P2" s="502"/>
      <c r="Q2" s="502"/>
      <c r="R2" s="502"/>
      <c r="S2" s="502"/>
      <c r="T2" s="502"/>
      <c r="U2" s="502"/>
      <c r="V2" s="502"/>
      <c r="W2" s="505"/>
      <c r="X2" s="505"/>
      <c r="Y2" s="505"/>
      <c r="Z2" s="505"/>
      <c r="AA2" s="505"/>
      <c r="AB2" s="505"/>
      <c r="AC2" s="505"/>
      <c r="AD2" s="505"/>
      <c r="AE2" s="505"/>
      <c r="AF2" s="505"/>
      <c r="AG2" s="505"/>
      <c r="AH2" s="505"/>
      <c r="AI2" s="505"/>
      <c r="AJ2" s="505"/>
      <c r="AK2" s="505"/>
      <c r="AL2" s="505"/>
      <c r="AM2" s="505"/>
      <c r="AN2" s="505"/>
      <c r="AO2" s="505"/>
      <c r="AP2" s="505"/>
      <c r="AQ2" s="505"/>
      <c r="AR2" s="505"/>
    </row>
    <row r="3" spans="1:44" s="509" customFormat="1">
      <c r="A3" s="507"/>
      <c r="B3" s="507"/>
      <c r="C3" s="508" t="s">
        <v>178</v>
      </c>
      <c r="D3" s="508" t="s">
        <v>179</v>
      </c>
      <c r="E3" s="508" t="s">
        <v>180</v>
      </c>
      <c r="F3" s="508" t="s">
        <v>180</v>
      </c>
      <c r="G3" s="508" t="s">
        <v>181</v>
      </c>
      <c r="H3" s="508" t="s">
        <v>182</v>
      </c>
      <c r="I3" s="508" t="s">
        <v>180</v>
      </c>
      <c r="J3" s="508" t="s">
        <v>181</v>
      </c>
      <c r="K3" s="508" t="s">
        <v>183</v>
      </c>
      <c r="L3" s="508" t="s">
        <v>184</v>
      </c>
      <c r="M3" s="508" t="s">
        <v>186</v>
      </c>
      <c r="N3" s="508" t="s">
        <v>187</v>
      </c>
      <c r="O3" s="508" t="s">
        <v>249</v>
      </c>
      <c r="P3" s="508" t="s">
        <v>202</v>
      </c>
      <c r="Q3" s="508" t="s">
        <v>182</v>
      </c>
      <c r="R3" s="508" t="s">
        <v>184</v>
      </c>
      <c r="S3" s="508" t="s">
        <v>182</v>
      </c>
      <c r="T3" s="508" t="s">
        <v>250</v>
      </c>
      <c r="U3" s="508" t="s">
        <v>190</v>
      </c>
      <c r="V3" s="508" t="s">
        <v>191</v>
      </c>
      <c r="W3" s="505"/>
      <c r="X3" s="505"/>
      <c r="Y3" s="505"/>
      <c r="Z3" s="505"/>
      <c r="AA3" s="505"/>
      <c r="AB3" s="505"/>
      <c r="AC3" s="505"/>
      <c r="AD3" s="505"/>
      <c r="AE3" s="505"/>
      <c r="AF3" s="505"/>
      <c r="AG3" s="505"/>
      <c r="AH3" s="505"/>
      <c r="AI3" s="505"/>
      <c r="AJ3" s="505"/>
      <c r="AK3" s="505"/>
      <c r="AL3" s="505"/>
      <c r="AM3" s="505"/>
      <c r="AN3" s="505"/>
      <c r="AO3" s="505"/>
      <c r="AP3" s="505"/>
      <c r="AQ3" s="505"/>
      <c r="AR3" s="505"/>
    </row>
    <row r="4" spans="1:44" s="506" customFormat="1">
      <c r="A4" s="510" t="s">
        <v>192</v>
      </c>
      <c r="B4" s="510"/>
      <c r="C4" s="511" t="s">
        <v>193</v>
      </c>
      <c r="D4" s="511" t="s">
        <v>194</v>
      </c>
      <c r="E4" s="511" t="s">
        <v>195</v>
      </c>
      <c r="F4" s="511" t="s">
        <v>196</v>
      </c>
      <c r="G4" s="511" t="s">
        <v>251</v>
      </c>
      <c r="H4" s="511" t="s">
        <v>197</v>
      </c>
      <c r="I4" s="511" t="s">
        <v>198</v>
      </c>
      <c r="J4" s="511" t="s">
        <v>198</v>
      </c>
      <c r="K4" s="511" t="s">
        <v>251</v>
      </c>
      <c r="L4" s="511" t="s">
        <v>199</v>
      </c>
      <c r="M4" s="511" t="s">
        <v>201</v>
      </c>
      <c r="N4" s="511" t="s">
        <v>251</v>
      </c>
      <c r="O4" s="510" t="s">
        <v>251</v>
      </c>
      <c r="P4" s="511" t="s">
        <v>251</v>
      </c>
      <c r="Q4" s="511" t="s">
        <v>203</v>
      </c>
      <c r="R4" s="512" t="s">
        <v>252</v>
      </c>
      <c r="S4" s="511" t="s">
        <v>205</v>
      </c>
      <c r="T4" s="511" t="s">
        <v>251</v>
      </c>
      <c r="U4" s="511" t="s">
        <v>253</v>
      </c>
      <c r="V4" s="511" t="s">
        <v>207</v>
      </c>
      <c r="W4" s="505"/>
      <c r="X4" s="505"/>
      <c r="Y4" s="505"/>
      <c r="Z4" s="505"/>
      <c r="AA4" s="505"/>
      <c r="AB4" s="505"/>
      <c r="AC4" s="505"/>
      <c r="AD4" s="505"/>
      <c r="AE4" s="505"/>
      <c r="AF4" s="505"/>
      <c r="AG4" s="505"/>
      <c r="AH4" s="505"/>
      <c r="AI4" s="505"/>
      <c r="AJ4" s="505"/>
      <c r="AK4" s="505"/>
      <c r="AL4" s="505"/>
      <c r="AM4" s="505"/>
      <c r="AN4" s="505"/>
      <c r="AO4" s="505"/>
      <c r="AP4" s="505"/>
      <c r="AQ4" s="505"/>
      <c r="AR4" s="505"/>
    </row>
    <row r="5" spans="1:44" s="515" customFormat="1">
      <c r="A5" s="513"/>
      <c r="B5" s="513"/>
      <c r="C5" s="514" t="s">
        <v>254</v>
      </c>
      <c r="D5" s="514" t="s">
        <v>255</v>
      </c>
      <c r="E5" s="514" t="s">
        <v>254</v>
      </c>
      <c r="F5" s="514" t="s">
        <v>254</v>
      </c>
      <c r="G5" s="514" t="s">
        <v>256</v>
      </c>
      <c r="H5" s="514" t="s">
        <v>255</v>
      </c>
      <c r="I5" s="514" t="s">
        <v>254</v>
      </c>
      <c r="J5" s="514" t="s">
        <v>254</v>
      </c>
      <c r="K5" s="514" t="s">
        <v>256</v>
      </c>
      <c r="L5" s="514" t="s">
        <v>257</v>
      </c>
      <c r="M5" s="514" t="s">
        <v>258</v>
      </c>
      <c r="N5" s="514" t="s">
        <v>259</v>
      </c>
      <c r="O5" s="514" t="s">
        <v>260</v>
      </c>
      <c r="P5" s="514" t="s">
        <v>256</v>
      </c>
      <c r="Q5" s="514" t="s">
        <v>257</v>
      </c>
      <c r="R5" s="514" t="s">
        <v>257</v>
      </c>
      <c r="S5" s="514" t="s">
        <v>257</v>
      </c>
      <c r="T5" s="514" t="s">
        <v>260</v>
      </c>
      <c r="U5" s="514" t="s">
        <v>256</v>
      </c>
      <c r="V5" s="514" t="s">
        <v>255</v>
      </c>
      <c r="W5" s="505"/>
      <c r="X5" s="505"/>
      <c r="Y5" s="505"/>
      <c r="Z5" s="505"/>
      <c r="AA5" s="505"/>
      <c r="AB5" s="505"/>
      <c r="AC5" s="505"/>
      <c r="AD5" s="505"/>
      <c r="AE5" s="505"/>
      <c r="AF5" s="505"/>
      <c r="AG5" s="505"/>
      <c r="AH5" s="505"/>
      <c r="AI5" s="505"/>
      <c r="AJ5" s="505"/>
      <c r="AK5" s="505"/>
      <c r="AL5" s="505"/>
      <c r="AM5" s="505"/>
      <c r="AN5" s="505"/>
      <c r="AO5" s="505"/>
      <c r="AP5" s="505"/>
      <c r="AQ5" s="505"/>
      <c r="AR5" s="505"/>
    </row>
    <row r="6" spans="1:44">
      <c r="A6" s="516"/>
      <c r="B6" s="516"/>
      <c r="C6" s="502"/>
      <c r="D6" s="502"/>
      <c r="E6" s="502"/>
      <c r="F6" s="502"/>
      <c r="G6" s="502"/>
      <c r="H6" s="502"/>
      <c r="I6" s="502"/>
      <c r="J6" s="502"/>
      <c r="K6" s="502"/>
      <c r="L6" s="502"/>
      <c r="M6" s="502"/>
      <c r="N6" s="502"/>
      <c r="O6" s="502"/>
      <c r="P6" s="502"/>
      <c r="Q6" s="502"/>
      <c r="R6" s="502"/>
      <c r="S6" s="502"/>
      <c r="T6" s="502"/>
      <c r="U6" s="502"/>
      <c r="V6" s="502"/>
    </row>
    <row r="7" spans="1:44">
      <c r="A7" s="500" t="s">
        <v>209</v>
      </c>
      <c r="B7" s="516" t="s">
        <v>210</v>
      </c>
      <c r="C7" s="502">
        <v>2728</v>
      </c>
      <c r="D7" s="502" t="s">
        <v>211</v>
      </c>
      <c r="E7" s="502">
        <v>2058</v>
      </c>
      <c r="F7" s="502">
        <v>1194</v>
      </c>
      <c r="G7" s="502" t="s">
        <v>211</v>
      </c>
      <c r="H7" s="502" t="s">
        <v>211</v>
      </c>
      <c r="I7" s="502" t="s">
        <v>211</v>
      </c>
      <c r="J7" s="502" t="s">
        <v>211</v>
      </c>
      <c r="K7" s="517" t="s">
        <v>211</v>
      </c>
      <c r="L7" s="502" t="s">
        <v>211</v>
      </c>
      <c r="M7" s="502">
        <v>115</v>
      </c>
      <c r="N7" s="502" t="s">
        <v>211</v>
      </c>
      <c r="O7" s="502" t="s">
        <v>211</v>
      </c>
      <c r="P7" s="502" t="s">
        <v>211</v>
      </c>
      <c r="Q7" s="502" t="s">
        <v>211</v>
      </c>
      <c r="R7" s="502" t="s">
        <v>211</v>
      </c>
      <c r="S7" s="502">
        <v>7</v>
      </c>
      <c r="T7" s="502" t="s">
        <v>211</v>
      </c>
      <c r="U7" s="502" t="s">
        <v>211</v>
      </c>
      <c r="V7" s="502" t="s">
        <v>211</v>
      </c>
    </row>
    <row r="8" spans="1:44">
      <c r="A8" s="516"/>
      <c r="B8" s="516" t="s">
        <v>212</v>
      </c>
      <c r="C8" s="502">
        <v>22</v>
      </c>
      <c r="D8" s="502" t="s">
        <v>211</v>
      </c>
      <c r="E8" s="502" t="s">
        <v>211</v>
      </c>
      <c r="F8" s="502" t="s">
        <v>211</v>
      </c>
      <c r="G8" s="502" t="s">
        <v>211</v>
      </c>
      <c r="H8" s="502" t="s">
        <v>211</v>
      </c>
      <c r="I8" s="502" t="s">
        <v>211</v>
      </c>
      <c r="J8" s="502" t="s">
        <v>211</v>
      </c>
      <c r="K8" s="502" t="s">
        <v>211</v>
      </c>
      <c r="L8" s="502" t="s">
        <v>211</v>
      </c>
      <c r="M8" s="502">
        <v>78</v>
      </c>
      <c r="N8" s="518" t="s">
        <v>211</v>
      </c>
      <c r="O8" s="502" t="s">
        <v>211</v>
      </c>
      <c r="P8" s="502" t="s">
        <v>211</v>
      </c>
      <c r="Q8" s="502" t="s">
        <v>211</v>
      </c>
      <c r="R8" s="502" t="s">
        <v>211</v>
      </c>
      <c r="S8" s="502" t="s">
        <v>211</v>
      </c>
      <c r="T8" s="502" t="s">
        <v>211</v>
      </c>
      <c r="U8" s="502" t="s">
        <v>211</v>
      </c>
      <c r="V8" s="502" t="s">
        <v>211</v>
      </c>
    </row>
    <row r="9" spans="1:44">
      <c r="A9" s="516"/>
      <c r="B9" s="516" t="s">
        <v>213</v>
      </c>
      <c r="C9" s="502">
        <v>385</v>
      </c>
      <c r="D9" s="502">
        <v>453</v>
      </c>
      <c r="E9" s="502" t="s">
        <v>211</v>
      </c>
      <c r="F9" s="502" t="s">
        <v>211</v>
      </c>
      <c r="G9" s="502" t="s">
        <v>211</v>
      </c>
      <c r="H9" s="502" t="s">
        <v>211</v>
      </c>
      <c r="I9" s="502" t="s">
        <v>211</v>
      </c>
      <c r="J9" s="502" t="s">
        <v>211</v>
      </c>
      <c r="K9" s="502" t="s">
        <v>211</v>
      </c>
      <c r="L9" s="502" t="s">
        <v>211</v>
      </c>
      <c r="M9" s="502" t="s">
        <v>211</v>
      </c>
      <c r="N9" s="502" t="s">
        <v>211</v>
      </c>
      <c r="O9" s="502" t="s">
        <v>211</v>
      </c>
      <c r="P9" s="502" t="s">
        <v>211</v>
      </c>
      <c r="Q9" s="502" t="s">
        <v>211</v>
      </c>
      <c r="R9" s="502" t="s">
        <v>211</v>
      </c>
      <c r="S9" s="502" t="s">
        <v>211</v>
      </c>
      <c r="T9" s="502" t="s">
        <v>211</v>
      </c>
      <c r="U9" s="502" t="s">
        <v>211</v>
      </c>
      <c r="V9" s="502" t="s">
        <v>211</v>
      </c>
    </row>
    <row r="10" spans="1:44">
      <c r="A10" s="516"/>
      <c r="B10" s="516" t="s">
        <v>214</v>
      </c>
      <c r="C10" s="502" t="s">
        <v>211</v>
      </c>
      <c r="D10" s="502" t="s">
        <v>211</v>
      </c>
      <c r="E10" s="502" t="s">
        <v>211</v>
      </c>
      <c r="F10" s="502" t="s">
        <v>211</v>
      </c>
      <c r="G10" s="502" t="s">
        <v>211</v>
      </c>
      <c r="H10" s="502" t="s">
        <v>211</v>
      </c>
      <c r="I10" s="502">
        <v>8</v>
      </c>
      <c r="J10" s="502">
        <v>739</v>
      </c>
      <c r="K10" s="502" t="s">
        <v>211</v>
      </c>
      <c r="L10" s="502" t="s">
        <v>211</v>
      </c>
      <c r="M10" s="502" t="s">
        <v>211</v>
      </c>
      <c r="N10" s="502" t="s">
        <v>211</v>
      </c>
      <c r="O10" s="502" t="s">
        <v>211</v>
      </c>
      <c r="P10" s="502" t="s">
        <v>211</v>
      </c>
      <c r="Q10" s="502" t="s">
        <v>211</v>
      </c>
      <c r="R10" s="502" t="s">
        <v>211</v>
      </c>
      <c r="S10" s="502" t="s">
        <v>211</v>
      </c>
      <c r="T10" s="502" t="s">
        <v>211</v>
      </c>
      <c r="U10" s="502" t="s">
        <v>211</v>
      </c>
      <c r="V10" s="502" t="s">
        <v>211</v>
      </c>
    </row>
    <row r="11" spans="1:44">
      <c r="A11" s="516"/>
      <c r="B11" s="516"/>
      <c r="C11" s="502"/>
      <c r="D11" s="502"/>
      <c r="E11" s="502"/>
      <c r="F11" s="502"/>
      <c r="G11" s="502"/>
      <c r="H11" s="502"/>
      <c r="I11" s="502"/>
      <c r="J11" s="502"/>
      <c r="K11" s="502"/>
      <c r="L11" s="502"/>
      <c r="M11" s="502"/>
      <c r="N11" s="502"/>
      <c r="O11" s="502"/>
      <c r="P11" s="502"/>
      <c r="Q11" s="502"/>
      <c r="R11" s="502"/>
      <c r="S11" s="502"/>
      <c r="T11" s="502"/>
      <c r="U11" s="502"/>
      <c r="V11" s="502"/>
    </row>
    <row r="12" spans="1:44">
      <c r="A12" s="516" t="s">
        <v>215</v>
      </c>
      <c r="B12" s="516"/>
      <c r="C12" s="519">
        <v>3135</v>
      </c>
      <c r="D12" s="519">
        <v>453</v>
      </c>
      <c r="E12" s="519">
        <v>2058</v>
      </c>
      <c r="F12" s="519">
        <v>1194</v>
      </c>
      <c r="G12" s="519">
        <v>0</v>
      </c>
      <c r="H12" s="519">
        <v>0</v>
      </c>
      <c r="I12" s="519">
        <v>8</v>
      </c>
      <c r="J12" s="519">
        <v>739</v>
      </c>
      <c r="K12" s="519">
        <v>0</v>
      </c>
      <c r="L12" s="519">
        <v>0</v>
      </c>
      <c r="M12" s="519">
        <v>193</v>
      </c>
      <c r="N12" s="519">
        <v>0</v>
      </c>
      <c r="O12" s="519">
        <v>0</v>
      </c>
      <c r="P12" s="519">
        <v>0</v>
      </c>
      <c r="Q12" s="519">
        <v>0</v>
      </c>
      <c r="R12" s="519">
        <v>0</v>
      </c>
      <c r="S12" s="519">
        <v>7</v>
      </c>
      <c r="T12" s="519">
        <v>0</v>
      </c>
      <c r="U12" s="519">
        <v>0</v>
      </c>
      <c r="V12" s="519">
        <v>0</v>
      </c>
    </row>
    <row r="13" spans="1:44">
      <c r="A13" s="516"/>
      <c r="B13" s="516"/>
      <c r="C13" s="502"/>
      <c r="D13" s="502"/>
      <c r="E13" s="502"/>
      <c r="F13" s="502"/>
      <c r="G13" s="502"/>
      <c r="H13" s="502"/>
      <c r="I13" s="502"/>
      <c r="J13" s="502"/>
      <c r="K13" s="502"/>
      <c r="L13" s="502"/>
      <c r="M13" s="502"/>
      <c r="N13" s="502"/>
      <c r="O13" s="502"/>
      <c r="P13" s="502"/>
      <c r="Q13" s="502"/>
      <c r="R13" s="502"/>
      <c r="S13" s="502"/>
      <c r="T13" s="502"/>
      <c r="U13" s="502"/>
      <c r="V13" s="502"/>
    </row>
    <row r="14" spans="1:44">
      <c r="A14" s="500" t="s">
        <v>216</v>
      </c>
      <c r="B14" s="516" t="s">
        <v>217</v>
      </c>
      <c r="C14" s="502">
        <v>502</v>
      </c>
      <c r="D14" s="502">
        <v>252</v>
      </c>
      <c r="E14" s="502" t="s">
        <v>211</v>
      </c>
      <c r="F14" s="502" t="s">
        <v>211</v>
      </c>
      <c r="G14" s="502">
        <v>8</v>
      </c>
      <c r="H14" s="502">
        <v>2</v>
      </c>
      <c r="I14" s="502" t="s">
        <v>211</v>
      </c>
      <c r="J14" s="502" t="s">
        <v>211</v>
      </c>
      <c r="K14" s="502" t="s">
        <v>211</v>
      </c>
      <c r="L14" s="502" t="s">
        <v>211</v>
      </c>
      <c r="M14" s="502">
        <v>10670</v>
      </c>
      <c r="N14" s="502">
        <v>6</v>
      </c>
      <c r="O14" s="502">
        <v>0</v>
      </c>
      <c r="P14" s="502" t="s">
        <v>211</v>
      </c>
      <c r="Q14" s="502" t="s">
        <v>211</v>
      </c>
      <c r="R14" s="502" t="s">
        <v>211</v>
      </c>
      <c r="S14" s="502">
        <v>46</v>
      </c>
      <c r="T14" s="502" t="s">
        <v>211</v>
      </c>
      <c r="U14" s="502" t="s">
        <v>211</v>
      </c>
      <c r="V14" s="502">
        <v>6</v>
      </c>
    </row>
    <row r="15" spans="1:44">
      <c r="A15" s="500" t="s">
        <v>218</v>
      </c>
      <c r="B15" s="516" t="s">
        <v>219</v>
      </c>
      <c r="C15" s="502">
        <v>32</v>
      </c>
      <c r="D15" s="502">
        <v>65</v>
      </c>
      <c r="E15" s="502" t="s">
        <v>211</v>
      </c>
      <c r="F15" s="502" t="s">
        <v>211</v>
      </c>
      <c r="G15" s="502">
        <v>6</v>
      </c>
      <c r="H15" s="502">
        <v>0</v>
      </c>
      <c r="I15" s="502" t="s">
        <v>211</v>
      </c>
      <c r="J15" s="502" t="s">
        <v>211</v>
      </c>
      <c r="K15" s="502" t="s">
        <v>211</v>
      </c>
      <c r="L15" s="502" t="s">
        <v>211</v>
      </c>
      <c r="M15" s="502">
        <v>312</v>
      </c>
      <c r="N15" s="502">
        <v>0</v>
      </c>
      <c r="O15" s="502" t="s">
        <v>211</v>
      </c>
      <c r="P15" s="502" t="s">
        <v>211</v>
      </c>
      <c r="Q15" s="502" t="s">
        <v>211</v>
      </c>
      <c r="R15" s="502" t="s">
        <v>211</v>
      </c>
      <c r="S15" s="502" t="s">
        <v>211</v>
      </c>
      <c r="T15" s="502" t="s">
        <v>211</v>
      </c>
      <c r="U15" s="502" t="s">
        <v>211</v>
      </c>
      <c r="V15" s="502" t="s">
        <v>211</v>
      </c>
    </row>
    <row r="16" spans="1:44">
      <c r="A16" s="516"/>
      <c r="B16" s="516" t="s">
        <v>220</v>
      </c>
      <c r="C16" s="502">
        <v>25</v>
      </c>
      <c r="D16" s="502">
        <v>0</v>
      </c>
      <c r="E16" s="502" t="s">
        <v>211</v>
      </c>
      <c r="F16" s="502" t="s">
        <v>211</v>
      </c>
      <c r="G16" s="502" t="s">
        <v>211</v>
      </c>
      <c r="H16" s="502" t="s">
        <v>211</v>
      </c>
      <c r="I16" s="502" t="s">
        <v>211</v>
      </c>
      <c r="J16" s="502" t="s">
        <v>211</v>
      </c>
      <c r="K16" s="502" t="s">
        <v>211</v>
      </c>
      <c r="L16" s="502" t="s">
        <v>211</v>
      </c>
      <c r="M16" s="502">
        <v>323</v>
      </c>
      <c r="N16" s="502">
        <v>75</v>
      </c>
      <c r="O16" s="502" t="s">
        <v>211</v>
      </c>
      <c r="P16" s="502" t="s">
        <v>211</v>
      </c>
      <c r="Q16" s="502" t="s">
        <v>211</v>
      </c>
      <c r="R16" s="502" t="s">
        <v>211</v>
      </c>
      <c r="S16" s="502" t="s">
        <v>211</v>
      </c>
      <c r="T16" s="502" t="s">
        <v>211</v>
      </c>
      <c r="U16" s="502" t="s">
        <v>211</v>
      </c>
      <c r="V16" s="502" t="s">
        <v>211</v>
      </c>
    </row>
    <row r="17" spans="1:22">
      <c r="A17" s="516"/>
      <c r="B17" s="516" t="s">
        <v>221</v>
      </c>
      <c r="C17" s="502">
        <v>8</v>
      </c>
      <c r="D17" s="502">
        <v>83</v>
      </c>
      <c r="E17" s="502" t="s">
        <v>211</v>
      </c>
      <c r="F17" s="502" t="s">
        <v>211</v>
      </c>
      <c r="G17" s="502">
        <v>2</v>
      </c>
      <c r="H17" s="502">
        <v>1</v>
      </c>
      <c r="I17" s="502" t="s">
        <v>211</v>
      </c>
      <c r="J17" s="502" t="s">
        <v>211</v>
      </c>
      <c r="K17" s="502" t="s">
        <v>211</v>
      </c>
      <c r="L17" s="502" t="s">
        <v>211</v>
      </c>
      <c r="M17" s="502">
        <v>2751</v>
      </c>
      <c r="N17" s="502">
        <v>39</v>
      </c>
      <c r="O17" s="502" t="s">
        <v>211</v>
      </c>
      <c r="P17" s="502" t="s">
        <v>211</v>
      </c>
      <c r="Q17" s="502" t="s">
        <v>211</v>
      </c>
      <c r="R17" s="502" t="s">
        <v>211</v>
      </c>
      <c r="S17" s="502">
        <v>27</v>
      </c>
      <c r="T17" s="502" t="s">
        <v>211</v>
      </c>
      <c r="U17" s="502" t="s">
        <v>211</v>
      </c>
      <c r="V17" s="502">
        <v>1655</v>
      </c>
    </row>
    <row r="18" spans="1:22">
      <c r="A18" s="516"/>
      <c r="B18" s="516" t="s">
        <v>222</v>
      </c>
      <c r="C18" s="502">
        <v>4</v>
      </c>
      <c r="D18" s="502">
        <v>33</v>
      </c>
      <c r="E18" s="502" t="s">
        <v>211</v>
      </c>
      <c r="F18" s="502" t="s">
        <v>211</v>
      </c>
      <c r="G18" s="502" t="s">
        <v>211</v>
      </c>
      <c r="H18" s="502" t="s">
        <v>211</v>
      </c>
      <c r="I18" s="502" t="s">
        <v>211</v>
      </c>
      <c r="J18" s="502" t="s">
        <v>211</v>
      </c>
      <c r="K18" s="502" t="s">
        <v>211</v>
      </c>
      <c r="L18" s="502" t="s">
        <v>211</v>
      </c>
      <c r="M18" s="502">
        <v>614</v>
      </c>
      <c r="N18" s="502" t="s">
        <v>211</v>
      </c>
      <c r="O18" s="502">
        <v>301</v>
      </c>
      <c r="P18" s="502">
        <v>17</v>
      </c>
      <c r="Q18" s="502">
        <v>235</v>
      </c>
      <c r="R18" s="502">
        <v>841</v>
      </c>
      <c r="S18" s="502">
        <v>4</v>
      </c>
      <c r="T18" s="502" t="s">
        <v>211</v>
      </c>
      <c r="U18" s="502" t="s">
        <v>211</v>
      </c>
      <c r="V18" s="502" t="s">
        <v>211</v>
      </c>
    </row>
    <row r="19" spans="1:22">
      <c r="A19" s="516"/>
      <c r="B19" s="516" t="s">
        <v>223</v>
      </c>
      <c r="C19" s="502">
        <v>0</v>
      </c>
      <c r="D19" s="502">
        <v>0</v>
      </c>
      <c r="E19" s="502" t="s">
        <v>211</v>
      </c>
      <c r="F19" s="502" t="s">
        <v>211</v>
      </c>
      <c r="G19" s="502" t="s">
        <v>211</v>
      </c>
      <c r="H19" s="502" t="s">
        <v>211</v>
      </c>
      <c r="I19" s="502" t="s">
        <v>211</v>
      </c>
      <c r="J19" s="502" t="s">
        <v>211</v>
      </c>
      <c r="K19" s="502" t="s">
        <v>211</v>
      </c>
      <c r="L19" s="502" t="s">
        <v>211</v>
      </c>
      <c r="M19" s="502">
        <v>558</v>
      </c>
      <c r="N19" s="502" t="s">
        <v>211</v>
      </c>
      <c r="O19" s="502" t="s">
        <v>211</v>
      </c>
      <c r="P19" s="502" t="s">
        <v>211</v>
      </c>
      <c r="Q19" s="502" t="s">
        <v>211</v>
      </c>
      <c r="R19" s="502" t="s">
        <v>211</v>
      </c>
      <c r="S19" s="502">
        <v>43</v>
      </c>
      <c r="T19" s="502" t="s">
        <v>211</v>
      </c>
      <c r="U19" s="502" t="s">
        <v>211</v>
      </c>
      <c r="V19" s="502" t="s">
        <v>211</v>
      </c>
    </row>
    <row r="20" spans="1:22">
      <c r="A20" s="516"/>
      <c r="B20" s="516" t="s">
        <v>224</v>
      </c>
      <c r="C20" s="502">
        <v>11</v>
      </c>
      <c r="D20" s="502">
        <v>25</v>
      </c>
      <c r="E20" s="502" t="s">
        <v>211</v>
      </c>
      <c r="F20" s="502" t="s">
        <v>211</v>
      </c>
      <c r="G20" s="502" t="s">
        <v>211</v>
      </c>
      <c r="H20" s="502" t="s">
        <v>211</v>
      </c>
      <c r="I20" s="502" t="s">
        <v>211</v>
      </c>
      <c r="J20" s="502" t="s">
        <v>211</v>
      </c>
      <c r="K20" s="502" t="s">
        <v>211</v>
      </c>
      <c r="L20" s="502" t="s">
        <v>211</v>
      </c>
      <c r="M20" s="502">
        <v>402</v>
      </c>
      <c r="N20" s="502">
        <v>212</v>
      </c>
      <c r="O20" s="502">
        <v>13</v>
      </c>
      <c r="P20" s="502" t="s">
        <v>211</v>
      </c>
      <c r="Q20" s="502" t="s">
        <v>211</v>
      </c>
      <c r="R20" s="502" t="s">
        <v>211</v>
      </c>
      <c r="S20" s="502" t="s">
        <v>211</v>
      </c>
      <c r="T20" s="502" t="s">
        <v>211</v>
      </c>
      <c r="U20" s="502" t="s">
        <v>211</v>
      </c>
      <c r="V20" s="502" t="s">
        <v>211</v>
      </c>
    </row>
    <row r="21" spans="1:22">
      <c r="A21" s="516"/>
      <c r="B21" s="516" t="s">
        <v>225</v>
      </c>
      <c r="C21" s="502">
        <v>0</v>
      </c>
      <c r="D21" s="502">
        <v>16</v>
      </c>
      <c r="E21" s="502" t="s">
        <v>211</v>
      </c>
      <c r="F21" s="502" t="s">
        <v>211</v>
      </c>
      <c r="G21" s="502" t="s">
        <v>211</v>
      </c>
      <c r="H21" s="502" t="s">
        <v>211</v>
      </c>
      <c r="I21" s="502" t="s">
        <v>211</v>
      </c>
      <c r="J21" s="502" t="s">
        <v>211</v>
      </c>
      <c r="K21" s="502" t="s">
        <v>211</v>
      </c>
      <c r="L21" s="502" t="s">
        <v>211</v>
      </c>
      <c r="M21" s="502">
        <v>93</v>
      </c>
      <c r="N21" s="502">
        <v>152</v>
      </c>
      <c r="O21" s="502">
        <v>10</v>
      </c>
      <c r="P21" s="502" t="s">
        <v>211</v>
      </c>
      <c r="Q21" s="502" t="s">
        <v>211</v>
      </c>
      <c r="R21" s="502" t="s">
        <v>211</v>
      </c>
      <c r="S21" s="502" t="s">
        <v>211</v>
      </c>
      <c r="T21" s="502" t="s">
        <v>211</v>
      </c>
      <c r="U21" s="502" t="s">
        <v>211</v>
      </c>
      <c r="V21" s="502">
        <v>0</v>
      </c>
    </row>
    <row r="22" spans="1:22">
      <c r="A22" s="516"/>
      <c r="B22" s="516" t="s">
        <v>226</v>
      </c>
      <c r="C22" s="502">
        <v>11</v>
      </c>
      <c r="D22" s="502">
        <v>123</v>
      </c>
      <c r="E22" s="502" t="s">
        <v>211</v>
      </c>
      <c r="F22" s="502" t="s">
        <v>211</v>
      </c>
      <c r="G22" s="502" t="s">
        <v>211</v>
      </c>
      <c r="H22" s="502" t="s">
        <v>211</v>
      </c>
      <c r="I22" s="502" t="s">
        <v>211</v>
      </c>
      <c r="J22" s="502" t="s">
        <v>211</v>
      </c>
      <c r="K22" s="502" t="s">
        <v>211</v>
      </c>
      <c r="L22" s="502" t="s">
        <v>211</v>
      </c>
      <c r="M22" s="502">
        <v>146</v>
      </c>
      <c r="N22" s="502">
        <v>28</v>
      </c>
      <c r="O22" s="502">
        <v>0</v>
      </c>
      <c r="P22" s="502" t="s">
        <v>211</v>
      </c>
      <c r="Q22" s="502" t="s">
        <v>211</v>
      </c>
      <c r="R22" s="502" t="s">
        <v>211</v>
      </c>
      <c r="S22" s="502" t="s">
        <v>211</v>
      </c>
      <c r="T22" s="502" t="s">
        <v>211</v>
      </c>
      <c r="U22" s="502" t="s">
        <v>211</v>
      </c>
      <c r="V22" s="502" t="s">
        <v>211</v>
      </c>
    </row>
    <row r="23" spans="1:22">
      <c r="A23" s="516"/>
      <c r="B23" s="516" t="s">
        <v>227</v>
      </c>
      <c r="C23" s="502">
        <v>388</v>
      </c>
      <c r="D23" s="502">
        <v>221</v>
      </c>
      <c r="E23" s="502" t="s">
        <v>211</v>
      </c>
      <c r="F23" s="502" t="s">
        <v>211</v>
      </c>
      <c r="G23" s="502">
        <v>46</v>
      </c>
      <c r="H23" s="502">
        <v>153</v>
      </c>
      <c r="I23" s="502" t="s">
        <v>211</v>
      </c>
      <c r="J23" s="502" t="s">
        <v>211</v>
      </c>
      <c r="K23" s="502">
        <v>55</v>
      </c>
      <c r="L23" s="502" t="s">
        <v>211</v>
      </c>
      <c r="M23" s="502">
        <v>6301</v>
      </c>
      <c r="N23" s="502">
        <v>365</v>
      </c>
      <c r="O23" s="502">
        <v>87</v>
      </c>
      <c r="P23" s="502" t="s">
        <v>211</v>
      </c>
      <c r="Q23" s="502">
        <v>3</v>
      </c>
      <c r="R23" s="502" t="s">
        <v>211</v>
      </c>
      <c r="S23" s="502">
        <v>290</v>
      </c>
      <c r="T23" s="502">
        <v>57</v>
      </c>
      <c r="U23" s="502" t="s">
        <v>211</v>
      </c>
      <c r="V23" s="502">
        <v>962</v>
      </c>
    </row>
    <row r="24" spans="1:22">
      <c r="A24" s="516"/>
      <c r="B24" s="516" t="s">
        <v>228</v>
      </c>
      <c r="C24" s="502">
        <v>277</v>
      </c>
      <c r="D24" s="502">
        <v>37</v>
      </c>
      <c r="E24" s="502"/>
      <c r="F24" s="502"/>
      <c r="G24" s="502">
        <v>14</v>
      </c>
      <c r="H24" s="502">
        <v>5</v>
      </c>
      <c r="I24" s="502" t="s">
        <v>211</v>
      </c>
      <c r="J24" s="502" t="s">
        <v>211</v>
      </c>
      <c r="K24" s="502">
        <v>5</v>
      </c>
      <c r="L24" s="502" t="s">
        <v>211</v>
      </c>
      <c r="M24" s="502">
        <v>2236</v>
      </c>
      <c r="N24" s="502">
        <v>0</v>
      </c>
      <c r="O24" s="502">
        <v>3</v>
      </c>
      <c r="P24" s="502">
        <v>1</v>
      </c>
      <c r="Q24" s="502">
        <v>0</v>
      </c>
      <c r="R24" s="502"/>
      <c r="S24" s="502">
        <v>0</v>
      </c>
      <c r="T24" s="502">
        <v>0</v>
      </c>
      <c r="U24" s="502" t="s">
        <v>211</v>
      </c>
      <c r="V24" s="502">
        <v>0</v>
      </c>
    </row>
    <row r="25" spans="1:22">
      <c r="A25" s="516"/>
      <c r="B25" s="516"/>
      <c r="C25" s="502"/>
      <c r="D25" s="502"/>
      <c r="E25" s="502"/>
      <c r="F25" s="502"/>
      <c r="G25" s="502"/>
      <c r="H25" s="502"/>
      <c r="I25" s="502"/>
      <c r="J25" s="502"/>
      <c r="K25" s="502"/>
      <c r="L25" s="502"/>
      <c r="M25" s="502"/>
      <c r="N25" s="502"/>
      <c r="O25" s="502"/>
      <c r="P25" s="502"/>
      <c r="Q25" s="502"/>
      <c r="R25" s="502"/>
      <c r="S25" s="502"/>
      <c r="T25" s="502"/>
      <c r="U25" s="502"/>
      <c r="V25" s="502"/>
    </row>
    <row r="26" spans="1:22">
      <c r="A26" s="516" t="s">
        <v>229</v>
      </c>
      <c r="B26" s="516"/>
      <c r="C26" s="519">
        <v>1258</v>
      </c>
      <c r="D26" s="519">
        <v>855</v>
      </c>
      <c r="E26" s="519">
        <v>0</v>
      </c>
      <c r="F26" s="519">
        <v>0</v>
      </c>
      <c r="G26" s="519">
        <v>76</v>
      </c>
      <c r="H26" s="519">
        <v>161</v>
      </c>
      <c r="I26" s="519">
        <v>0</v>
      </c>
      <c r="J26" s="519">
        <v>0</v>
      </c>
      <c r="K26" s="519">
        <v>60</v>
      </c>
      <c r="L26" s="519">
        <v>0</v>
      </c>
      <c r="M26" s="519">
        <v>24406</v>
      </c>
      <c r="N26" s="519">
        <v>877</v>
      </c>
      <c r="O26" s="519">
        <v>414</v>
      </c>
      <c r="P26" s="519">
        <v>18</v>
      </c>
      <c r="Q26" s="519">
        <v>238</v>
      </c>
      <c r="R26" s="519">
        <v>841</v>
      </c>
      <c r="S26" s="519">
        <v>410</v>
      </c>
      <c r="T26" s="519">
        <v>57</v>
      </c>
      <c r="U26" s="519">
        <v>0</v>
      </c>
      <c r="V26" s="519">
        <v>2623</v>
      </c>
    </row>
    <row r="27" spans="1:22">
      <c r="A27" s="516"/>
      <c r="B27" s="516"/>
      <c r="C27" s="502"/>
      <c r="D27" s="502"/>
      <c r="E27" s="502"/>
      <c r="F27" s="502"/>
      <c r="G27" s="502"/>
      <c r="H27" s="502"/>
      <c r="I27" s="502"/>
      <c r="J27" s="502"/>
      <c r="K27" s="502"/>
      <c r="L27" s="502"/>
      <c r="M27" s="502"/>
      <c r="N27" s="502"/>
      <c r="O27" s="502"/>
      <c r="P27" s="502"/>
      <c r="Q27" s="502"/>
      <c r="R27" s="502"/>
      <c r="S27" s="502"/>
      <c r="T27" s="502"/>
      <c r="U27" s="502"/>
      <c r="V27" s="502"/>
    </row>
    <row r="28" spans="1:22">
      <c r="A28" s="500" t="s">
        <v>230</v>
      </c>
      <c r="B28" s="516" t="s">
        <v>231</v>
      </c>
      <c r="C28" s="502" t="s">
        <v>211</v>
      </c>
      <c r="D28" s="502" t="s">
        <v>211</v>
      </c>
      <c r="E28" s="502" t="s">
        <v>211</v>
      </c>
      <c r="F28" s="502" t="s">
        <v>211</v>
      </c>
      <c r="G28" s="502" t="s">
        <v>211</v>
      </c>
      <c r="H28" s="502" t="s">
        <v>211</v>
      </c>
      <c r="I28" s="502" t="s">
        <v>211</v>
      </c>
      <c r="J28" s="502" t="s">
        <v>211</v>
      </c>
      <c r="K28" s="502" t="s">
        <v>211</v>
      </c>
      <c r="L28" s="502" t="s">
        <v>211</v>
      </c>
      <c r="M28" s="502" t="s">
        <v>211</v>
      </c>
      <c r="N28" s="502" t="s">
        <v>211</v>
      </c>
      <c r="O28" s="502" t="s">
        <v>211</v>
      </c>
      <c r="P28" s="502" t="s">
        <v>211</v>
      </c>
      <c r="Q28" s="502" t="s">
        <v>211</v>
      </c>
      <c r="R28" s="502" t="s">
        <v>211</v>
      </c>
      <c r="S28" s="502" t="s">
        <v>211</v>
      </c>
      <c r="T28" s="502" t="s">
        <v>211</v>
      </c>
      <c r="U28" s="502" t="s">
        <v>211</v>
      </c>
      <c r="V28" s="502" t="s">
        <v>211</v>
      </c>
    </row>
    <row r="29" spans="1:22">
      <c r="A29" s="500" t="s">
        <v>232</v>
      </c>
      <c r="B29" s="516" t="s">
        <v>233</v>
      </c>
      <c r="C29" s="502">
        <v>29</v>
      </c>
      <c r="D29" s="502">
        <v>2</v>
      </c>
      <c r="E29" s="502" t="s">
        <v>211</v>
      </c>
      <c r="F29" s="502" t="s">
        <v>211</v>
      </c>
      <c r="G29" s="502">
        <v>2</v>
      </c>
      <c r="H29" s="502">
        <v>96</v>
      </c>
      <c r="I29" s="502" t="s">
        <v>211</v>
      </c>
      <c r="J29" s="502" t="s">
        <v>211</v>
      </c>
      <c r="K29" s="502" t="s">
        <v>211</v>
      </c>
      <c r="L29" s="502" t="s">
        <v>211</v>
      </c>
      <c r="M29" s="502">
        <v>2970</v>
      </c>
      <c r="N29" s="502">
        <v>9</v>
      </c>
      <c r="O29" s="502" t="s">
        <v>211</v>
      </c>
      <c r="P29" s="502" t="s">
        <v>211</v>
      </c>
      <c r="Q29" s="502">
        <v>30</v>
      </c>
      <c r="R29" s="502" t="s">
        <v>211</v>
      </c>
      <c r="S29" s="502">
        <v>33</v>
      </c>
      <c r="T29" s="502" t="s">
        <v>211</v>
      </c>
      <c r="U29" s="502" t="s">
        <v>211</v>
      </c>
      <c r="V29" s="502">
        <v>0</v>
      </c>
    </row>
    <row r="30" spans="1:22">
      <c r="A30" s="500"/>
      <c r="B30" s="516" t="s">
        <v>234</v>
      </c>
      <c r="C30" s="502">
        <v>9</v>
      </c>
      <c r="D30" s="502">
        <v>0</v>
      </c>
      <c r="E30" s="502" t="s">
        <v>211</v>
      </c>
      <c r="F30" s="502" t="s">
        <v>211</v>
      </c>
      <c r="G30" s="502">
        <v>0.19</v>
      </c>
      <c r="H30" s="502">
        <v>15</v>
      </c>
      <c r="I30" s="502" t="s">
        <v>211</v>
      </c>
      <c r="J30" s="502" t="s">
        <v>211</v>
      </c>
      <c r="K30" s="502" t="s">
        <v>211</v>
      </c>
      <c r="L30" s="502" t="s">
        <v>211</v>
      </c>
      <c r="M30" s="502">
        <v>1134</v>
      </c>
      <c r="N30" s="502">
        <v>0</v>
      </c>
      <c r="O30" s="502" t="s">
        <v>211</v>
      </c>
      <c r="P30" s="502" t="s">
        <v>211</v>
      </c>
      <c r="Q30" s="502">
        <v>7</v>
      </c>
      <c r="R30" s="502" t="s">
        <v>211</v>
      </c>
      <c r="S30" s="502">
        <v>17</v>
      </c>
      <c r="T30" s="502" t="s">
        <v>211</v>
      </c>
      <c r="U30" s="502" t="s">
        <v>211</v>
      </c>
      <c r="V30" s="502">
        <v>0</v>
      </c>
    </row>
    <row r="31" spans="1:22">
      <c r="A31" s="500"/>
      <c r="B31" s="516" t="s">
        <v>235</v>
      </c>
      <c r="C31" s="502">
        <v>23</v>
      </c>
      <c r="D31" s="502">
        <v>1</v>
      </c>
      <c r="E31" s="502" t="s">
        <v>211</v>
      </c>
      <c r="F31" s="502" t="s">
        <v>211</v>
      </c>
      <c r="G31" s="502">
        <v>234</v>
      </c>
      <c r="H31" s="502">
        <v>760</v>
      </c>
      <c r="I31" s="502" t="s">
        <v>211</v>
      </c>
      <c r="J31" s="502" t="s">
        <v>211</v>
      </c>
      <c r="K31" s="502" t="s">
        <v>211</v>
      </c>
      <c r="L31" s="502" t="s">
        <v>211</v>
      </c>
      <c r="M31" s="502">
        <v>5974</v>
      </c>
      <c r="N31" s="502">
        <v>0</v>
      </c>
      <c r="O31" s="502" t="s">
        <v>211</v>
      </c>
      <c r="P31" s="502" t="s">
        <v>211</v>
      </c>
      <c r="Q31" s="502">
        <v>81</v>
      </c>
      <c r="R31" s="502" t="s">
        <v>211</v>
      </c>
      <c r="S31" s="502">
        <v>222</v>
      </c>
      <c r="T31" s="502" t="s">
        <v>211</v>
      </c>
      <c r="U31" s="502" t="s">
        <v>211</v>
      </c>
      <c r="V31" s="502">
        <v>7902</v>
      </c>
    </row>
    <row r="32" spans="1:22">
      <c r="A32" s="500"/>
      <c r="B32" s="516"/>
      <c r="C32" s="502"/>
      <c r="D32" s="502"/>
      <c r="E32" s="502"/>
      <c r="F32" s="502"/>
      <c r="G32" s="502"/>
      <c r="H32" s="502"/>
      <c r="I32" s="502"/>
      <c r="J32" s="502"/>
      <c r="K32" s="502"/>
      <c r="L32" s="502"/>
      <c r="M32" s="502"/>
      <c r="N32" s="502"/>
      <c r="O32" s="502"/>
      <c r="P32" s="502"/>
      <c r="Q32" s="502"/>
      <c r="R32" s="502"/>
      <c r="S32" s="502"/>
      <c r="T32" s="502"/>
      <c r="U32" s="502"/>
      <c r="V32" s="502"/>
    </row>
    <row r="33" spans="1:22">
      <c r="A33" s="516" t="s">
        <v>236</v>
      </c>
      <c r="B33" s="516"/>
      <c r="C33" s="519">
        <v>61</v>
      </c>
      <c r="D33" s="519">
        <v>3</v>
      </c>
      <c r="E33" s="519">
        <v>0</v>
      </c>
      <c r="F33" s="519">
        <v>0</v>
      </c>
      <c r="G33" s="519">
        <v>236.19</v>
      </c>
      <c r="H33" s="519">
        <v>871</v>
      </c>
      <c r="I33" s="519">
        <v>0</v>
      </c>
      <c r="J33" s="519">
        <v>0</v>
      </c>
      <c r="K33" s="519">
        <v>0</v>
      </c>
      <c r="L33" s="519">
        <v>0</v>
      </c>
      <c r="M33" s="519">
        <v>10078</v>
      </c>
      <c r="N33" s="519">
        <v>9</v>
      </c>
      <c r="O33" s="519">
        <v>0</v>
      </c>
      <c r="P33" s="519">
        <v>0</v>
      </c>
      <c r="Q33" s="519">
        <v>118</v>
      </c>
      <c r="R33" s="519">
        <v>0</v>
      </c>
      <c r="S33" s="519">
        <v>272</v>
      </c>
      <c r="T33" s="519">
        <v>0</v>
      </c>
      <c r="U33" s="519">
        <v>0</v>
      </c>
      <c r="V33" s="519">
        <v>7902</v>
      </c>
    </row>
    <row r="34" spans="1:22">
      <c r="A34" s="516"/>
      <c r="B34" s="516"/>
      <c r="C34" s="502"/>
      <c r="D34" s="502"/>
      <c r="E34" s="502"/>
      <c r="F34" s="502"/>
      <c r="G34" s="502"/>
      <c r="H34" s="502"/>
      <c r="I34" s="502"/>
      <c r="J34" s="502"/>
      <c r="K34" s="502"/>
      <c r="L34" s="502"/>
      <c r="M34" s="502"/>
      <c r="N34" s="502"/>
      <c r="O34" s="502"/>
      <c r="P34" s="502"/>
      <c r="Q34" s="502"/>
      <c r="R34" s="502"/>
      <c r="S34" s="502"/>
      <c r="T34" s="502"/>
      <c r="U34" s="502"/>
      <c r="V34" s="502"/>
    </row>
    <row r="35" spans="1:22">
      <c r="A35" s="500" t="s">
        <v>237</v>
      </c>
      <c r="B35" s="516"/>
      <c r="C35" s="519">
        <v>4454</v>
      </c>
      <c r="D35" s="519">
        <v>1311</v>
      </c>
      <c r="E35" s="519">
        <v>2058</v>
      </c>
      <c r="F35" s="519">
        <v>1194</v>
      </c>
      <c r="G35" s="519">
        <v>312.19</v>
      </c>
      <c r="H35" s="519">
        <v>1032</v>
      </c>
      <c r="I35" s="519">
        <v>8</v>
      </c>
      <c r="J35" s="519">
        <v>739</v>
      </c>
      <c r="K35" s="519">
        <v>60</v>
      </c>
      <c r="L35" s="519">
        <v>0</v>
      </c>
      <c r="M35" s="519">
        <v>34677</v>
      </c>
      <c r="N35" s="519">
        <v>886</v>
      </c>
      <c r="O35" s="519">
        <v>414</v>
      </c>
      <c r="P35" s="519">
        <v>18</v>
      </c>
      <c r="Q35" s="519">
        <v>356</v>
      </c>
      <c r="R35" s="519">
        <v>841</v>
      </c>
      <c r="S35" s="519">
        <v>689</v>
      </c>
      <c r="T35" s="519">
        <v>57</v>
      </c>
      <c r="U35" s="519">
        <v>0</v>
      </c>
      <c r="V35" s="519">
        <v>10525</v>
      </c>
    </row>
    <row r="36" spans="1:22">
      <c r="A36" s="501"/>
      <c r="B36" s="516"/>
      <c r="C36" s="502"/>
      <c r="D36" s="502"/>
      <c r="E36" s="502"/>
      <c r="F36" s="502"/>
      <c r="G36" s="502"/>
      <c r="H36" s="502"/>
      <c r="I36" s="502"/>
      <c r="J36" s="502"/>
      <c r="K36" s="502"/>
      <c r="L36" s="502"/>
      <c r="M36" s="502"/>
      <c r="N36" s="502"/>
      <c r="O36" s="502"/>
      <c r="P36" s="502"/>
      <c r="Q36" s="502"/>
      <c r="R36" s="502"/>
      <c r="S36" s="502"/>
      <c r="T36" s="502"/>
      <c r="U36" s="502"/>
      <c r="V36" s="502"/>
    </row>
    <row r="37" spans="1:22">
      <c r="A37" s="500" t="s">
        <v>238</v>
      </c>
      <c r="B37" s="516" t="s">
        <v>239</v>
      </c>
      <c r="C37" s="502">
        <v>72</v>
      </c>
      <c r="D37" s="502">
        <v>278</v>
      </c>
      <c r="E37" s="502" t="s">
        <v>211</v>
      </c>
      <c r="F37" s="502" t="s">
        <v>211</v>
      </c>
      <c r="G37" s="502" t="s">
        <v>211</v>
      </c>
      <c r="H37" s="502" t="s">
        <v>211</v>
      </c>
      <c r="I37" s="502" t="s">
        <v>211</v>
      </c>
      <c r="J37" s="502" t="s">
        <v>211</v>
      </c>
      <c r="K37" s="502" t="s">
        <v>211</v>
      </c>
      <c r="L37" s="502" t="s">
        <v>211</v>
      </c>
      <c r="M37" s="502">
        <v>49</v>
      </c>
      <c r="N37" s="502">
        <v>11</v>
      </c>
      <c r="O37" s="502" t="s">
        <v>211</v>
      </c>
      <c r="P37" s="502" t="s">
        <v>211</v>
      </c>
      <c r="Q37" s="502">
        <v>1</v>
      </c>
      <c r="R37" s="502" t="s">
        <v>211</v>
      </c>
      <c r="S37" s="502">
        <v>76</v>
      </c>
      <c r="T37" s="502" t="s">
        <v>211</v>
      </c>
      <c r="U37" s="502" t="s">
        <v>211</v>
      </c>
      <c r="V37" s="502">
        <v>1027</v>
      </c>
    </row>
    <row r="38" spans="1:22">
      <c r="A38" s="500" t="s">
        <v>240</v>
      </c>
      <c r="B38" s="516" t="s">
        <v>261</v>
      </c>
      <c r="C38" s="502">
        <v>536</v>
      </c>
      <c r="D38" s="502">
        <v>84</v>
      </c>
      <c r="E38" s="502" t="s">
        <v>211</v>
      </c>
      <c r="F38" s="502" t="s">
        <v>211</v>
      </c>
      <c r="G38" s="502" t="s">
        <v>211</v>
      </c>
      <c r="H38" s="502">
        <v>0.15</v>
      </c>
      <c r="I38" s="502" t="s">
        <v>211</v>
      </c>
      <c r="J38" s="502" t="s">
        <v>211</v>
      </c>
      <c r="K38" s="502" t="s">
        <v>211</v>
      </c>
      <c r="L38" s="502" t="s">
        <v>211</v>
      </c>
      <c r="M38" s="502">
        <v>1174</v>
      </c>
      <c r="N38" s="502">
        <v>4329</v>
      </c>
      <c r="O38" s="502">
        <v>254</v>
      </c>
      <c r="P38" s="502" t="s">
        <v>211</v>
      </c>
      <c r="Q38" s="502" t="s">
        <v>211</v>
      </c>
      <c r="R38" s="502" t="s">
        <v>211</v>
      </c>
      <c r="S38" s="502">
        <v>1281</v>
      </c>
      <c r="T38" s="502" t="s">
        <v>211</v>
      </c>
      <c r="U38" s="502" t="s">
        <v>211</v>
      </c>
      <c r="V38" s="502">
        <v>84</v>
      </c>
    </row>
    <row r="39" spans="1:22">
      <c r="A39" s="516"/>
      <c r="B39" s="516" t="s">
        <v>262</v>
      </c>
      <c r="C39" s="502" t="s">
        <v>211</v>
      </c>
      <c r="D39" s="502" t="s">
        <v>211</v>
      </c>
      <c r="E39" s="502" t="s">
        <v>211</v>
      </c>
      <c r="F39" s="502" t="s">
        <v>211</v>
      </c>
      <c r="G39" s="502" t="s">
        <v>211</v>
      </c>
      <c r="H39" s="502">
        <v>5</v>
      </c>
      <c r="I39" s="502" t="s">
        <v>211</v>
      </c>
      <c r="J39" s="502" t="s">
        <v>211</v>
      </c>
      <c r="K39" s="502" t="s">
        <v>211</v>
      </c>
      <c r="L39" s="502" t="s">
        <v>211</v>
      </c>
      <c r="M39" s="502">
        <v>6</v>
      </c>
      <c r="N39" s="502" t="s">
        <v>211</v>
      </c>
      <c r="O39" s="502">
        <v>203</v>
      </c>
      <c r="P39" s="502" t="s">
        <v>211</v>
      </c>
      <c r="Q39" s="502" t="s">
        <v>211</v>
      </c>
      <c r="R39" s="502">
        <v>25</v>
      </c>
      <c r="S39" s="502" t="s">
        <v>211</v>
      </c>
      <c r="T39" s="502" t="s">
        <v>211</v>
      </c>
      <c r="U39" s="502">
        <v>18</v>
      </c>
      <c r="V39" s="502" t="s">
        <v>211</v>
      </c>
    </row>
    <row r="40" spans="1:22">
      <c r="A40" s="516"/>
      <c r="B40" s="516" t="s">
        <v>263</v>
      </c>
      <c r="C40" s="502" t="s">
        <v>211</v>
      </c>
      <c r="D40" s="502" t="s">
        <v>211</v>
      </c>
      <c r="E40" s="502" t="s">
        <v>211</v>
      </c>
      <c r="F40" s="502" t="s">
        <v>211</v>
      </c>
      <c r="G40" s="502" t="s">
        <v>211</v>
      </c>
      <c r="H40" s="502" t="s">
        <v>211</v>
      </c>
      <c r="I40" s="502" t="s">
        <v>211</v>
      </c>
      <c r="J40" s="502" t="s">
        <v>211</v>
      </c>
      <c r="K40" s="502" t="s">
        <v>211</v>
      </c>
      <c r="L40" s="502" t="s">
        <v>211</v>
      </c>
      <c r="M40" s="502">
        <v>0</v>
      </c>
      <c r="N40" s="502">
        <v>713</v>
      </c>
      <c r="O40" s="502">
        <v>0</v>
      </c>
      <c r="P40" s="502" t="s">
        <v>211</v>
      </c>
      <c r="Q40" s="502">
        <v>17</v>
      </c>
      <c r="R40" s="502">
        <v>443</v>
      </c>
      <c r="S40" s="502" t="s">
        <v>211</v>
      </c>
      <c r="T40" s="502" t="s">
        <v>211</v>
      </c>
      <c r="U40" s="502" t="s">
        <v>211</v>
      </c>
      <c r="V40" s="502" t="s">
        <v>211</v>
      </c>
    </row>
    <row r="41" spans="1:22">
      <c r="A41" s="516"/>
      <c r="B41" s="516" t="s">
        <v>244</v>
      </c>
      <c r="C41" s="502">
        <v>22</v>
      </c>
      <c r="D41" s="502">
        <v>68</v>
      </c>
      <c r="E41" s="502" t="s">
        <v>211</v>
      </c>
      <c r="F41" s="502" t="s">
        <v>211</v>
      </c>
      <c r="G41" s="502" t="s">
        <v>211</v>
      </c>
      <c r="H41" s="502">
        <v>3</v>
      </c>
      <c r="I41" s="502" t="s">
        <v>211</v>
      </c>
      <c r="J41" s="502" t="s">
        <v>211</v>
      </c>
      <c r="K41" s="502" t="s">
        <v>211</v>
      </c>
      <c r="L41" s="502">
        <v>801</v>
      </c>
      <c r="M41" s="502">
        <v>286</v>
      </c>
      <c r="N41" s="502" t="s">
        <v>211</v>
      </c>
      <c r="O41" s="502" t="s">
        <v>211</v>
      </c>
      <c r="P41" s="502" t="s">
        <v>211</v>
      </c>
      <c r="Q41" s="502" t="s">
        <v>211</v>
      </c>
      <c r="R41" s="502" t="s">
        <v>211</v>
      </c>
      <c r="S41" s="502">
        <v>419</v>
      </c>
      <c r="T41" s="502" t="s">
        <v>211</v>
      </c>
      <c r="U41" s="502" t="s">
        <v>211</v>
      </c>
      <c r="V41" s="502" t="s">
        <v>211</v>
      </c>
    </row>
    <row r="42" spans="1:22">
      <c r="A42" s="516"/>
      <c r="B42" s="516" t="s">
        <v>245</v>
      </c>
      <c r="C42" s="502" t="s">
        <v>211</v>
      </c>
      <c r="D42" s="502" t="s">
        <v>211</v>
      </c>
      <c r="E42" s="502" t="s">
        <v>211</v>
      </c>
      <c r="F42" s="502" t="s">
        <v>211</v>
      </c>
      <c r="G42" s="502" t="s">
        <v>211</v>
      </c>
      <c r="H42" s="502" t="s">
        <v>211</v>
      </c>
      <c r="I42" s="502" t="s">
        <v>211</v>
      </c>
      <c r="J42" s="502" t="s">
        <v>211</v>
      </c>
      <c r="K42" s="502" t="s">
        <v>211</v>
      </c>
      <c r="L42" s="502" t="s">
        <v>211</v>
      </c>
      <c r="M42" s="502">
        <v>12</v>
      </c>
      <c r="N42" s="502" t="s">
        <v>211</v>
      </c>
      <c r="O42" s="502" t="s">
        <v>211</v>
      </c>
      <c r="P42" s="502" t="s">
        <v>211</v>
      </c>
      <c r="Q42" s="502" t="s">
        <v>211</v>
      </c>
      <c r="R42" s="502" t="s">
        <v>211</v>
      </c>
      <c r="S42" s="502" t="s">
        <v>211</v>
      </c>
      <c r="T42" s="502" t="s">
        <v>211</v>
      </c>
      <c r="U42" s="502" t="s">
        <v>211</v>
      </c>
      <c r="V42" s="502" t="s">
        <v>211</v>
      </c>
    </row>
    <row r="43" spans="1:22">
      <c r="A43" s="516"/>
      <c r="B43" s="516" t="s">
        <v>246</v>
      </c>
      <c r="C43" s="502" t="s">
        <v>211</v>
      </c>
      <c r="D43" s="502" t="s">
        <v>211</v>
      </c>
      <c r="E43" s="502" t="s">
        <v>211</v>
      </c>
      <c r="F43" s="502" t="s">
        <v>211</v>
      </c>
      <c r="G43" s="502" t="s">
        <v>211</v>
      </c>
      <c r="H43" s="502" t="s">
        <v>211</v>
      </c>
      <c r="I43" s="502" t="s">
        <v>211</v>
      </c>
      <c r="J43" s="502" t="s">
        <v>211</v>
      </c>
      <c r="K43" s="502" t="s">
        <v>211</v>
      </c>
      <c r="L43" s="502" t="s">
        <v>211</v>
      </c>
      <c r="M43" s="502">
        <v>80</v>
      </c>
      <c r="N43" s="502" t="s">
        <v>211</v>
      </c>
      <c r="O43" s="502" t="s">
        <v>211</v>
      </c>
      <c r="P43" s="502" t="s">
        <v>211</v>
      </c>
      <c r="Q43" s="502" t="s">
        <v>211</v>
      </c>
      <c r="R43" s="502" t="s">
        <v>211</v>
      </c>
      <c r="S43" s="502">
        <v>2461</v>
      </c>
      <c r="T43" s="502" t="s">
        <v>211</v>
      </c>
      <c r="U43" s="502" t="s">
        <v>211</v>
      </c>
      <c r="V43" s="502" t="s">
        <v>211</v>
      </c>
    </row>
    <row r="44" spans="1:22">
      <c r="A44" s="516"/>
      <c r="B44" s="516"/>
      <c r="C44" s="502"/>
      <c r="D44" s="502"/>
      <c r="E44" s="502"/>
      <c r="F44" s="502"/>
      <c r="G44" s="502"/>
      <c r="H44" s="502"/>
      <c r="I44" s="502"/>
      <c r="J44" s="502"/>
      <c r="K44" s="502"/>
      <c r="L44" s="502"/>
      <c r="M44" s="502"/>
      <c r="N44" s="502"/>
      <c r="O44" s="502"/>
      <c r="P44" s="502"/>
      <c r="Q44" s="502"/>
      <c r="R44" s="502"/>
      <c r="S44" s="502"/>
      <c r="T44" s="502"/>
      <c r="U44" s="502"/>
      <c r="V44" s="502"/>
    </row>
    <row r="45" spans="1:22">
      <c r="A45" s="516" t="s">
        <v>247</v>
      </c>
      <c r="B45" s="516"/>
      <c r="C45" s="519">
        <v>630</v>
      </c>
      <c r="D45" s="519">
        <v>430</v>
      </c>
      <c r="E45" s="519">
        <v>0</v>
      </c>
      <c r="F45" s="519">
        <v>0</v>
      </c>
      <c r="G45" s="519">
        <v>0</v>
      </c>
      <c r="H45" s="519">
        <v>8.15</v>
      </c>
      <c r="I45" s="519">
        <v>0</v>
      </c>
      <c r="J45" s="519">
        <v>0</v>
      </c>
      <c r="K45" s="519">
        <v>0</v>
      </c>
      <c r="L45" s="519">
        <v>801</v>
      </c>
      <c r="M45" s="519">
        <v>1607</v>
      </c>
      <c r="N45" s="519">
        <v>5053</v>
      </c>
      <c r="O45" s="519">
        <v>457</v>
      </c>
      <c r="P45" s="519">
        <v>0</v>
      </c>
      <c r="Q45" s="519">
        <v>18</v>
      </c>
      <c r="R45" s="519">
        <v>468</v>
      </c>
      <c r="S45" s="519">
        <v>4237</v>
      </c>
      <c r="T45" s="519">
        <v>0</v>
      </c>
      <c r="U45" s="519">
        <v>18</v>
      </c>
      <c r="V45" s="519">
        <v>1111</v>
      </c>
    </row>
    <row r="46" spans="1:22">
      <c r="A46" s="516"/>
      <c r="B46" s="516"/>
      <c r="C46" s="502"/>
      <c r="D46" s="502"/>
      <c r="E46" s="502"/>
      <c r="F46" s="502"/>
      <c r="G46" s="502"/>
      <c r="H46" s="502"/>
      <c r="I46" s="502"/>
      <c r="J46" s="502"/>
      <c r="K46" s="502"/>
      <c r="L46" s="502"/>
      <c r="M46" s="502"/>
      <c r="N46" s="502"/>
      <c r="O46" s="502"/>
      <c r="P46" s="502"/>
      <c r="Q46" s="502"/>
      <c r="R46" s="502"/>
      <c r="S46" s="502"/>
      <c r="T46" s="502"/>
      <c r="U46" s="502"/>
      <c r="V46" s="502"/>
    </row>
    <row r="47" spans="1:22">
      <c r="A47" s="516"/>
      <c r="B47" s="516"/>
      <c r="C47" s="502"/>
      <c r="D47" s="502"/>
      <c r="E47" s="502"/>
      <c r="F47" s="502"/>
      <c r="G47" s="502"/>
      <c r="H47" s="502"/>
      <c r="I47" s="502"/>
      <c r="J47" s="502"/>
      <c r="K47" s="502"/>
      <c r="L47" s="502"/>
      <c r="M47" s="502"/>
      <c r="N47" s="502"/>
      <c r="O47" s="502"/>
      <c r="P47" s="502"/>
      <c r="Q47" s="502"/>
      <c r="R47" s="502"/>
      <c r="S47" s="502"/>
      <c r="T47" s="502"/>
      <c r="U47" s="502"/>
      <c r="V47" s="502"/>
    </row>
    <row r="48" spans="1:22">
      <c r="A48" s="500" t="s">
        <v>248</v>
      </c>
      <c r="B48" s="500"/>
      <c r="C48" s="519">
        <v>5084</v>
      </c>
      <c r="D48" s="519">
        <v>1741</v>
      </c>
      <c r="E48" s="519">
        <v>2058</v>
      </c>
      <c r="F48" s="519">
        <v>1194</v>
      </c>
      <c r="G48" s="519">
        <v>312.19</v>
      </c>
      <c r="H48" s="519">
        <v>1040.1500000000001</v>
      </c>
      <c r="I48" s="519">
        <v>8</v>
      </c>
      <c r="J48" s="519">
        <v>739</v>
      </c>
      <c r="K48" s="519">
        <v>60</v>
      </c>
      <c r="L48" s="519">
        <v>801</v>
      </c>
      <c r="M48" s="519">
        <v>36284</v>
      </c>
      <c r="N48" s="519">
        <v>5939</v>
      </c>
      <c r="O48" s="519">
        <v>871</v>
      </c>
      <c r="P48" s="519">
        <v>18</v>
      </c>
      <c r="Q48" s="519">
        <v>374</v>
      </c>
      <c r="R48" s="519">
        <v>1309</v>
      </c>
      <c r="S48" s="519">
        <v>4926</v>
      </c>
      <c r="T48" s="519">
        <v>57</v>
      </c>
      <c r="U48" s="519">
        <v>18</v>
      </c>
      <c r="V48" s="519">
        <v>11636</v>
      </c>
    </row>
    <row r="49" spans="3:44">
      <c r="C49" s="520"/>
      <c r="D49" s="520"/>
      <c r="E49" s="520"/>
      <c r="F49" s="520"/>
      <c r="G49" s="520"/>
      <c r="H49" s="520"/>
      <c r="I49" s="520"/>
      <c r="J49" s="520"/>
      <c r="K49" s="520"/>
      <c r="L49" s="520"/>
      <c r="M49" s="520"/>
      <c r="N49" s="520"/>
      <c r="O49" s="520"/>
      <c r="P49" s="520"/>
      <c r="Q49" s="520"/>
      <c r="R49" s="520"/>
      <c r="S49" s="520"/>
      <c r="T49" s="520"/>
      <c r="U49" s="520"/>
      <c r="V49" s="520"/>
      <c r="X49" s="521"/>
      <c r="Y49" s="521"/>
      <c r="Z49" s="522"/>
      <c r="AA49" s="522"/>
      <c r="AB49" s="522"/>
      <c r="AC49" s="522"/>
      <c r="AD49" s="522"/>
      <c r="AE49" s="522"/>
      <c r="AF49" s="522"/>
      <c r="AG49" s="522"/>
      <c r="AH49" s="522"/>
      <c r="AI49" s="522"/>
      <c r="AJ49" s="522"/>
      <c r="AK49" s="522"/>
      <c r="AL49" s="522"/>
      <c r="AM49" s="522"/>
      <c r="AN49" s="522"/>
      <c r="AO49" s="522"/>
      <c r="AP49" s="522"/>
      <c r="AQ49" s="522"/>
      <c r="AR49" s="522"/>
    </row>
    <row r="50" spans="3:44">
      <c r="C50" s="520"/>
      <c r="D50" s="520"/>
      <c r="E50" s="520"/>
      <c r="F50" s="520"/>
      <c r="G50" s="520"/>
      <c r="H50" s="520"/>
      <c r="I50" s="520"/>
      <c r="J50" s="520"/>
      <c r="K50" s="520"/>
      <c r="L50" s="520"/>
      <c r="M50" s="520"/>
      <c r="N50" s="520"/>
      <c r="O50" s="520"/>
      <c r="P50" s="520"/>
      <c r="Q50" s="520"/>
      <c r="R50" s="520"/>
      <c r="S50" s="520"/>
      <c r="T50" s="520"/>
      <c r="U50" s="520"/>
      <c r="V50" s="520"/>
    </row>
    <row r="51" spans="3:44">
      <c r="C51" s="520"/>
      <c r="D51" s="520"/>
      <c r="E51" s="520"/>
      <c r="F51" s="520"/>
      <c r="G51" s="520"/>
      <c r="H51" s="520"/>
      <c r="I51" s="520"/>
      <c r="J51" s="520"/>
      <c r="K51" s="520"/>
      <c r="L51" s="520"/>
      <c r="M51" s="520"/>
      <c r="N51" s="520"/>
      <c r="O51" s="520"/>
      <c r="P51" s="520"/>
      <c r="Q51" s="520"/>
      <c r="R51" s="520"/>
      <c r="S51" s="520"/>
      <c r="T51" s="520"/>
      <c r="U51" s="520"/>
      <c r="V51" s="520"/>
    </row>
    <row r="52" spans="3:44" customFormat="1"/>
    <row r="53" spans="3:44" customFormat="1"/>
    <row r="54" spans="3:44" customFormat="1"/>
    <row r="55" spans="3:44" customFormat="1"/>
    <row r="56" spans="3:44" customFormat="1"/>
    <row r="57" spans="3:44" customFormat="1"/>
    <row r="58" spans="3:44" customFormat="1"/>
    <row r="59" spans="3:44" customFormat="1"/>
    <row r="60" spans="3:44" customFormat="1"/>
    <row r="61" spans="3:44" customFormat="1"/>
    <row r="62" spans="3:44" customFormat="1"/>
    <row r="97" spans="1:22">
      <c r="V97" s="520"/>
    </row>
    <row r="100" spans="1:22" s="506" customFormat="1">
      <c r="A100" s="505"/>
      <c r="C100" s="520"/>
      <c r="D100" s="520"/>
      <c r="E100" s="520"/>
      <c r="F100" s="520"/>
      <c r="G100" s="520"/>
      <c r="H100" s="523"/>
      <c r="I100" s="523"/>
      <c r="J100" s="523"/>
      <c r="K100" s="523"/>
      <c r="L100" s="523"/>
      <c r="M100" s="520"/>
      <c r="N100" s="520"/>
      <c r="O100" s="520"/>
      <c r="P100" s="520"/>
      <c r="Q100" s="520"/>
      <c r="R100" s="520"/>
      <c r="S100" s="520"/>
      <c r="T100" s="520"/>
      <c r="U100" s="520"/>
      <c r="V100" s="520"/>
    </row>
    <row r="101" spans="1:22" s="506" customFormat="1">
      <c r="C101" s="520"/>
      <c r="D101" s="520"/>
      <c r="E101" s="520"/>
      <c r="F101" s="520"/>
      <c r="G101" s="520"/>
      <c r="H101" s="520"/>
      <c r="I101" s="520"/>
      <c r="J101" s="520"/>
      <c r="K101" s="520"/>
      <c r="L101" s="520"/>
      <c r="M101" s="520"/>
      <c r="N101" s="520"/>
      <c r="O101" s="520"/>
      <c r="P101" s="520"/>
      <c r="Q101" s="520"/>
      <c r="R101" s="520"/>
      <c r="S101" s="520"/>
      <c r="T101" s="520"/>
      <c r="U101" s="520"/>
      <c r="V101" s="520"/>
    </row>
    <row r="102" spans="1:22" s="509" customFormat="1">
      <c r="C102" s="524"/>
      <c r="D102" s="524"/>
      <c r="E102" s="524"/>
      <c r="F102" s="524"/>
      <c r="G102" s="524"/>
      <c r="H102" s="524"/>
      <c r="I102" s="524"/>
      <c r="J102" s="524"/>
      <c r="K102" s="524"/>
      <c r="L102" s="524"/>
      <c r="M102" s="524"/>
      <c r="N102" s="524"/>
      <c r="O102" s="524"/>
      <c r="P102" s="524"/>
      <c r="Q102" s="524"/>
      <c r="R102" s="524"/>
      <c r="S102" s="524"/>
      <c r="T102" s="524"/>
      <c r="U102" s="524"/>
      <c r="V102" s="524"/>
    </row>
    <row r="103" spans="1:22" s="506" customFormat="1">
      <c r="C103" s="520"/>
      <c r="D103" s="520"/>
      <c r="E103" s="520"/>
      <c r="F103" s="520"/>
      <c r="G103" s="520"/>
      <c r="H103" s="520"/>
      <c r="I103" s="520"/>
      <c r="J103" s="520"/>
      <c r="K103" s="520"/>
      <c r="L103" s="520"/>
      <c r="M103" s="520"/>
      <c r="N103" s="520"/>
      <c r="O103" s="520"/>
      <c r="P103" s="520"/>
      <c r="Q103" s="520"/>
      <c r="R103" s="520"/>
      <c r="S103" s="520"/>
      <c r="T103" s="520"/>
      <c r="U103" s="520"/>
      <c r="V103" s="520"/>
    </row>
    <row r="104" spans="1:22" s="515" customFormat="1">
      <c r="C104" s="523"/>
      <c r="D104" s="523"/>
      <c r="E104" s="523"/>
      <c r="F104" s="523"/>
      <c r="G104" s="523"/>
      <c r="H104" s="523"/>
      <c r="I104" s="523"/>
      <c r="J104" s="523"/>
      <c r="K104" s="523"/>
      <c r="L104" s="523"/>
      <c r="M104" s="523"/>
      <c r="N104" s="523"/>
      <c r="O104" s="523"/>
      <c r="P104" s="523"/>
      <c r="Q104" s="523"/>
      <c r="R104" s="523"/>
      <c r="S104" s="523"/>
      <c r="T104" s="523"/>
      <c r="U104" s="523"/>
      <c r="V104" s="523"/>
    </row>
    <row r="105" spans="1:22">
      <c r="C105" s="520"/>
      <c r="D105" s="520"/>
      <c r="E105" s="520"/>
      <c r="F105" s="520"/>
      <c r="G105" s="520"/>
      <c r="H105" s="520"/>
      <c r="I105" s="520"/>
      <c r="J105" s="520"/>
      <c r="K105" s="520"/>
      <c r="L105" s="520"/>
      <c r="M105" s="520"/>
      <c r="N105" s="520"/>
      <c r="O105" s="520"/>
      <c r="P105" s="520"/>
      <c r="Q105" s="520"/>
      <c r="R105" s="520"/>
      <c r="S105" s="520"/>
      <c r="T105" s="520"/>
      <c r="U105" s="520"/>
      <c r="V105" s="520"/>
    </row>
    <row r="106" spans="1:22">
      <c r="C106" s="520"/>
      <c r="D106" s="520"/>
      <c r="E106" s="520"/>
      <c r="F106" s="520"/>
      <c r="G106" s="520"/>
      <c r="H106" s="520"/>
      <c r="I106" s="520"/>
      <c r="J106" s="520"/>
      <c r="K106" s="520"/>
      <c r="L106" s="520"/>
      <c r="M106" s="520"/>
      <c r="N106" s="520"/>
      <c r="O106" s="520"/>
      <c r="P106" s="520"/>
      <c r="Q106" s="520"/>
      <c r="R106" s="520"/>
      <c r="S106" s="520"/>
      <c r="T106" s="520"/>
      <c r="U106" s="520"/>
      <c r="V106" s="520"/>
    </row>
    <row r="107" spans="1:22">
      <c r="C107" s="520"/>
      <c r="D107" s="520"/>
      <c r="E107" s="520"/>
      <c r="F107" s="520"/>
      <c r="G107" s="520"/>
      <c r="H107" s="520"/>
      <c r="I107" s="520"/>
      <c r="J107" s="520"/>
      <c r="K107" s="520"/>
      <c r="L107" s="520"/>
      <c r="M107" s="520"/>
      <c r="N107" s="520"/>
      <c r="O107" s="520"/>
      <c r="P107" s="520"/>
      <c r="Q107" s="520"/>
      <c r="R107" s="520"/>
      <c r="S107" s="520"/>
      <c r="T107" s="520"/>
      <c r="U107" s="520"/>
      <c r="V107" s="520"/>
    </row>
    <row r="108" spans="1:22">
      <c r="C108" s="520"/>
      <c r="D108" s="520"/>
      <c r="E108" s="520"/>
      <c r="F108" s="520"/>
      <c r="G108" s="520"/>
      <c r="H108" s="520"/>
      <c r="I108" s="520"/>
      <c r="J108" s="520"/>
      <c r="K108" s="520"/>
      <c r="L108" s="520"/>
      <c r="M108" s="520"/>
      <c r="N108" s="520"/>
      <c r="O108" s="520"/>
      <c r="P108" s="520"/>
      <c r="Q108" s="520"/>
      <c r="R108" s="520"/>
      <c r="S108" s="520"/>
      <c r="T108" s="520"/>
      <c r="U108" s="520"/>
      <c r="V108" s="520"/>
    </row>
    <row r="109" spans="1:22">
      <c r="C109" s="520"/>
      <c r="D109" s="520"/>
      <c r="E109" s="520"/>
      <c r="F109" s="520"/>
      <c r="G109" s="520"/>
      <c r="H109" s="520"/>
      <c r="I109" s="520"/>
      <c r="J109" s="520"/>
      <c r="K109" s="520"/>
      <c r="L109" s="520"/>
      <c r="M109" s="520"/>
      <c r="N109" s="520"/>
      <c r="O109" s="520"/>
      <c r="P109" s="520"/>
      <c r="Q109" s="520"/>
      <c r="R109" s="520"/>
      <c r="S109" s="520"/>
      <c r="T109" s="520"/>
      <c r="U109" s="520"/>
      <c r="V109" s="520"/>
    </row>
    <row r="110" spans="1:22">
      <c r="C110" s="520"/>
      <c r="D110" s="520"/>
      <c r="E110" s="520"/>
      <c r="F110" s="520"/>
      <c r="G110" s="520"/>
      <c r="H110" s="520"/>
      <c r="I110" s="520"/>
      <c r="J110" s="520"/>
      <c r="K110" s="520"/>
      <c r="L110" s="520"/>
      <c r="M110" s="520"/>
      <c r="N110" s="520"/>
      <c r="O110" s="520"/>
      <c r="P110" s="520"/>
      <c r="Q110" s="520"/>
      <c r="R110" s="520"/>
      <c r="S110" s="520"/>
      <c r="T110" s="520"/>
      <c r="U110" s="520"/>
      <c r="V110" s="520"/>
    </row>
    <row r="111" spans="1:22">
      <c r="C111" s="520"/>
      <c r="D111" s="520"/>
      <c r="E111" s="520"/>
      <c r="F111" s="520"/>
      <c r="G111" s="520"/>
      <c r="H111" s="520"/>
      <c r="I111" s="520"/>
      <c r="J111" s="520"/>
      <c r="K111" s="520"/>
      <c r="L111" s="520"/>
      <c r="M111" s="520"/>
      <c r="N111" s="520"/>
      <c r="O111" s="520"/>
      <c r="P111" s="520"/>
      <c r="Q111" s="520"/>
      <c r="R111" s="520"/>
      <c r="S111" s="520"/>
      <c r="T111" s="520"/>
      <c r="U111" s="520"/>
      <c r="V111" s="520"/>
    </row>
    <row r="112" spans="1:22">
      <c r="C112" s="520"/>
      <c r="D112" s="520"/>
      <c r="E112" s="520"/>
      <c r="F112" s="520"/>
      <c r="G112" s="520"/>
      <c r="H112" s="520"/>
      <c r="I112" s="520"/>
      <c r="J112" s="520"/>
      <c r="K112" s="520"/>
      <c r="L112" s="520"/>
      <c r="M112" s="520"/>
      <c r="N112" s="520"/>
      <c r="O112" s="520"/>
      <c r="P112" s="520"/>
      <c r="Q112" s="520"/>
      <c r="R112" s="520"/>
      <c r="S112" s="520"/>
      <c r="T112" s="520"/>
      <c r="U112" s="520"/>
      <c r="V112" s="520"/>
    </row>
    <row r="113" spans="3:22">
      <c r="C113" s="520"/>
      <c r="D113" s="520"/>
      <c r="E113" s="520"/>
      <c r="F113" s="520"/>
      <c r="G113" s="520"/>
      <c r="H113" s="520"/>
      <c r="I113" s="520"/>
      <c r="J113" s="520"/>
      <c r="K113" s="520"/>
      <c r="L113" s="520"/>
      <c r="M113" s="520"/>
      <c r="N113" s="520"/>
      <c r="O113" s="520"/>
      <c r="P113" s="520"/>
      <c r="Q113" s="520"/>
      <c r="R113" s="520"/>
      <c r="S113" s="520"/>
      <c r="T113" s="520"/>
      <c r="U113" s="520"/>
      <c r="V113" s="520"/>
    </row>
    <row r="114" spans="3:22">
      <c r="C114" s="520"/>
      <c r="D114" s="520"/>
      <c r="E114" s="520"/>
      <c r="F114" s="520"/>
      <c r="G114" s="520"/>
      <c r="H114" s="520"/>
      <c r="I114" s="520"/>
      <c r="J114" s="520"/>
      <c r="K114" s="520"/>
      <c r="L114" s="520"/>
      <c r="M114" s="520"/>
      <c r="N114" s="520"/>
      <c r="O114" s="520"/>
      <c r="P114" s="520"/>
      <c r="Q114" s="520"/>
      <c r="R114" s="520"/>
      <c r="S114" s="520"/>
      <c r="T114" s="520"/>
      <c r="U114" s="520"/>
      <c r="V114" s="520"/>
    </row>
    <row r="115" spans="3:22">
      <c r="C115" s="520"/>
      <c r="D115" s="520"/>
      <c r="E115" s="520"/>
      <c r="F115" s="520"/>
      <c r="G115" s="520"/>
      <c r="H115" s="520"/>
      <c r="I115" s="520"/>
      <c r="J115" s="520"/>
      <c r="K115" s="520"/>
      <c r="L115" s="520"/>
      <c r="M115" s="520"/>
      <c r="N115" s="520"/>
      <c r="O115" s="520"/>
      <c r="P115" s="520"/>
      <c r="Q115" s="520"/>
      <c r="R115" s="520"/>
      <c r="S115" s="520"/>
      <c r="T115" s="520"/>
      <c r="U115" s="520"/>
      <c r="V115" s="520"/>
    </row>
    <row r="116" spans="3:22">
      <c r="C116" s="520"/>
      <c r="D116" s="520"/>
      <c r="E116" s="520"/>
      <c r="F116" s="520"/>
      <c r="G116" s="520"/>
      <c r="H116" s="520"/>
      <c r="I116" s="520"/>
      <c r="J116" s="520"/>
      <c r="K116" s="520"/>
      <c r="L116" s="520"/>
      <c r="M116" s="520"/>
      <c r="N116" s="520"/>
      <c r="O116" s="520"/>
      <c r="P116" s="520"/>
      <c r="Q116" s="520"/>
      <c r="R116" s="520"/>
      <c r="S116" s="520"/>
      <c r="T116" s="520"/>
      <c r="U116" s="520"/>
      <c r="V116" s="520"/>
    </row>
    <row r="117" spans="3:22">
      <c r="C117" s="520"/>
      <c r="D117" s="520"/>
      <c r="E117" s="520"/>
      <c r="F117" s="520"/>
      <c r="G117" s="520"/>
      <c r="H117" s="520"/>
      <c r="I117" s="520"/>
      <c r="J117" s="520"/>
      <c r="K117" s="520"/>
      <c r="L117" s="520"/>
      <c r="M117" s="520"/>
      <c r="N117" s="520"/>
      <c r="O117" s="520"/>
      <c r="P117" s="520"/>
      <c r="Q117" s="520"/>
      <c r="R117" s="520"/>
      <c r="S117" s="520"/>
      <c r="T117" s="520"/>
      <c r="U117" s="520"/>
      <c r="V117" s="520"/>
    </row>
    <row r="118" spans="3:22">
      <c r="C118" s="520"/>
      <c r="D118" s="520"/>
      <c r="E118" s="520"/>
      <c r="F118" s="520"/>
      <c r="G118" s="520"/>
      <c r="H118" s="520"/>
      <c r="I118" s="520"/>
      <c r="J118" s="520"/>
      <c r="K118" s="520"/>
      <c r="L118" s="520"/>
      <c r="M118" s="520"/>
      <c r="N118" s="520"/>
      <c r="O118" s="520"/>
      <c r="P118" s="520"/>
      <c r="Q118" s="520"/>
      <c r="R118" s="520"/>
      <c r="S118" s="520"/>
      <c r="T118" s="520"/>
      <c r="U118" s="520"/>
      <c r="V118" s="520"/>
    </row>
    <row r="119" spans="3:22">
      <c r="C119" s="520"/>
      <c r="D119" s="520"/>
      <c r="E119" s="520"/>
      <c r="F119" s="520"/>
      <c r="G119" s="520"/>
      <c r="H119" s="520"/>
      <c r="I119" s="520"/>
      <c r="J119" s="520"/>
      <c r="K119" s="520"/>
      <c r="L119" s="520"/>
      <c r="M119" s="520"/>
      <c r="N119" s="520"/>
      <c r="O119" s="520"/>
      <c r="P119" s="520"/>
      <c r="Q119" s="520"/>
      <c r="R119" s="520"/>
      <c r="S119" s="520"/>
      <c r="T119" s="520"/>
      <c r="U119" s="520"/>
      <c r="V119" s="520"/>
    </row>
    <row r="120" spans="3:22">
      <c r="C120" s="520"/>
      <c r="D120" s="520"/>
      <c r="E120" s="520"/>
      <c r="F120" s="520"/>
      <c r="G120" s="520"/>
      <c r="H120" s="520"/>
      <c r="I120" s="520"/>
      <c r="J120" s="520"/>
      <c r="K120" s="520"/>
      <c r="L120" s="520"/>
      <c r="M120" s="520"/>
      <c r="N120" s="520"/>
      <c r="O120" s="520"/>
      <c r="P120" s="520"/>
      <c r="Q120" s="520"/>
      <c r="R120" s="520"/>
      <c r="S120" s="520"/>
      <c r="T120" s="520"/>
      <c r="U120" s="520"/>
      <c r="V120" s="520"/>
    </row>
    <row r="121" spans="3:22">
      <c r="C121" s="520"/>
      <c r="D121" s="520"/>
      <c r="E121" s="520"/>
      <c r="F121" s="520"/>
      <c r="G121" s="520"/>
      <c r="H121" s="520"/>
      <c r="I121" s="520"/>
      <c r="J121" s="520"/>
      <c r="K121" s="520"/>
      <c r="L121" s="520"/>
      <c r="M121" s="520"/>
      <c r="N121" s="520"/>
      <c r="O121" s="520"/>
      <c r="P121" s="520"/>
      <c r="Q121" s="520"/>
      <c r="R121" s="520"/>
      <c r="S121" s="520"/>
      <c r="T121" s="520"/>
      <c r="U121" s="520"/>
      <c r="V121" s="520"/>
    </row>
    <row r="122" spans="3:22">
      <c r="C122" s="520"/>
      <c r="D122" s="520"/>
      <c r="E122" s="520"/>
      <c r="F122" s="520"/>
      <c r="G122" s="520"/>
      <c r="H122" s="520"/>
      <c r="I122" s="520"/>
      <c r="J122" s="520"/>
      <c r="K122" s="520"/>
      <c r="L122" s="520"/>
      <c r="M122" s="520"/>
      <c r="N122" s="520"/>
      <c r="O122" s="520"/>
      <c r="P122" s="520"/>
      <c r="Q122" s="520"/>
      <c r="R122" s="520"/>
      <c r="S122" s="520"/>
      <c r="T122" s="520"/>
      <c r="U122" s="520"/>
      <c r="V122" s="520"/>
    </row>
    <row r="123" spans="3:22">
      <c r="C123" s="520"/>
      <c r="D123" s="520"/>
      <c r="E123" s="520"/>
      <c r="F123" s="520"/>
      <c r="G123" s="520"/>
      <c r="H123" s="520"/>
      <c r="I123" s="520"/>
      <c r="J123" s="520"/>
      <c r="K123" s="520"/>
      <c r="L123" s="520"/>
      <c r="M123" s="520"/>
      <c r="N123" s="520"/>
      <c r="O123" s="520"/>
      <c r="P123" s="520"/>
      <c r="Q123" s="520"/>
      <c r="R123" s="520"/>
      <c r="S123" s="520"/>
      <c r="T123" s="520"/>
      <c r="U123" s="520"/>
      <c r="V123" s="520"/>
    </row>
    <row r="124" spans="3:22">
      <c r="C124" s="520"/>
      <c r="D124" s="520"/>
      <c r="E124" s="520"/>
      <c r="F124" s="520"/>
      <c r="G124" s="520"/>
      <c r="H124" s="520"/>
      <c r="I124" s="520"/>
      <c r="J124" s="520"/>
      <c r="K124" s="520"/>
      <c r="L124" s="520"/>
      <c r="M124" s="520"/>
      <c r="N124" s="520"/>
      <c r="O124" s="520"/>
      <c r="P124" s="520"/>
      <c r="Q124" s="520"/>
      <c r="R124" s="520"/>
      <c r="S124" s="520"/>
      <c r="T124" s="520"/>
      <c r="U124" s="520"/>
      <c r="V124" s="520"/>
    </row>
    <row r="125" spans="3:22">
      <c r="C125" s="520"/>
      <c r="D125" s="520"/>
      <c r="E125" s="520"/>
      <c r="F125" s="520"/>
      <c r="G125" s="520"/>
      <c r="H125" s="520"/>
      <c r="I125" s="520"/>
      <c r="J125" s="520"/>
      <c r="K125" s="520"/>
      <c r="L125" s="520"/>
      <c r="M125" s="520"/>
      <c r="N125" s="520"/>
      <c r="O125" s="520"/>
      <c r="P125" s="520"/>
      <c r="Q125" s="520"/>
      <c r="R125" s="520"/>
      <c r="S125" s="520"/>
      <c r="T125" s="520"/>
      <c r="U125" s="520"/>
      <c r="V125" s="520"/>
    </row>
    <row r="126" spans="3:22">
      <c r="C126" s="520"/>
      <c r="D126" s="520"/>
      <c r="E126" s="520"/>
      <c r="F126" s="520"/>
      <c r="G126" s="520"/>
      <c r="H126" s="520"/>
      <c r="I126" s="520"/>
      <c r="J126" s="520"/>
      <c r="K126" s="520"/>
      <c r="L126" s="520"/>
      <c r="M126" s="520"/>
      <c r="N126" s="520"/>
      <c r="O126" s="520"/>
      <c r="P126" s="520"/>
      <c r="Q126" s="520"/>
      <c r="R126" s="520"/>
      <c r="S126" s="520"/>
      <c r="T126" s="520"/>
      <c r="U126" s="520"/>
      <c r="V126" s="520"/>
    </row>
    <row r="127" spans="3:22">
      <c r="C127" s="520"/>
      <c r="D127" s="520"/>
      <c r="E127" s="520"/>
      <c r="F127" s="520"/>
      <c r="G127" s="520"/>
      <c r="H127" s="520"/>
      <c r="I127" s="520"/>
      <c r="J127" s="520"/>
      <c r="K127" s="520"/>
      <c r="L127" s="520"/>
      <c r="M127" s="520"/>
      <c r="N127" s="520"/>
      <c r="O127" s="520"/>
      <c r="P127" s="520"/>
      <c r="Q127" s="520"/>
      <c r="R127" s="520"/>
      <c r="S127" s="520"/>
      <c r="T127" s="520"/>
      <c r="U127" s="520"/>
      <c r="V127" s="520"/>
    </row>
    <row r="128" spans="3:22">
      <c r="C128" s="520"/>
      <c r="D128" s="520"/>
      <c r="E128" s="520"/>
      <c r="F128" s="520"/>
      <c r="G128" s="520"/>
      <c r="H128" s="520"/>
      <c r="I128" s="520"/>
      <c r="J128" s="520"/>
      <c r="K128" s="520"/>
      <c r="L128" s="520"/>
      <c r="M128" s="520"/>
      <c r="N128" s="520"/>
      <c r="O128" s="520"/>
      <c r="P128" s="520"/>
      <c r="Q128" s="520"/>
      <c r="R128" s="520"/>
      <c r="S128" s="520"/>
      <c r="T128" s="520"/>
      <c r="U128" s="520"/>
      <c r="V128" s="520"/>
    </row>
    <row r="129" spans="1:22">
      <c r="A129" s="506"/>
      <c r="C129" s="520"/>
      <c r="D129" s="520"/>
      <c r="E129" s="520"/>
      <c r="F129" s="520"/>
      <c r="G129" s="520"/>
      <c r="H129" s="520"/>
      <c r="I129" s="520"/>
      <c r="J129" s="520"/>
      <c r="K129" s="520"/>
      <c r="L129" s="520"/>
      <c r="M129" s="520"/>
      <c r="N129" s="520"/>
      <c r="O129" s="520"/>
      <c r="P129" s="520"/>
      <c r="Q129" s="520"/>
      <c r="R129" s="520"/>
      <c r="S129" s="520"/>
      <c r="T129" s="520"/>
      <c r="U129" s="520"/>
      <c r="V129" s="520"/>
    </row>
    <row r="130" spans="1:22">
      <c r="C130" s="520"/>
      <c r="D130" s="520"/>
      <c r="E130" s="520"/>
      <c r="F130" s="520"/>
      <c r="G130" s="520"/>
      <c r="H130" s="520"/>
      <c r="I130" s="520"/>
      <c r="J130" s="520"/>
      <c r="K130" s="520"/>
      <c r="L130" s="520"/>
      <c r="M130" s="520"/>
      <c r="N130" s="520"/>
      <c r="O130" s="520"/>
      <c r="P130" s="520"/>
      <c r="Q130" s="520"/>
      <c r="R130" s="520"/>
      <c r="S130" s="520"/>
      <c r="T130" s="520"/>
      <c r="U130" s="520"/>
      <c r="V130" s="520"/>
    </row>
    <row r="131" spans="1:22">
      <c r="C131" s="520"/>
      <c r="D131" s="520"/>
      <c r="E131" s="520"/>
      <c r="F131" s="520"/>
      <c r="G131" s="520"/>
      <c r="H131" s="520"/>
      <c r="I131" s="520"/>
      <c r="J131" s="520"/>
      <c r="K131" s="520"/>
      <c r="L131" s="520"/>
      <c r="M131" s="520"/>
      <c r="N131" s="520"/>
      <c r="O131" s="520"/>
      <c r="P131" s="520"/>
      <c r="Q131" s="520"/>
      <c r="R131" s="520"/>
      <c r="S131" s="520"/>
      <c r="T131" s="520"/>
      <c r="U131" s="520"/>
      <c r="V131" s="520"/>
    </row>
    <row r="132" spans="1:22">
      <c r="C132" s="520"/>
      <c r="D132" s="520"/>
      <c r="E132" s="520"/>
      <c r="F132" s="520"/>
      <c r="G132" s="520"/>
      <c r="H132" s="520"/>
      <c r="I132" s="520"/>
      <c r="J132" s="520"/>
      <c r="K132" s="520"/>
      <c r="L132" s="520"/>
      <c r="M132" s="520"/>
      <c r="N132" s="520"/>
      <c r="O132" s="520"/>
      <c r="P132" s="520"/>
      <c r="Q132" s="520"/>
      <c r="R132" s="520"/>
      <c r="S132" s="520"/>
      <c r="T132" s="520"/>
      <c r="U132" s="520"/>
      <c r="V132" s="520"/>
    </row>
    <row r="133" spans="1:22">
      <c r="C133" s="520"/>
      <c r="D133" s="520"/>
      <c r="E133" s="520"/>
      <c r="F133" s="520"/>
      <c r="G133" s="520"/>
      <c r="H133" s="520"/>
      <c r="I133" s="520"/>
      <c r="J133" s="520"/>
      <c r="K133" s="520"/>
      <c r="L133" s="520"/>
      <c r="M133" s="520"/>
      <c r="N133" s="520"/>
      <c r="O133" s="520"/>
      <c r="P133" s="520"/>
      <c r="Q133" s="520"/>
      <c r="R133" s="520"/>
      <c r="S133" s="520"/>
      <c r="T133" s="520"/>
      <c r="U133" s="520"/>
      <c r="V133" s="520"/>
    </row>
    <row r="134" spans="1:22">
      <c r="C134" s="520"/>
      <c r="D134" s="520"/>
      <c r="E134" s="520"/>
      <c r="F134" s="520"/>
      <c r="G134" s="520"/>
      <c r="H134" s="520"/>
      <c r="I134" s="520"/>
      <c r="J134" s="520"/>
      <c r="K134" s="520"/>
      <c r="L134" s="520"/>
      <c r="M134" s="520"/>
      <c r="N134" s="520"/>
      <c r="O134" s="520"/>
      <c r="P134" s="520"/>
      <c r="Q134" s="520"/>
      <c r="R134" s="520"/>
      <c r="S134" s="520"/>
      <c r="T134" s="520"/>
      <c r="U134" s="520"/>
      <c r="V134" s="520"/>
    </row>
    <row r="135" spans="1:22">
      <c r="C135" s="520"/>
      <c r="D135" s="520"/>
      <c r="E135" s="520"/>
      <c r="F135" s="520"/>
      <c r="G135" s="520"/>
      <c r="H135" s="520"/>
      <c r="I135" s="520"/>
      <c r="J135" s="520"/>
      <c r="K135" s="520"/>
      <c r="L135" s="520"/>
      <c r="M135" s="520"/>
      <c r="N135" s="520"/>
      <c r="O135" s="520"/>
      <c r="P135" s="520"/>
      <c r="Q135" s="520"/>
      <c r="R135" s="520"/>
      <c r="S135" s="520"/>
      <c r="T135" s="520"/>
      <c r="U135" s="520"/>
      <c r="V135" s="520"/>
    </row>
    <row r="136" spans="1:22">
      <c r="C136" s="520"/>
      <c r="D136" s="520"/>
      <c r="E136" s="520"/>
      <c r="F136" s="520"/>
      <c r="G136" s="520"/>
      <c r="H136" s="520"/>
      <c r="I136" s="520"/>
      <c r="J136" s="520"/>
      <c r="K136" s="520"/>
      <c r="L136" s="520"/>
      <c r="M136" s="520"/>
      <c r="N136" s="520"/>
      <c r="O136" s="520"/>
      <c r="P136" s="520"/>
      <c r="Q136" s="520"/>
      <c r="R136" s="520"/>
      <c r="S136" s="520"/>
      <c r="T136" s="520"/>
      <c r="U136" s="520"/>
      <c r="V136" s="520"/>
    </row>
    <row r="137" spans="1:22">
      <c r="C137" s="520"/>
      <c r="D137" s="520"/>
      <c r="E137" s="520"/>
      <c r="F137" s="520"/>
      <c r="G137" s="520"/>
      <c r="H137" s="520"/>
      <c r="I137" s="520"/>
      <c r="J137" s="520"/>
      <c r="K137" s="520"/>
      <c r="L137" s="520"/>
      <c r="M137" s="520"/>
      <c r="N137" s="520"/>
      <c r="O137" s="520"/>
      <c r="P137" s="520"/>
      <c r="Q137" s="520"/>
      <c r="R137" s="520"/>
      <c r="S137" s="520"/>
      <c r="T137" s="520"/>
      <c r="U137" s="520"/>
      <c r="V137" s="520"/>
    </row>
    <row r="138" spans="1:22">
      <c r="C138" s="520"/>
      <c r="D138" s="520"/>
      <c r="E138" s="520"/>
      <c r="F138" s="520"/>
      <c r="G138" s="520"/>
      <c r="H138" s="520"/>
      <c r="I138" s="520"/>
      <c r="J138" s="520"/>
      <c r="K138" s="520"/>
      <c r="L138" s="520"/>
      <c r="M138" s="520"/>
      <c r="N138" s="520"/>
      <c r="O138" s="520"/>
      <c r="P138" s="520"/>
      <c r="Q138" s="520"/>
      <c r="R138" s="520"/>
      <c r="S138" s="520"/>
      <c r="T138" s="520"/>
      <c r="U138" s="520"/>
      <c r="V138" s="520"/>
    </row>
    <row r="139" spans="1:22">
      <c r="C139" s="520"/>
      <c r="D139" s="520"/>
      <c r="E139" s="520"/>
      <c r="F139" s="520"/>
      <c r="G139" s="520"/>
      <c r="H139" s="520"/>
      <c r="I139" s="520"/>
      <c r="J139" s="520"/>
      <c r="K139" s="520"/>
      <c r="L139" s="520"/>
      <c r="M139" s="520"/>
      <c r="N139" s="520"/>
      <c r="O139" s="520"/>
      <c r="P139" s="520"/>
      <c r="Q139" s="520"/>
      <c r="R139" s="520"/>
      <c r="S139" s="520"/>
      <c r="T139" s="520"/>
      <c r="U139" s="520"/>
      <c r="V139" s="520"/>
    </row>
    <row r="140" spans="1:22">
      <c r="C140" s="520"/>
      <c r="D140" s="520"/>
      <c r="E140" s="520"/>
      <c r="F140" s="520"/>
      <c r="G140" s="520"/>
      <c r="H140" s="520"/>
      <c r="I140" s="520"/>
      <c r="J140" s="520"/>
      <c r="K140" s="520"/>
      <c r="L140" s="520"/>
      <c r="M140" s="520"/>
      <c r="N140" s="520"/>
      <c r="O140" s="520"/>
      <c r="P140" s="520"/>
      <c r="Q140" s="520"/>
      <c r="R140" s="520"/>
      <c r="S140" s="520"/>
      <c r="T140" s="520"/>
      <c r="U140" s="520"/>
      <c r="V140" s="520"/>
    </row>
  </sheetData>
  <pageMargins left="0.19685039370078741" right="0.75" top="0.98425196850393704" bottom="0.59055118110236227" header="0.511811024" footer="0.511811024"/>
  <pageSetup scale="70" orientation="landscape" horizontalDpi="300" verticalDpi="4294967292" r:id="rId1"/>
  <headerFooter alignWithMargins="0">
    <oddHeader>&amp;RAnexo A1-2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AT140"/>
  <sheetViews>
    <sheetView zoomScale="80" workbookViewId="0"/>
  </sheetViews>
  <sheetFormatPr baseColWidth="10" defaultColWidth="9.140625" defaultRowHeight="12.75"/>
  <cols>
    <col min="1" max="1" width="13.42578125" style="477" customWidth="1"/>
    <col min="2" max="2" width="26.7109375" style="477" customWidth="1"/>
    <col min="3" max="3" width="7" style="477" customWidth="1"/>
    <col min="4" max="4" width="7.7109375" style="477" customWidth="1"/>
    <col min="5" max="6" width="6.85546875" style="477" customWidth="1"/>
    <col min="7" max="7" width="6.140625" style="477" customWidth="1"/>
    <col min="8" max="8" width="8" style="477" customWidth="1"/>
    <col min="9" max="9" width="6.7109375" style="477" customWidth="1"/>
    <col min="10" max="10" width="6.85546875" style="477" customWidth="1"/>
    <col min="11" max="11" width="5.7109375" style="477" customWidth="1"/>
    <col min="12" max="12" width="6.85546875" style="477" customWidth="1"/>
    <col min="13" max="13" width="9.7109375" style="477" customWidth="1"/>
    <col min="14" max="14" width="7.28515625" style="477" customWidth="1"/>
    <col min="15" max="15" width="6.7109375" style="477" customWidth="1"/>
    <col min="16" max="16" width="6.85546875" style="477" customWidth="1"/>
    <col min="17" max="17" width="7.7109375" style="477" customWidth="1"/>
    <col min="18" max="18" width="7.5703125" style="477" customWidth="1"/>
    <col min="19" max="19" width="7" style="477" customWidth="1"/>
    <col min="20" max="20" width="5.7109375" style="477" customWidth="1"/>
    <col min="21" max="21" width="5.140625" style="477" customWidth="1"/>
    <col min="22" max="22" width="6.7109375" style="477" customWidth="1"/>
    <col min="23" max="23" width="9.85546875" style="477" customWidth="1"/>
    <col min="24" max="24" width="11.42578125" style="477" customWidth="1"/>
    <col min="25" max="25" width="14.5703125" style="477" customWidth="1"/>
    <col min="26" max="26" width="14.7109375" style="477" customWidth="1"/>
    <col min="27" max="27" width="8.5703125" style="477" customWidth="1"/>
    <col min="28" max="28" width="8" style="477" customWidth="1"/>
    <col min="29" max="29" width="8.5703125" style="477" customWidth="1"/>
    <col min="30" max="30" width="8.42578125" style="477" customWidth="1"/>
    <col min="31" max="31" width="7.85546875" style="477" customWidth="1"/>
    <col min="32" max="32" width="7.42578125" style="477" customWidth="1"/>
    <col min="33" max="33" width="8.140625" style="477" customWidth="1"/>
    <col min="34" max="34" width="9" style="477" customWidth="1"/>
    <col min="35" max="35" width="5.42578125" style="477" customWidth="1"/>
    <col min="36" max="36" width="8.7109375" style="477" customWidth="1"/>
    <col min="37" max="37" width="10.140625" style="477" customWidth="1"/>
    <col min="38" max="39" width="6.85546875" style="477" customWidth="1"/>
    <col min="40" max="40" width="7.42578125" style="477" customWidth="1"/>
    <col min="41" max="41" width="6.85546875" style="477" customWidth="1"/>
    <col min="42" max="42" width="7.140625" style="477" customWidth="1"/>
    <col min="43" max="43" width="6.140625" style="477" customWidth="1"/>
    <col min="44" max="44" width="5.5703125" style="477" customWidth="1"/>
    <col min="45" max="45" width="5.85546875" style="477" customWidth="1"/>
    <col min="46" max="255" width="11.42578125" style="477" customWidth="1"/>
    <col min="256" max="16384" width="9.140625" style="477"/>
  </cols>
  <sheetData>
    <row r="1" spans="1:45" s="476" customFormat="1" ht="15.75">
      <c r="A1" s="471" t="s">
        <v>397</v>
      </c>
      <c r="B1" s="472"/>
      <c r="C1" s="473"/>
      <c r="D1" s="473"/>
      <c r="E1" s="473"/>
      <c r="F1" s="473"/>
      <c r="G1" s="473"/>
      <c r="H1" s="474"/>
      <c r="I1" s="474"/>
      <c r="J1" s="475" t="s">
        <v>177</v>
      </c>
      <c r="K1" s="474"/>
      <c r="L1" s="474"/>
      <c r="M1" s="473"/>
      <c r="N1" s="473"/>
      <c r="O1" s="473"/>
      <c r="P1" s="473"/>
      <c r="Q1" s="473"/>
      <c r="R1" s="473"/>
      <c r="S1" s="473"/>
      <c r="T1" s="473"/>
      <c r="U1" s="473"/>
      <c r="V1" s="473"/>
      <c r="W1" s="473"/>
      <c r="Y1" s="477"/>
      <c r="Z1" s="477"/>
      <c r="AA1" s="477"/>
      <c r="AB1" s="477"/>
      <c r="AC1" s="477"/>
      <c r="AD1" s="477"/>
      <c r="AE1" s="477"/>
      <c r="AF1" s="477"/>
      <c r="AG1" s="477"/>
      <c r="AH1" s="477"/>
      <c r="AI1" s="477"/>
      <c r="AJ1" s="477"/>
      <c r="AK1" s="477"/>
      <c r="AL1" s="477"/>
      <c r="AM1" s="477"/>
      <c r="AN1" s="477"/>
      <c r="AO1" s="477"/>
      <c r="AP1" s="477"/>
      <c r="AQ1" s="477"/>
      <c r="AR1" s="477"/>
      <c r="AS1" s="477"/>
    </row>
    <row r="2" spans="1:45" s="476" customFormat="1">
      <c r="A2" s="472"/>
      <c r="B2" s="472"/>
      <c r="C2" s="473"/>
      <c r="D2" s="473"/>
      <c r="E2" s="473"/>
      <c r="F2" s="473"/>
      <c r="G2" s="473"/>
      <c r="H2" s="473"/>
      <c r="I2" s="473"/>
      <c r="J2" s="473"/>
      <c r="K2" s="473"/>
      <c r="L2" s="473"/>
      <c r="M2" s="473"/>
      <c r="N2" s="473"/>
      <c r="O2" s="473"/>
      <c r="P2" s="473"/>
      <c r="Q2" s="473"/>
      <c r="R2" s="473"/>
      <c r="S2" s="473"/>
      <c r="T2" s="473"/>
      <c r="U2" s="473"/>
      <c r="V2" s="473"/>
      <c r="W2" s="473"/>
      <c r="X2" s="477"/>
      <c r="Y2" s="477"/>
      <c r="Z2" s="477"/>
      <c r="AA2" s="477"/>
      <c r="AB2" s="477"/>
      <c r="AC2" s="477"/>
      <c r="AD2" s="477"/>
      <c r="AE2" s="477"/>
      <c r="AF2" s="477"/>
      <c r="AG2" s="477"/>
      <c r="AH2" s="477"/>
      <c r="AI2" s="477"/>
      <c r="AJ2" s="477"/>
      <c r="AK2" s="477"/>
      <c r="AL2" s="477"/>
      <c r="AM2" s="477"/>
      <c r="AN2" s="477"/>
      <c r="AO2" s="477"/>
      <c r="AP2" s="477"/>
      <c r="AQ2" s="477"/>
      <c r="AR2" s="477"/>
      <c r="AS2" s="477"/>
    </row>
    <row r="3" spans="1:45" s="481" customFormat="1">
      <c r="A3" s="478"/>
      <c r="B3" s="478"/>
      <c r="C3" s="479" t="s">
        <v>178</v>
      </c>
      <c r="D3" s="479" t="s">
        <v>179</v>
      </c>
      <c r="E3" s="479" t="s">
        <v>180</v>
      </c>
      <c r="F3" s="479" t="s">
        <v>180</v>
      </c>
      <c r="G3" s="479" t="s">
        <v>181</v>
      </c>
      <c r="H3" s="480" t="s">
        <v>182</v>
      </c>
      <c r="I3" s="479" t="s">
        <v>180</v>
      </c>
      <c r="J3" s="479" t="s">
        <v>181</v>
      </c>
      <c r="K3" s="479" t="s">
        <v>183</v>
      </c>
      <c r="L3" s="479" t="s">
        <v>184</v>
      </c>
      <c r="M3" s="479" t="s">
        <v>185</v>
      </c>
      <c r="N3" s="479" t="s">
        <v>186</v>
      </c>
      <c r="O3" s="480" t="s">
        <v>187</v>
      </c>
      <c r="P3" s="480" t="s">
        <v>188</v>
      </c>
      <c r="Q3" s="480" t="s">
        <v>182</v>
      </c>
      <c r="R3" s="480" t="s">
        <v>184</v>
      </c>
      <c r="S3" s="480" t="s">
        <v>182</v>
      </c>
      <c r="T3" s="479" t="s">
        <v>189</v>
      </c>
      <c r="U3" s="480" t="s">
        <v>190</v>
      </c>
      <c r="V3" s="480" t="s">
        <v>191</v>
      </c>
      <c r="W3" s="480" t="s">
        <v>64</v>
      </c>
      <c r="X3" s="477"/>
      <c r="Y3" s="477"/>
      <c r="Z3" s="477"/>
      <c r="AA3" s="477"/>
      <c r="AB3" s="477"/>
      <c r="AC3" s="477"/>
      <c r="AD3" s="477"/>
      <c r="AE3" s="477"/>
      <c r="AF3" s="477"/>
      <c r="AG3" s="477"/>
      <c r="AH3" s="477"/>
      <c r="AI3" s="477"/>
      <c r="AJ3" s="477"/>
      <c r="AK3" s="477"/>
      <c r="AL3" s="477"/>
      <c r="AM3" s="477"/>
      <c r="AN3" s="477"/>
      <c r="AO3" s="477"/>
      <c r="AP3" s="477"/>
      <c r="AQ3" s="477"/>
      <c r="AR3" s="477"/>
      <c r="AS3" s="477"/>
    </row>
    <row r="4" spans="1:45" s="476" customFormat="1">
      <c r="A4" s="482" t="s">
        <v>192</v>
      </c>
      <c r="B4" s="482"/>
      <c r="C4" s="483" t="s">
        <v>193</v>
      </c>
      <c r="D4" s="484" t="s">
        <v>194</v>
      </c>
      <c r="E4" s="483" t="s">
        <v>195</v>
      </c>
      <c r="F4" s="483" t="s">
        <v>196</v>
      </c>
      <c r="G4" s="483"/>
      <c r="H4" s="483" t="s">
        <v>197</v>
      </c>
      <c r="I4" s="483" t="s">
        <v>198</v>
      </c>
      <c r="J4" s="483" t="s">
        <v>198</v>
      </c>
      <c r="K4" s="483"/>
      <c r="L4" s="483" t="s">
        <v>199</v>
      </c>
      <c r="M4" s="484" t="s">
        <v>200</v>
      </c>
      <c r="N4" s="483" t="s">
        <v>201</v>
      </c>
      <c r="O4" s="483"/>
      <c r="P4" s="483" t="s">
        <v>202</v>
      </c>
      <c r="Q4" s="483" t="s">
        <v>203</v>
      </c>
      <c r="R4" s="484" t="s">
        <v>204</v>
      </c>
      <c r="S4" s="483" t="s">
        <v>205</v>
      </c>
      <c r="T4" s="483" t="s">
        <v>206</v>
      </c>
      <c r="U4" s="483"/>
      <c r="V4" s="483" t="s">
        <v>207</v>
      </c>
      <c r="W4" s="483" t="s">
        <v>208</v>
      </c>
      <c r="X4" s="477"/>
      <c r="Y4" s="477"/>
      <c r="Z4" s="477"/>
      <c r="AA4" s="477"/>
      <c r="AB4" s="477"/>
      <c r="AC4" s="477"/>
      <c r="AD4" s="477"/>
      <c r="AE4" s="477"/>
      <c r="AF4" s="477"/>
      <c r="AG4" s="477"/>
      <c r="AH4" s="477"/>
      <c r="AI4" s="477"/>
      <c r="AJ4" s="477"/>
      <c r="AK4" s="477"/>
      <c r="AL4" s="477"/>
      <c r="AM4" s="477"/>
      <c r="AN4" s="477"/>
      <c r="AO4" s="477"/>
      <c r="AP4" s="477"/>
      <c r="AQ4" s="477"/>
      <c r="AR4" s="477"/>
      <c r="AS4" s="477"/>
    </row>
    <row r="5" spans="1:45" s="487" customFormat="1">
      <c r="A5" s="485"/>
      <c r="B5" s="485"/>
      <c r="C5" s="486"/>
      <c r="D5" s="486"/>
      <c r="E5" s="486"/>
      <c r="F5" s="486"/>
      <c r="G5" s="486"/>
      <c r="H5" s="486"/>
      <c r="I5" s="486"/>
      <c r="J5" s="486"/>
      <c r="K5" s="486"/>
      <c r="L5" s="486"/>
      <c r="M5" s="486" t="s">
        <v>205</v>
      </c>
      <c r="N5" s="486"/>
      <c r="O5" s="486"/>
      <c r="P5" s="486"/>
      <c r="Q5" s="486"/>
      <c r="R5" s="486"/>
      <c r="S5" s="486"/>
      <c r="T5" s="486"/>
      <c r="U5" s="486"/>
      <c r="V5" s="486"/>
      <c r="W5" s="486"/>
      <c r="X5" s="477"/>
      <c r="Y5" s="477"/>
      <c r="Z5" s="477"/>
      <c r="AA5" s="477"/>
      <c r="AB5" s="477"/>
      <c r="AC5" s="477"/>
      <c r="AD5" s="477"/>
      <c r="AE5" s="477"/>
      <c r="AF5" s="477"/>
      <c r="AG5" s="477"/>
      <c r="AH5" s="477"/>
      <c r="AI5" s="477"/>
      <c r="AJ5" s="477"/>
      <c r="AK5" s="477"/>
      <c r="AL5" s="477"/>
      <c r="AM5" s="477"/>
      <c r="AN5" s="477"/>
      <c r="AO5" s="477"/>
      <c r="AP5" s="477"/>
      <c r="AQ5" s="477"/>
      <c r="AR5" s="477"/>
      <c r="AS5" s="477"/>
    </row>
    <row r="6" spans="1:45">
      <c r="A6" s="488"/>
      <c r="B6" s="488"/>
      <c r="C6" s="473"/>
      <c r="D6" s="473"/>
      <c r="E6" s="473"/>
      <c r="F6" s="473"/>
      <c r="G6" s="473"/>
      <c r="H6" s="473"/>
      <c r="I6" s="473"/>
      <c r="J6" s="473"/>
      <c r="K6" s="473"/>
      <c r="L6" s="473"/>
      <c r="M6" s="473"/>
      <c r="N6" s="473"/>
      <c r="O6" s="473"/>
      <c r="P6" s="473"/>
      <c r="Q6" s="473"/>
      <c r="R6" s="473"/>
      <c r="S6" s="473"/>
      <c r="T6" s="473"/>
      <c r="U6" s="473"/>
      <c r="V6" s="473"/>
      <c r="W6" s="489"/>
    </row>
    <row r="7" spans="1:45">
      <c r="A7" s="471" t="s">
        <v>209</v>
      </c>
      <c r="B7" s="488" t="s">
        <v>210</v>
      </c>
      <c r="C7" s="473">
        <v>24982</v>
      </c>
      <c r="D7" s="473" t="s">
        <v>211</v>
      </c>
      <c r="E7" s="473">
        <v>16830</v>
      </c>
      <c r="F7" s="473">
        <v>9762</v>
      </c>
      <c r="G7" s="473" t="s">
        <v>211</v>
      </c>
      <c r="H7" s="473" t="s">
        <v>211</v>
      </c>
      <c r="I7" s="473" t="s">
        <v>211</v>
      </c>
      <c r="J7" s="473" t="s">
        <v>211</v>
      </c>
      <c r="K7" s="490" t="s">
        <v>211</v>
      </c>
      <c r="L7" s="473" t="s">
        <v>211</v>
      </c>
      <c r="M7" s="491">
        <v>51574</v>
      </c>
      <c r="N7" s="473">
        <v>99</v>
      </c>
      <c r="O7" s="473" t="s">
        <v>211</v>
      </c>
      <c r="P7" s="473" t="s">
        <v>211</v>
      </c>
      <c r="Q7" s="473" t="s">
        <v>211</v>
      </c>
      <c r="R7" s="473" t="s">
        <v>211</v>
      </c>
      <c r="S7" s="473">
        <v>63</v>
      </c>
      <c r="T7" s="473" t="s">
        <v>211</v>
      </c>
      <c r="U7" s="473" t="s">
        <v>211</v>
      </c>
      <c r="V7" s="473" t="s">
        <v>211</v>
      </c>
      <c r="W7" s="494">
        <v>51736</v>
      </c>
    </row>
    <row r="8" spans="1:45">
      <c r="A8" s="488"/>
      <c r="B8" s="488" t="s">
        <v>212</v>
      </c>
      <c r="C8" s="473">
        <v>198</v>
      </c>
      <c r="D8" s="473" t="s">
        <v>211</v>
      </c>
      <c r="E8" s="473" t="s">
        <v>211</v>
      </c>
      <c r="F8" s="473" t="s">
        <v>211</v>
      </c>
      <c r="G8" s="473" t="s">
        <v>211</v>
      </c>
      <c r="H8" s="473" t="s">
        <v>211</v>
      </c>
      <c r="I8" s="473" t="s">
        <v>211</v>
      </c>
      <c r="J8" s="473" t="s">
        <v>211</v>
      </c>
      <c r="K8" s="473" t="s">
        <v>211</v>
      </c>
      <c r="L8" s="473" t="s">
        <v>211</v>
      </c>
      <c r="M8" s="491">
        <v>198</v>
      </c>
      <c r="N8" s="473">
        <v>67</v>
      </c>
      <c r="O8" s="492" t="s">
        <v>211</v>
      </c>
      <c r="P8" s="473" t="s">
        <v>211</v>
      </c>
      <c r="Q8" s="473" t="s">
        <v>211</v>
      </c>
      <c r="R8" s="473" t="s">
        <v>211</v>
      </c>
      <c r="S8" s="473" t="s">
        <v>211</v>
      </c>
      <c r="T8" s="473" t="s">
        <v>211</v>
      </c>
      <c r="U8" s="473" t="s">
        <v>211</v>
      </c>
      <c r="V8" s="473" t="s">
        <v>211</v>
      </c>
      <c r="W8" s="494">
        <v>265</v>
      </c>
    </row>
    <row r="9" spans="1:45">
      <c r="A9" s="488"/>
      <c r="B9" s="488" t="s">
        <v>213</v>
      </c>
      <c r="C9" s="473">
        <v>3524</v>
      </c>
      <c r="D9" s="473">
        <v>4757</v>
      </c>
      <c r="E9" s="473" t="s">
        <v>211</v>
      </c>
      <c r="F9" s="473" t="s">
        <v>211</v>
      </c>
      <c r="G9" s="473" t="s">
        <v>211</v>
      </c>
      <c r="H9" s="473" t="s">
        <v>211</v>
      </c>
      <c r="I9" s="473" t="s">
        <v>211</v>
      </c>
      <c r="J9" s="473" t="s">
        <v>211</v>
      </c>
      <c r="K9" s="473" t="s">
        <v>211</v>
      </c>
      <c r="L9" s="473" t="s">
        <v>211</v>
      </c>
      <c r="M9" s="491">
        <v>8281</v>
      </c>
      <c r="N9" s="473" t="s">
        <v>211</v>
      </c>
      <c r="O9" s="473" t="s">
        <v>211</v>
      </c>
      <c r="P9" s="473" t="s">
        <v>211</v>
      </c>
      <c r="Q9" s="473" t="s">
        <v>211</v>
      </c>
      <c r="R9" s="473" t="s">
        <v>211</v>
      </c>
      <c r="S9" s="473" t="s">
        <v>211</v>
      </c>
      <c r="T9" s="473" t="s">
        <v>211</v>
      </c>
      <c r="U9" s="473" t="s">
        <v>211</v>
      </c>
      <c r="V9" s="473" t="s">
        <v>211</v>
      </c>
      <c r="W9" s="494">
        <v>8281</v>
      </c>
    </row>
    <row r="10" spans="1:45">
      <c r="A10" s="488"/>
      <c r="B10" s="488" t="s">
        <v>214</v>
      </c>
      <c r="C10" s="473" t="s">
        <v>211</v>
      </c>
      <c r="D10" s="473" t="s">
        <v>211</v>
      </c>
      <c r="E10" s="473" t="s">
        <v>211</v>
      </c>
      <c r="F10" s="473" t="s">
        <v>211</v>
      </c>
      <c r="G10" s="473" t="s">
        <v>211</v>
      </c>
      <c r="H10" s="473" t="s">
        <v>211</v>
      </c>
      <c r="I10" s="473">
        <v>64</v>
      </c>
      <c r="J10" s="473">
        <v>6642</v>
      </c>
      <c r="K10" s="473" t="s">
        <v>211</v>
      </c>
      <c r="L10" s="473" t="s">
        <v>211</v>
      </c>
      <c r="M10" s="491">
        <v>6706</v>
      </c>
      <c r="N10" s="473" t="s">
        <v>211</v>
      </c>
      <c r="O10" s="473" t="s">
        <v>211</v>
      </c>
      <c r="P10" s="473" t="s">
        <v>211</v>
      </c>
      <c r="Q10" s="473" t="s">
        <v>211</v>
      </c>
      <c r="R10" s="473" t="s">
        <v>211</v>
      </c>
      <c r="S10" s="473" t="s">
        <v>211</v>
      </c>
      <c r="T10" s="473" t="s">
        <v>211</v>
      </c>
      <c r="U10" s="473" t="s">
        <v>211</v>
      </c>
      <c r="V10" s="473" t="s">
        <v>211</v>
      </c>
      <c r="W10" s="494">
        <v>6706</v>
      </c>
    </row>
    <row r="11" spans="1:45">
      <c r="A11" s="488"/>
      <c r="B11" s="488"/>
      <c r="C11" s="473"/>
      <c r="D11" s="473"/>
      <c r="E11" s="473"/>
      <c r="F11" s="473"/>
      <c r="G11" s="473"/>
      <c r="H11" s="473"/>
      <c r="I11" s="473"/>
      <c r="J11" s="473"/>
      <c r="K11" s="473"/>
      <c r="L11" s="473"/>
      <c r="M11" s="491">
        <v>0</v>
      </c>
      <c r="N11" s="473"/>
      <c r="O11" s="473"/>
      <c r="P11" s="473"/>
      <c r="Q11" s="473"/>
      <c r="R11" s="473"/>
      <c r="S11" s="473"/>
      <c r="T11" s="473"/>
      <c r="U11" s="473"/>
      <c r="V11" s="473"/>
      <c r="W11" s="494">
        <v>0</v>
      </c>
    </row>
    <row r="12" spans="1:45">
      <c r="A12" s="488" t="s">
        <v>215</v>
      </c>
      <c r="B12" s="488"/>
      <c r="C12" s="493">
        <v>28704</v>
      </c>
      <c r="D12" s="493">
        <v>4757</v>
      </c>
      <c r="E12" s="493">
        <v>16830</v>
      </c>
      <c r="F12" s="493">
        <v>9762</v>
      </c>
      <c r="G12" s="493">
        <v>0</v>
      </c>
      <c r="H12" s="493">
        <v>0</v>
      </c>
      <c r="I12" s="493">
        <v>64</v>
      </c>
      <c r="J12" s="493">
        <v>6642</v>
      </c>
      <c r="K12" s="493">
        <v>0</v>
      </c>
      <c r="L12" s="493">
        <v>0</v>
      </c>
      <c r="M12" s="491">
        <v>66759</v>
      </c>
      <c r="N12" s="493">
        <v>166</v>
      </c>
      <c r="O12" s="493">
        <v>0</v>
      </c>
      <c r="P12" s="493">
        <v>0</v>
      </c>
      <c r="Q12" s="493">
        <v>0</v>
      </c>
      <c r="R12" s="493">
        <v>0</v>
      </c>
      <c r="S12" s="493">
        <v>63</v>
      </c>
      <c r="T12" s="493">
        <v>0</v>
      </c>
      <c r="U12" s="493">
        <v>0</v>
      </c>
      <c r="V12" s="493">
        <v>0</v>
      </c>
      <c r="W12" s="491">
        <v>66988</v>
      </c>
    </row>
    <row r="13" spans="1:45">
      <c r="A13" s="488"/>
      <c r="B13" s="488"/>
      <c r="C13" s="473"/>
      <c r="D13" s="473"/>
      <c r="E13" s="473"/>
      <c r="F13" s="473"/>
      <c r="G13" s="473"/>
      <c r="H13" s="473"/>
      <c r="I13" s="473"/>
      <c r="J13" s="473"/>
      <c r="K13" s="473"/>
      <c r="L13" s="473"/>
      <c r="M13" s="473"/>
      <c r="N13" s="473"/>
      <c r="O13" s="473"/>
      <c r="P13" s="473"/>
      <c r="Q13" s="473"/>
      <c r="R13" s="473"/>
      <c r="S13" s="473"/>
      <c r="T13" s="473"/>
      <c r="U13" s="473"/>
      <c r="V13" s="473"/>
      <c r="W13" s="473"/>
    </row>
    <row r="14" spans="1:45">
      <c r="A14" s="471" t="s">
        <v>216</v>
      </c>
      <c r="B14" s="488" t="s">
        <v>217</v>
      </c>
      <c r="C14" s="473">
        <v>4596</v>
      </c>
      <c r="D14" s="473">
        <v>2644</v>
      </c>
      <c r="E14" s="473" t="s">
        <v>211</v>
      </c>
      <c r="F14" s="473" t="s">
        <v>211</v>
      </c>
      <c r="G14" s="473">
        <v>68</v>
      </c>
      <c r="H14" s="473">
        <v>28</v>
      </c>
      <c r="I14" s="473" t="s">
        <v>211</v>
      </c>
      <c r="J14" s="473" t="s">
        <v>211</v>
      </c>
      <c r="K14" s="473" t="s">
        <v>211</v>
      </c>
      <c r="L14" s="473" t="s">
        <v>211</v>
      </c>
      <c r="M14" s="491">
        <v>7336</v>
      </c>
      <c r="N14" s="473">
        <v>9176</v>
      </c>
      <c r="O14" s="473">
        <v>40</v>
      </c>
      <c r="P14" s="473">
        <v>2</v>
      </c>
      <c r="Q14" s="473" t="s">
        <v>211</v>
      </c>
      <c r="R14" s="473" t="s">
        <v>211</v>
      </c>
      <c r="S14" s="473">
        <v>429</v>
      </c>
      <c r="T14" s="473" t="s">
        <v>211</v>
      </c>
      <c r="U14" s="473" t="s">
        <v>211</v>
      </c>
      <c r="V14" s="473">
        <v>21</v>
      </c>
      <c r="W14" s="494">
        <v>17004</v>
      </c>
    </row>
    <row r="15" spans="1:45">
      <c r="A15" s="471" t="s">
        <v>218</v>
      </c>
      <c r="B15" s="488" t="s">
        <v>219</v>
      </c>
      <c r="C15" s="473">
        <v>289</v>
      </c>
      <c r="D15" s="473">
        <v>685</v>
      </c>
      <c r="E15" s="473" t="s">
        <v>211</v>
      </c>
      <c r="F15" s="473" t="s">
        <v>211</v>
      </c>
      <c r="G15" s="473">
        <v>58</v>
      </c>
      <c r="H15" s="473">
        <v>0</v>
      </c>
      <c r="I15" s="473" t="s">
        <v>211</v>
      </c>
      <c r="J15" s="473" t="s">
        <v>211</v>
      </c>
      <c r="K15" s="473" t="s">
        <v>211</v>
      </c>
      <c r="L15" s="473" t="s">
        <v>211</v>
      </c>
      <c r="M15" s="491">
        <v>1032</v>
      </c>
      <c r="N15" s="473">
        <v>268</v>
      </c>
      <c r="O15" s="473">
        <v>0</v>
      </c>
      <c r="P15" s="473">
        <v>0</v>
      </c>
      <c r="Q15" s="473" t="s">
        <v>211</v>
      </c>
      <c r="R15" s="473" t="s">
        <v>211</v>
      </c>
      <c r="S15" s="473" t="s">
        <v>211</v>
      </c>
      <c r="T15" s="473" t="s">
        <v>211</v>
      </c>
      <c r="U15" s="473" t="s">
        <v>211</v>
      </c>
      <c r="V15" s="473" t="s">
        <v>211</v>
      </c>
      <c r="W15" s="494">
        <v>1300</v>
      </c>
    </row>
    <row r="16" spans="1:45">
      <c r="A16" s="488"/>
      <c r="B16" s="488" t="s">
        <v>220</v>
      </c>
      <c r="C16" s="473">
        <v>227</v>
      </c>
      <c r="D16" s="473">
        <v>0</v>
      </c>
      <c r="E16" s="473" t="s">
        <v>211</v>
      </c>
      <c r="F16" s="473" t="s">
        <v>211</v>
      </c>
      <c r="G16" s="473">
        <v>0</v>
      </c>
      <c r="H16" s="473">
        <v>0</v>
      </c>
      <c r="I16" s="473" t="s">
        <v>211</v>
      </c>
      <c r="J16" s="473" t="s">
        <v>211</v>
      </c>
      <c r="K16" s="473" t="s">
        <v>211</v>
      </c>
      <c r="L16" s="473" t="s">
        <v>211</v>
      </c>
      <c r="M16" s="491">
        <v>227</v>
      </c>
      <c r="N16" s="473">
        <v>278</v>
      </c>
      <c r="O16" s="473">
        <v>523</v>
      </c>
      <c r="P16" s="473">
        <v>0</v>
      </c>
      <c r="Q16" s="473" t="s">
        <v>211</v>
      </c>
      <c r="R16" s="473" t="s">
        <v>211</v>
      </c>
      <c r="S16" s="473" t="s">
        <v>211</v>
      </c>
      <c r="T16" s="473" t="s">
        <v>211</v>
      </c>
      <c r="U16" s="473" t="s">
        <v>211</v>
      </c>
      <c r="V16" s="473" t="s">
        <v>211</v>
      </c>
      <c r="W16" s="494">
        <v>1028</v>
      </c>
    </row>
    <row r="17" spans="1:23">
      <c r="A17" s="488"/>
      <c r="B17" s="488" t="s">
        <v>221</v>
      </c>
      <c r="C17" s="473">
        <v>75</v>
      </c>
      <c r="D17" s="473">
        <v>876</v>
      </c>
      <c r="E17" s="473" t="s">
        <v>211</v>
      </c>
      <c r="F17" s="473" t="s">
        <v>211</v>
      </c>
      <c r="G17" s="473">
        <v>13</v>
      </c>
      <c r="H17" s="473">
        <v>14</v>
      </c>
      <c r="I17" s="473" t="s">
        <v>211</v>
      </c>
      <c r="J17" s="473" t="s">
        <v>211</v>
      </c>
      <c r="K17" s="473" t="s">
        <v>211</v>
      </c>
      <c r="L17" s="473" t="s">
        <v>211</v>
      </c>
      <c r="M17" s="491">
        <v>978</v>
      </c>
      <c r="N17" s="473">
        <v>2366</v>
      </c>
      <c r="O17" s="473">
        <v>270</v>
      </c>
      <c r="P17" s="473">
        <v>0</v>
      </c>
      <c r="Q17" s="473" t="s">
        <v>211</v>
      </c>
      <c r="R17" s="473" t="s">
        <v>211</v>
      </c>
      <c r="S17" s="473">
        <v>250</v>
      </c>
      <c r="T17" s="473" t="s">
        <v>211</v>
      </c>
      <c r="U17" s="473" t="s">
        <v>211</v>
      </c>
      <c r="V17" s="473">
        <v>5793</v>
      </c>
      <c r="W17" s="494">
        <v>9657</v>
      </c>
    </row>
    <row r="18" spans="1:23">
      <c r="A18" s="488"/>
      <c r="B18" s="488" t="s">
        <v>222</v>
      </c>
      <c r="C18" s="473">
        <v>36</v>
      </c>
      <c r="D18" s="473">
        <v>351</v>
      </c>
      <c r="E18" s="473" t="s">
        <v>211</v>
      </c>
      <c r="F18" s="473" t="s">
        <v>211</v>
      </c>
      <c r="G18" s="473">
        <v>0</v>
      </c>
      <c r="H18" s="473">
        <v>0</v>
      </c>
      <c r="I18" s="473" t="s">
        <v>211</v>
      </c>
      <c r="J18" s="473" t="s">
        <v>211</v>
      </c>
      <c r="K18" s="473" t="s">
        <v>211</v>
      </c>
      <c r="L18" s="473" t="s">
        <v>211</v>
      </c>
      <c r="M18" s="491">
        <v>387</v>
      </c>
      <c r="N18" s="473">
        <v>528</v>
      </c>
      <c r="O18" s="473">
        <v>0</v>
      </c>
      <c r="P18" s="473">
        <v>2281</v>
      </c>
      <c r="Q18" s="473">
        <v>939</v>
      </c>
      <c r="R18" s="473">
        <v>757</v>
      </c>
      <c r="S18" s="473">
        <v>35</v>
      </c>
      <c r="T18" s="473" t="s">
        <v>211</v>
      </c>
      <c r="U18" s="473" t="s">
        <v>211</v>
      </c>
      <c r="V18" s="473" t="s">
        <v>211</v>
      </c>
      <c r="W18" s="494">
        <v>4927</v>
      </c>
    </row>
    <row r="19" spans="1:23">
      <c r="A19" s="488"/>
      <c r="B19" s="488" t="s">
        <v>223</v>
      </c>
      <c r="C19" s="473">
        <v>3</v>
      </c>
      <c r="D19" s="473">
        <v>4</v>
      </c>
      <c r="E19" s="473" t="s">
        <v>211</v>
      </c>
      <c r="F19" s="473" t="s">
        <v>211</v>
      </c>
      <c r="G19" s="473">
        <v>0</v>
      </c>
      <c r="H19" s="473">
        <v>4</v>
      </c>
      <c r="I19" s="473" t="s">
        <v>211</v>
      </c>
      <c r="J19" s="473" t="s">
        <v>211</v>
      </c>
      <c r="K19" s="473" t="s">
        <v>211</v>
      </c>
      <c r="L19" s="473" t="s">
        <v>211</v>
      </c>
      <c r="M19" s="491">
        <v>11</v>
      </c>
      <c r="N19" s="473">
        <v>480</v>
      </c>
      <c r="O19" s="473">
        <v>0</v>
      </c>
      <c r="P19" s="473">
        <v>0</v>
      </c>
      <c r="Q19" s="473" t="s">
        <v>211</v>
      </c>
      <c r="R19" s="473" t="s">
        <v>211</v>
      </c>
      <c r="S19" s="473">
        <v>402</v>
      </c>
      <c r="T19" s="473" t="s">
        <v>211</v>
      </c>
      <c r="U19" s="473" t="s">
        <v>211</v>
      </c>
      <c r="V19" s="473" t="s">
        <v>211</v>
      </c>
      <c r="W19" s="494">
        <v>893</v>
      </c>
    </row>
    <row r="20" spans="1:23">
      <c r="A20" s="488"/>
      <c r="B20" s="488" t="s">
        <v>224</v>
      </c>
      <c r="C20" s="473">
        <v>99</v>
      </c>
      <c r="D20" s="473">
        <v>258</v>
      </c>
      <c r="E20" s="473" t="s">
        <v>211</v>
      </c>
      <c r="F20" s="473" t="s">
        <v>211</v>
      </c>
      <c r="G20" s="473">
        <v>0</v>
      </c>
      <c r="H20" s="473">
        <v>0</v>
      </c>
      <c r="I20" s="473" t="s">
        <v>211</v>
      </c>
      <c r="J20" s="473" t="s">
        <v>211</v>
      </c>
      <c r="K20" s="473" t="s">
        <v>211</v>
      </c>
      <c r="L20" s="473" t="s">
        <v>211</v>
      </c>
      <c r="M20" s="491">
        <v>357</v>
      </c>
      <c r="N20" s="473">
        <v>345</v>
      </c>
      <c r="O20" s="473">
        <v>1486</v>
      </c>
      <c r="P20" s="473">
        <v>89</v>
      </c>
      <c r="Q20" s="473" t="s">
        <v>211</v>
      </c>
      <c r="R20" s="473" t="s">
        <v>211</v>
      </c>
      <c r="S20" s="473" t="s">
        <v>211</v>
      </c>
      <c r="T20" s="473" t="s">
        <v>211</v>
      </c>
      <c r="U20" s="473" t="s">
        <v>211</v>
      </c>
      <c r="V20" s="473" t="s">
        <v>211</v>
      </c>
      <c r="W20" s="494">
        <v>2277</v>
      </c>
    </row>
    <row r="21" spans="1:23">
      <c r="A21" s="488"/>
      <c r="B21" s="488" t="s">
        <v>225</v>
      </c>
      <c r="C21" s="473">
        <v>0</v>
      </c>
      <c r="D21" s="473">
        <v>172</v>
      </c>
      <c r="E21" s="473" t="s">
        <v>211</v>
      </c>
      <c r="F21" s="473" t="s">
        <v>211</v>
      </c>
      <c r="G21" s="473">
        <v>0</v>
      </c>
      <c r="H21" s="473">
        <v>0</v>
      </c>
      <c r="I21" s="473" t="s">
        <v>211</v>
      </c>
      <c r="J21" s="473" t="s">
        <v>211</v>
      </c>
      <c r="K21" s="473" t="s">
        <v>211</v>
      </c>
      <c r="L21" s="473" t="s">
        <v>211</v>
      </c>
      <c r="M21" s="491">
        <v>172</v>
      </c>
      <c r="N21" s="473">
        <v>80</v>
      </c>
      <c r="O21" s="473">
        <v>1066</v>
      </c>
      <c r="P21" s="473">
        <v>66</v>
      </c>
      <c r="Q21" s="473" t="s">
        <v>211</v>
      </c>
      <c r="R21" s="473" t="s">
        <v>211</v>
      </c>
      <c r="S21" s="473" t="s">
        <v>211</v>
      </c>
      <c r="T21" s="473" t="s">
        <v>211</v>
      </c>
      <c r="U21" s="473" t="s">
        <v>211</v>
      </c>
      <c r="V21" s="473" t="s">
        <v>211</v>
      </c>
      <c r="W21" s="494">
        <v>1384</v>
      </c>
    </row>
    <row r="22" spans="1:23">
      <c r="A22" s="488"/>
      <c r="B22" s="488" t="s">
        <v>226</v>
      </c>
      <c r="C22" s="473">
        <v>105</v>
      </c>
      <c r="D22" s="473">
        <v>1288</v>
      </c>
      <c r="E22" s="473" t="s">
        <v>211</v>
      </c>
      <c r="F22" s="473" t="s">
        <v>211</v>
      </c>
      <c r="G22" s="473">
        <v>0</v>
      </c>
      <c r="H22" s="473">
        <v>4</v>
      </c>
      <c r="I22" s="473" t="s">
        <v>211</v>
      </c>
      <c r="J22" s="473" t="s">
        <v>211</v>
      </c>
      <c r="K22" s="473" t="s">
        <v>211</v>
      </c>
      <c r="L22" s="473" t="s">
        <v>211</v>
      </c>
      <c r="M22" s="491">
        <v>1397</v>
      </c>
      <c r="N22" s="473">
        <v>126</v>
      </c>
      <c r="O22" s="473">
        <v>194</v>
      </c>
      <c r="P22" s="473">
        <v>0</v>
      </c>
      <c r="Q22" s="473" t="s">
        <v>211</v>
      </c>
      <c r="R22" s="473" t="s">
        <v>211</v>
      </c>
      <c r="S22" s="473" t="s">
        <v>211</v>
      </c>
      <c r="T22" s="473" t="s">
        <v>211</v>
      </c>
      <c r="U22" s="473" t="s">
        <v>211</v>
      </c>
      <c r="V22" s="473" t="s">
        <v>211</v>
      </c>
      <c r="W22" s="494">
        <v>1717</v>
      </c>
    </row>
    <row r="23" spans="1:23">
      <c r="A23" s="488"/>
      <c r="B23" s="488" t="s">
        <v>227</v>
      </c>
      <c r="C23" s="473">
        <v>3552</v>
      </c>
      <c r="D23" s="473">
        <v>2312</v>
      </c>
      <c r="E23" s="473" t="s">
        <v>211</v>
      </c>
      <c r="F23" s="473" t="s">
        <v>211</v>
      </c>
      <c r="G23" s="473">
        <v>417</v>
      </c>
      <c r="H23" s="473">
        <v>1846</v>
      </c>
      <c r="I23" s="473" t="s">
        <v>211</v>
      </c>
      <c r="J23" s="473" t="s">
        <v>211</v>
      </c>
      <c r="K23" s="473">
        <v>438</v>
      </c>
      <c r="L23" s="473" t="s">
        <v>211</v>
      </c>
      <c r="M23" s="491">
        <v>8565</v>
      </c>
      <c r="N23" s="473">
        <v>5420</v>
      </c>
      <c r="O23" s="473">
        <v>2560</v>
      </c>
      <c r="P23" s="473">
        <v>615</v>
      </c>
      <c r="Q23" s="473">
        <v>11</v>
      </c>
      <c r="R23" s="473" t="s">
        <v>211</v>
      </c>
      <c r="S23" s="473">
        <v>2718</v>
      </c>
      <c r="T23" s="473">
        <v>309</v>
      </c>
      <c r="U23" s="473" t="s">
        <v>211</v>
      </c>
      <c r="V23" s="473">
        <v>3365</v>
      </c>
      <c r="W23" s="494">
        <v>23563</v>
      </c>
    </row>
    <row r="24" spans="1:23">
      <c r="A24" s="488"/>
      <c r="B24" s="488" t="s">
        <v>228</v>
      </c>
      <c r="C24" s="473">
        <v>2532</v>
      </c>
      <c r="D24" s="473">
        <v>383</v>
      </c>
      <c r="E24" s="473"/>
      <c r="F24" s="473"/>
      <c r="G24" s="473">
        <v>123</v>
      </c>
      <c r="H24" s="473">
        <v>58</v>
      </c>
      <c r="I24" s="473" t="s">
        <v>211</v>
      </c>
      <c r="J24" s="473" t="s">
        <v>211</v>
      </c>
      <c r="K24" s="473">
        <v>41</v>
      </c>
      <c r="L24" s="473" t="s">
        <v>211</v>
      </c>
      <c r="M24" s="491">
        <v>3137</v>
      </c>
      <c r="N24" s="473">
        <v>1922</v>
      </c>
      <c r="O24" s="473">
        <v>0</v>
      </c>
      <c r="P24" s="473">
        <v>29</v>
      </c>
      <c r="Q24" s="473">
        <v>0</v>
      </c>
      <c r="R24" s="473"/>
      <c r="S24" s="473"/>
      <c r="T24" s="473"/>
      <c r="U24" s="473"/>
      <c r="V24" s="473"/>
      <c r="W24" s="494">
        <v>5088</v>
      </c>
    </row>
    <row r="25" spans="1:23">
      <c r="A25" s="488"/>
      <c r="B25" s="488"/>
      <c r="C25" s="473"/>
      <c r="D25" s="473"/>
      <c r="E25" s="473"/>
      <c r="F25" s="473"/>
      <c r="G25" s="473"/>
      <c r="H25" s="473"/>
      <c r="I25" s="473"/>
      <c r="J25" s="473"/>
      <c r="K25" s="473"/>
      <c r="L25" s="473"/>
      <c r="M25" s="473"/>
      <c r="N25" s="473"/>
      <c r="O25" s="473"/>
      <c r="P25" s="473"/>
      <c r="Q25" s="473"/>
      <c r="R25" s="473"/>
      <c r="S25" s="473"/>
      <c r="T25" s="473"/>
      <c r="U25" s="473"/>
      <c r="V25" s="473"/>
      <c r="W25" s="473"/>
    </row>
    <row r="26" spans="1:23">
      <c r="A26" s="488" t="s">
        <v>229</v>
      </c>
      <c r="B26" s="488"/>
      <c r="C26" s="493">
        <v>11514</v>
      </c>
      <c r="D26" s="493">
        <v>8973</v>
      </c>
      <c r="E26" s="493">
        <v>0</v>
      </c>
      <c r="F26" s="493">
        <v>0</v>
      </c>
      <c r="G26" s="493">
        <v>679</v>
      </c>
      <c r="H26" s="493">
        <v>1954</v>
      </c>
      <c r="I26" s="493">
        <v>0</v>
      </c>
      <c r="J26" s="493">
        <v>0</v>
      </c>
      <c r="K26" s="493">
        <v>479</v>
      </c>
      <c r="L26" s="493">
        <v>0</v>
      </c>
      <c r="M26" s="493">
        <v>23599</v>
      </c>
      <c r="N26" s="493">
        <v>20989</v>
      </c>
      <c r="O26" s="493">
        <v>6139</v>
      </c>
      <c r="P26" s="493">
        <v>3082</v>
      </c>
      <c r="Q26" s="493">
        <v>950</v>
      </c>
      <c r="R26" s="493">
        <v>757</v>
      </c>
      <c r="S26" s="493">
        <v>3834</v>
      </c>
      <c r="T26" s="493">
        <v>309</v>
      </c>
      <c r="U26" s="493">
        <v>0</v>
      </c>
      <c r="V26" s="493">
        <v>9179</v>
      </c>
      <c r="W26" s="493">
        <v>68838</v>
      </c>
    </row>
    <row r="27" spans="1:23">
      <c r="A27" s="488"/>
      <c r="B27" s="488"/>
      <c r="C27" s="473"/>
      <c r="D27" s="473"/>
      <c r="E27" s="473"/>
      <c r="F27" s="473"/>
      <c r="G27" s="473"/>
      <c r="H27" s="473"/>
      <c r="I27" s="473"/>
      <c r="J27" s="473"/>
      <c r="K27" s="473"/>
      <c r="L27" s="473"/>
      <c r="M27" s="473"/>
      <c r="N27" s="473"/>
      <c r="O27" s="473"/>
      <c r="P27" s="473"/>
      <c r="Q27" s="473"/>
      <c r="R27" s="473"/>
      <c r="S27" s="473"/>
      <c r="T27" s="473"/>
      <c r="U27" s="473"/>
      <c r="V27" s="473"/>
      <c r="W27" s="473"/>
    </row>
    <row r="28" spans="1:23">
      <c r="A28" s="471" t="s">
        <v>230</v>
      </c>
      <c r="B28" s="488" t="s">
        <v>231</v>
      </c>
      <c r="C28" s="473" t="s">
        <v>211</v>
      </c>
      <c r="D28" s="473" t="s">
        <v>211</v>
      </c>
      <c r="E28" s="473" t="s">
        <v>211</v>
      </c>
      <c r="F28" s="473" t="s">
        <v>211</v>
      </c>
      <c r="G28" s="473" t="s">
        <v>211</v>
      </c>
      <c r="H28" s="473" t="s">
        <v>211</v>
      </c>
      <c r="I28" s="473" t="s">
        <v>211</v>
      </c>
      <c r="J28" s="473" t="s">
        <v>211</v>
      </c>
      <c r="K28" s="473" t="s">
        <v>211</v>
      </c>
      <c r="L28" s="473" t="s">
        <v>211</v>
      </c>
      <c r="M28" s="491">
        <v>0</v>
      </c>
      <c r="N28" s="473" t="s">
        <v>211</v>
      </c>
      <c r="O28" s="473" t="s">
        <v>211</v>
      </c>
      <c r="P28" s="473" t="s">
        <v>211</v>
      </c>
      <c r="Q28" s="473" t="s">
        <v>211</v>
      </c>
      <c r="R28" s="473" t="s">
        <v>211</v>
      </c>
      <c r="S28" s="473" t="s">
        <v>211</v>
      </c>
      <c r="T28" s="473" t="s">
        <v>211</v>
      </c>
      <c r="U28" s="473" t="s">
        <v>211</v>
      </c>
      <c r="V28" s="473" t="s">
        <v>211</v>
      </c>
      <c r="W28" s="491">
        <v>0</v>
      </c>
    </row>
    <row r="29" spans="1:23">
      <c r="A29" s="471" t="s">
        <v>232</v>
      </c>
      <c r="B29" s="488" t="s">
        <v>233</v>
      </c>
      <c r="C29" s="473">
        <v>266</v>
      </c>
      <c r="D29" s="473">
        <v>19</v>
      </c>
      <c r="E29" s="473" t="s">
        <v>211</v>
      </c>
      <c r="F29" s="473" t="s">
        <v>211</v>
      </c>
      <c r="G29" s="473">
        <v>17</v>
      </c>
      <c r="H29" s="473">
        <v>1159</v>
      </c>
      <c r="I29" s="473" t="s">
        <v>211</v>
      </c>
      <c r="J29" s="473" t="s">
        <v>211</v>
      </c>
      <c r="K29" s="473" t="s">
        <v>211</v>
      </c>
      <c r="L29" s="473" t="s">
        <v>211</v>
      </c>
      <c r="M29" s="491">
        <v>1461</v>
      </c>
      <c r="N29" s="473">
        <v>2554</v>
      </c>
      <c r="O29" s="473">
        <v>65</v>
      </c>
      <c r="P29" s="473" t="s">
        <v>211</v>
      </c>
      <c r="Q29" s="473">
        <v>121</v>
      </c>
      <c r="R29" s="473" t="s">
        <v>211</v>
      </c>
      <c r="S29" s="473">
        <v>307</v>
      </c>
      <c r="T29" s="473" t="s">
        <v>211</v>
      </c>
      <c r="U29" s="473" t="s">
        <v>211</v>
      </c>
      <c r="V29" s="473" t="s">
        <v>211</v>
      </c>
      <c r="W29" s="491">
        <v>4508</v>
      </c>
    </row>
    <row r="30" spans="1:23">
      <c r="A30" s="471"/>
      <c r="B30" s="488" t="s">
        <v>234</v>
      </c>
      <c r="C30" s="473">
        <v>83</v>
      </c>
      <c r="D30" s="473">
        <v>1</v>
      </c>
      <c r="E30" s="473" t="s">
        <v>211</v>
      </c>
      <c r="F30" s="473" t="s">
        <v>211</v>
      </c>
      <c r="G30" s="473" t="s">
        <v>211</v>
      </c>
      <c r="H30" s="473">
        <v>187</v>
      </c>
      <c r="I30" s="473" t="s">
        <v>211</v>
      </c>
      <c r="J30" s="473" t="s">
        <v>211</v>
      </c>
      <c r="K30" s="473" t="s">
        <v>211</v>
      </c>
      <c r="L30" s="473" t="s">
        <v>211</v>
      </c>
      <c r="M30" s="491">
        <v>271</v>
      </c>
      <c r="N30" s="473">
        <v>975</v>
      </c>
      <c r="O30" s="473">
        <v>0</v>
      </c>
      <c r="P30" s="473"/>
      <c r="Q30" s="473">
        <v>27</v>
      </c>
      <c r="R30" s="473"/>
      <c r="S30" s="473">
        <v>156</v>
      </c>
      <c r="T30" s="473"/>
      <c r="U30" s="473"/>
      <c r="V30" s="473" t="s">
        <v>211</v>
      </c>
      <c r="W30" s="491">
        <v>1429</v>
      </c>
    </row>
    <row r="31" spans="1:23">
      <c r="A31" s="471"/>
      <c r="B31" s="488" t="s">
        <v>235</v>
      </c>
      <c r="C31" s="473">
        <v>215</v>
      </c>
      <c r="D31" s="473">
        <v>16</v>
      </c>
      <c r="E31" s="473" t="s">
        <v>211</v>
      </c>
      <c r="F31" s="473" t="s">
        <v>211</v>
      </c>
      <c r="G31" s="473">
        <v>2111</v>
      </c>
      <c r="H31" s="473">
        <v>9190</v>
      </c>
      <c r="I31" s="473" t="s">
        <v>211</v>
      </c>
      <c r="J31" s="473" t="s">
        <v>211</v>
      </c>
      <c r="K31" s="473" t="s">
        <v>211</v>
      </c>
      <c r="L31" s="473" t="s">
        <v>211</v>
      </c>
      <c r="M31" s="491">
        <v>11532</v>
      </c>
      <c r="N31" s="473">
        <v>5138</v>
      </c>
      <c r="O31" s="473">
        <v>0</v>
      </c>
      <c r="P31" s="473"/>
      <c r="Q31" s="473">
        <v>328</v>
      </c>
      <c r="R31" s="473"/>
      <c r="S31" s="473">
        <v>2076</v>
      </c>
      <c r="T31" s="473"/>
      <c r="U31" s="473"/>
      <c r="V31" s="473">
        <v>27658</v>
      </c>
      <c r="W31" s="491">
        <v>46732</v>
      </c>
    </row>
    <row r="32" spans="1:23">
      <c r="A32" s="488"/>
      <c r="B32" s="488"/>
      <c r="C32" s="473"/>
      <c r="D32" s="473"/>
      <c r="E32" s="473"/>
      <c r="F32" s="473"/>
      <c r="G32" s="473"/>
      <c r="H32" s="473"/>
      <c r="I32" s="473"/>
      <c r="J32" s="473"/>
      <c r="K32" s="473"/>
      <c r="L32" s="473"/>
      <c r="M32" s="473"/>
      <c r="N32" s="473"/>
      <c r="O32" s="473"/>
      <c r="P32" s="473"/>
      <c r="Q32" s="473"/>
      <c r="R32" s="473"/>
      <c r="S32" s="473"/>
      <c r="T32" s="473"/>
      <c r="U32" s="473"/>
      <c r="V32" s="473"/>
      <c r="W32" s="473"/>
    </row>
    <row r="33" spans="1:38">
      <c r="A33" s="488" t="s">
        <v>236</v>
      </c>
      <c r="B33" s="488"/>
      <c r="C33" s="493">
        <v>564</v>
      </c>
      <c r="D33" s="493">
        <v>36</v>
      </c>
      <c r="E33" s="493">
        <v>0</v>
      </c>
      <c r="F33" s="493">
        <v>0</v>
      </c>
      <c r="G33" s="493">
        <v>2128</v>
      </c>
      <c r="H33" s="493">
        <v>10536</v>
      </c>
      <c r="I33" s="493">
        <v>0</v>
      </c>
      <c r="J33" s="493">
        <v>0</v>
      </c>
      <c r="K33" s="493">
        <v>0</v>
      </c>
      <c r="L33" s="493">
        <v>0</v>
      </c>
      <c r="M33" s="493">
        <v>13264</v>
      </c>
      <c r="N33" s="493">
        <v>8667</v>
      </c>
      <c r="O33" s="493">
        <v>65</v>
      </c>
      <c r="P33" s="493">
        <v>0</v>
      </c>
      <c r="Q33" s="493">
        <v>476</v>
      </c>
      <c r="R33" s="493">
        <v>0</v>
      </c>
      <c r="S33" s="493">
        <v>2539</v>
      </c>
      <c r="T33" s="493">
        <v>0</v>
      </c>
      <c r="U33" s="493">
        <v>0</v>
      </c>
      <c r="V33" s="493">
        <v>27658</v>
      </c>
      <c r="W33" s="493">
        <v>52669</v>
      </c>
    </row>
    <row r="34" spans="1:38">
      <c r="A34" s="488"/>
      <c r="B34" s="488"/>
      <c r="C34" s="473"/>
      <c r="D34" s="473"/>
      <c r="E34" s="473"/>
      <c r="F34" s="473"/>
      <c r="G34" s="473"/>
      <c r="H34" s="473"/>
      <c r="I34" s="473"/>
      <c r="J34" s="473"/>
      <c r="K34" s="473"/>
      <c r="L34" s="473"/>
      <c r="M34" s="473"/>
      <c r="N34" s="473"/>
      <c r="O34" s="473"/>
      <c r="P34" s="473"/>
      <c r="Q34" s="473"/>
      <c r="R34" s="473"/>
      <c r="S34" s="473"/>
      <c r="T34" s="473"/>
      <c r="U34" s="473"/>
      <c r="V34" s="473"/>
      <c r="W34" s="473"/>
      <c r="X34" s="473"/>
      <c r="Y34" s="473"/>
      <c r="Z34" s="473"/>
      <c r="AA34" s="473"/>
      <c r="AB34" s="473"/>
      <c r="AC34" s="473"/>
      <c r="AD34" s="473"/>
      <c r="AE34" s="473"/>
      <c r="AF34" s="473"/>
      <c r="AG34" s="473"/>
      <c r="AH34" s="473"/>
      <c r="AI34" s="473"/>
      <c r="AJ34" s="473"/>
      <c r="AK34" s="473"/>
      <c r="AL34" s="473"/>
    </row>
    <row r="35" spans="1:38">
      <c r="A35" s="471" t="s">
        <v>237</v>
      </c>
      <c r="B35" s="488"/>
      <c r="C35" s="493">
        <v>40782</v>
      </c>
      <c r="D35" s="493">
        <v>13766</v>
      </c>
      <c r="E35" s="493">
        <v>16830</v>
      </c>
      <c r="F35" s="493">
        <v>9762</v>
      </c>
      <c r="G35" s="493">
        <v>2807</v>
      </c>
      <c r="H35" s="493">
        <v>12490</v>
      </c>
      <c r="I35" s="493">
        <v>64</v>
      </c>
      <c r="J35" s="493">
        <v>6642</v>
      </c>
      <c r="K35" s="493">
        <v>479</v>
      </c>
      <c r="L35" s="493">
        <v>0</v>
      </c>
      <c r="M35" s="493">
        <v>103622</v>
      </c>
      <c r="N35" s="493">
        <v>29822</v>
      </c>
      <c r="O35" s="493">
        <v>6204</v>
      </c>
      <c r="P35" s="493">
        <v>3082</v>
      </c>
      <c r="Q35" s="493">
        <v>1426</v>
      </c>
      <c r="R35" s="493">
        <v>757</v>
      </c>
      <c r="S35" s="493">
        <v>6436</v>
      </c>
      <c r="T35" s="493">
        <v>309</v>
      </c>
      <c r="U35" s="493">
        <v>0</v>
      </c>
      <c r="V35" s="493">
        <v>36837</v>
      </c>
      <c r="W35" s="493">
        <v>188495</v>
      </c>
    </row>
    <row r="36" spans="1:38">
      <c r="A36" s="472"/>
      <c r="B36" s="488"/>
      <c r="C36" s="473"/>
      <c r="D36" s="473"/>
      <c r="E36" s="473"/>
      <c r="F36" s="473"/>
      <c r="G36" s="473"/>
      <c r="H36" s="473"/>
      <c r="I36" s="473"/>
      <c r="J36" s="473"/>
      <c r="K36" s="473"/>
      <c r="L36" s="473"/>
      <c r="M36" s="473"/>
      <c r="N36" s="473"/>
      <c r="O36" s="473"/>
      <c r="P36" s="473"/>
      <c r="Q36" s="473"/>
      <c r="R36" s="473"/>
      <c r="S36" s="473"/>
      <c r="T36" s="473"/>
      <c r="U36" s="473"/>
      <c r="V36" s="473"/>
      <c r="W36" s="473"/>
    </row>
    <row r="37" spans="1:38">
      <c r="A37" s="471" t="s">
        <v>238</v>
      </c>
      <c r="B37" s="488" t="s">
        <v>239</v>
      </c>
      <c r="C37" s="473">
        <v>656</v>
      </c>
      <c r="D37" s="473">
        <v>2917</v>
      </c>
      <c r="E37" s="473" t="s">
        <v>211</v>
      </c>
      <c r="F37" s="473" t="s">
        <v>211</v>
      </c>
      <c r="G37" s="473" t="s">
        <v>211</v>
      </c>
      <c r="H37" s="473" t="s">
        <v>211</v>
      </c>
      <c r="I37" s="473" t="s">
        <v>211</v>
      </c>
      <c r="J37" s="473" t="s">
        <v>211</v>
      </c>
      <c r="K37" s="473" t="s">
        <v>211</v>
      </c>
      <c r="L37" s="473" t="s">
        <v>211</v>
      </c>
      <c r="M37" s="491">
        <v>3573</v>
      </c>
      <c r="N37" s="473">
        <v>42</v>
      </c>
      <c r="O37" s="473">
        <v>79</v>
      </c>
      <c r="P37" s="473" t="s">
        <v>211</v>
      </c>
      <c r="Q37" s="473">
        <v>3</v>
      </c>
      <c r="R37" s="473" t="s">
        <v>211</v>
      </c>
      <c r="S37" s="473">
        <v>707</v>
      </c>
      <c r="T37" s="473" t="s">
        <v>211</v>
      </c>
      <c r="U37" s="473" t="s">
        <v>211</v>
      </c>
      <c r="V37" s="473">
        <v>3595</v>
      </c>
      <c r="W37" s="491">
        <v>7999</v>
      </c>
      <c r="Y37" s="495"/>
    </row>
    <row r="38" spans="1:38">
      <c r="A38" s="471" t="s">
        <v>240</v>
      </c>
      <c r="B38" s="488" t="s">
        <v>241</v>
      </c>
      <c r="C38" s="473">
        <v>4907</v>
      </c>
      <c r="D38" s="473">
        <v>890</v>
      </c>
      <c r="E38" s="473" t="s">
        <v>211</v>
      </c>
      <c r="F38" s="473" t="s">
        <v>211</v>
      </c>
      <c r="G38" s="473" t="s">
        <v>211</v>
      </c>
      <c r="H38" s="473" t="s">
        <v>211</v>
      </c>
      <c r="I38" s="473" t="s">
        <v>211</v>
      </c>
      <c r="J38" s="473" t="s">
        <v>211</v>
      </c>
      <c r="K38" s="473" t="s">
        <v>211</v>
      </c>
      <c r="L38" s="473" t="s">
        <v>211</v>
      </c>
      <c r="M38" s="491">
        <v>5797</v>
      </c>
      <c r="N38" s="473">
        <v>1010</v>
      </c>
      <c r="O38" s="473">
        <v>30301</v>
      </c>
      <c r="P38" s="473">
        <v>1782</v>
      </c>
      <c r="Q38" s="473" t="s">
        <v>211</v>
      </c>
      <c r="R38" s="473" t="s">
        <v>211</v>
      </c>
      <c r="S38" s="473">
        <v>11970</v>
      </c>
      <c r="T38" s="473" t="s">
        <v>211</v>
      </c>
      <c r="U38" s="473" t="s">
        <v>211</v>
      </c>
      <c r="V38" s="473">
        <v>294</v>
      </c>
      <c r="W38" s="491">
        <v>51154</v>
      </c>
      <c r="Y38" s="495"/>
    </row>
    <row r="39" spans="1:38">
      <c r="A39" s="488"/>
      <c r="B39" s="488" t="s">
        <v>242</v>
      </c>
      <c r="C39" s="473" t="s">
        <v>211</v>
      </c>
      <c r="D39" s="473" t="s">
        <v>211</v>
      </c>
      <c r="E39" s="473" t="s">
        <v>211</v>
      </c>
      <c r="F39" s="473" t="s">
        <v>211</v>
      </c>
      <c r="G39" s="473" t="s">
        <v>211</v>
      </c>
      <c r="H39" s="473">
        <v>63</v>
      </c>
      <c r="I39" s="473" t="s">
        <v>211</v>
      </c>
      <c r="J39" s="473" t="s">
        <v>211</v>
      </c>
      <c r="K39" s="473">
        <v>4</v>
      </c>
      <c r="L39" s="473" t="s">
        <v>211</v>
      </c>
      <c r="M39" s="491">
        <v>67</v>
      </c>
      <c r="N39" s="473">
        <v>5</v>
      </c>
      <c r="O39" s="473">
        <v>0</v>
      </c>
      <c r="P39" s="473">
        <v>1420</v>
      </c>
      <c r="Q39" s="473">
        <v>1</v>
      </c>
      <c r="R39" s="473">
        <v>23</v>
      </c>
      <c r="S39" s="473" t="s">
        <v>211</v>
      </c>
      <c r="T39" s="473" t="s">
        <v>211</v>
      </c>
      <c r="U39" s="473">
        <v>70</v>
      </c>
      <c r="V39" s="473" t="s">
        <v>211</v>
      </c>
      <c r="W39" s="491">
        <v>1586</v>
      </c>
      <c r="Y39" s="495"/>
    </row>
    <row r="40" spans="1:38">
      <c r="A40" s="488"/>
      <c r="B40" s="488" t="s">
        <v>243</v>
      </c>
      <c r="C40" s="473" t="s">
        <v>211</v>
      </c>
      <c r="D40" s="473" t="s">
        <v>211</v>
      </c>
      <c r="E40" s="473" t="s">
        <v>211</v>
      </c>
      <c r="F40" s="473" t="s">
        <v>211</v>
      </c>
      <c r="G40" s="473" t="s">
        <v>211</v>
      </c>
      <c r="H40" s="473" t="s">
        <v>211</v>
      </c>
      <c r="I40" s="473" t="s">
        <v>211</v>
      </c>
      <c r="J40" s="473" t="s">
        <v>211</v>
      </c>
      <c r="K40" s="473" t="s">
        <v>211</v>
      </c>
      <c r="L40" s="473" t="s">
        <v>211</v>
      </c>
      <c r="M40" s="491">
        <v>0</v>
      </c>
      <c r="N40" s="473" t="s">
        <v>211</v>
      </c>
      <c r="O40" s="473">
        <v>4990</v>
      </c>
      <c r="P40" s="473" t="s">
        <v>211</v>
      </c>
      <c r="Q40" s="473">
        <v>64</v>
      </c>
      <c r="R40" s="473">
        <v>399</v>
      </c>
      <c r="S40" s="473" t="s">
        <v>211</v>
      </c>
      <c r="T40" s="473" t="s">
        <v>211</v>
      </c>
      <c r="U40" s="473" t="s">
        <v>211</v>
      </c>
      <c r="V40" s="473" t="s">
        <v>211</v>
      </c>
      <c r="W40" s="491">
        <v>5453</v>
      </c>
      <c r="Y40" s="495"/>
    </row>
    <row r="41" spans="1:38">
      <c r="A41" s="488"/>
      <c r="B41" s="488" t="s">
        <v>244</v>
      </c>
      <c r="C41" s="473">
        <v>201</v>
      </c>
      <c r="D41" s="473">
        <v>711</v>
      </c>
      <c r="E41" s="473" t="s">
        <v>211</v>
      </c>
      <c r="F41" s="473" t="s">
        <v>211</v>
      </c>
      <c r="G41" s="473" t="s">
        <v>211</v>
      </c>
      <c r="H41" s="473">
        <v>33</v>
      </c>
      <c r="I41" s="473" t="s">
        <v>211</v>
      </c>
      <c r="J41" s="473" t="s">
        <v>211</v>
      </c>
      <c r="K41" s="473" t="s">
        <v>211</v>
      </c>
      <c r="L41" s="473">
        <v>3410</v>
      </c>
      <c r="M41" s="491">
        <v>4355</v>
      </c>
      <c r="N41" s="473">
        <v>246</v>
      </c>
      <c r="O41" s="473" t="s">
        <v>211</v>
      </c>
      <c r="P41" s="473" t="s">
        <v>211</v>
      </c>
      <c r="Q41" s="473" t="s">
        <v>211</v>
      </c>
      <c r="R41" s="473" t="s">
        <v>211</v>
      </c>
      <c r="S41" s="473">
        <v>3912</v>
      </c>
      <c r="T41" s="473" t="s">
        <v>211</v>
      </c>
      <c r="U41" s="473" t="s">
        <v>211</v>
      </c>
      <c r="V41" s="473" t="s">
        <v>211</v>
      </c>
      <c r="W41" s="491">
        <v>8513</v>
      </c>
      <c r="Y41" s="495"/>
    </row>
    <row r="42" spans="1:38">
      <c r="A42" s="488"/>
      <c r="B42" s="488" t="s">
        <v>245</v>
      </c>
      <c r="C42" s="473" t="s">
        <v>211</v>
      </c>
      <c r="D42" s="473" t="s">
        <v>211</v>
      </c>
      <c r="E42" s="473" t="s">
        <v>211</v>
      </c>
      <c r="F42" s="473" t="s">
        <v>211</v>
      </c>
      <c r="G42" s="473" t="s">
        <v>211</v>
      </c>
      <c r="H42" s="473" t="s">
        <v>211</v>
      </c>
      <c r="I42" s="473" t="s">
        <v>211</v>
      </c>
      <c r="J42" s="473" t="s">
        <v>211</v>
      </c>
      <c r="K42" s="473" t="s">
        <v>211</v>
      </c>
      <c r="L42" s="473" t="s">
        <v>211</v>
      </c>
      <c r="M42" s="491">
        <v>0</v>
      </c>
      <c r="N42" s="473">
        <v>10</v>
      </c>
      <c r="O42" s="473" t="s">
        <v>211</v>
      </c>
      <c r="P42" s="473" t="s">
        <v>211</v>
      </c>
      <c r="Q42" s="473" t="s">
        <v>211</v>
      </c>
      <c r="R42" s="473" t="s">
        <v>211</v>
      </c>
      <c r="S42" s="473" t="s">
        <v>211</v>
      </c>
      <c r="T42" s="473" t="s">
        <v>211</v>
      </c>
      <c r="U42" s="473" t="s">
        <v>211</v>
      </c>
      <c r="V42" s="473" t="s">
        <v>211</v>
      </c>
      <c r="W42" s="491">
        <v>10</v>
      </c>
      <c r="Y42" s="495"/>
    </row>
    <row r="43" spans="1:38">
      <c r="A43" s="488"/>
      <c r="B43" s="488" t="s">
        <v>246</v>
      </c>
      <c r="C43" s="473" t="s">
        <v>211</v>
      </c>
      <c r="D43" s="473" t="s">
        <v>211</v>
      </c>
      <c r="E43" s="473" t="s">
        <v>211</v>
      </c>
      <c r="F43" s="473" t="s">
        <v>211</v>
      </c>
      <c r="G43" s="473" t="s">
        <v>211</v>
      </c>
      <c r="H43" s="473" t="s">
        <v>211</v>
      </c>
      <c r="I43" s="473" t="s">
        <v>211</v>
      </c>
      <c r="J43" s="473" t="s">
        <v>211</v>
      </c>
      <c r="K43" s="473" t="s">
        <v>211</v>
      </c>
      <c r="L43" s="473" t="s">
        <v>211</v>
      </c>
      <c r="M43" s="491">
        <v>0</v>
      </c>
      <c r="N43" s="473">
        <v>69</v>
      </c>
      <c r="O43" s="473" t="s">
        <v>211</v>
      </c>
      <c r="P43" s="473" t="s">
        <v>211</v>
      </c>
      <c r="Q43" s="473" t="s">
        <v>211</v>
      </c>
      <c r="R43" s="473" t="s">
        <v>211</v>
      </c>
      <c r="S43" s="473">
        <v>22987</v>
      </c>
      <c r="T43" s="473" t="s">
        <v>211</v>
      </c>
      <c r="U43" s="473" t="s">
        <v>211</v>
      </c>
      <c r="V43" s="473" t="s">
        <v>211</v>
      </c>
      <c r="W43" s="491">
        <v>23056</v>
      </c>
      <c r="Y43" s="495"/>
    </row>
    <row r="44" spans="1:38">
      <c r="A44" s="488"/>
      <c r="B44" s="488"/>
      <c r="C44" s="473"/>
      <c r="D44" s="473"/>
      <c r="E44" s="473"/>
      <c r="F44" s="473"/>
      <c r="G44" s="473"/>
      <c r="H44" s="473"/>
      <c r="I44" s="473"/>
      <c r="J44" s="473"/>
      <c r="K44" s="473"/>
      <c r="L44" s="473"/>
      <c r="M44" s="473"/>
      <c r="N44" s="473"/>
      <c r="O44" s="473"/>
      <c r="P44" s="473"/>
      <c r="Q44" s="473"/>
      <c r="R44" s="473"/>
      <c r="S44" s="473"/>
      <c r="T44" s="473"/>
      <c r="U44" s="473"/>
      <c r="V44" s="473"/>
      <c r="W44" s="473"/>
    </row>
    <row r="45" spans="1:38">
      <c r="A45" s="488" t="s">
        <v>247</v>
      </c>
      <c r="B45" s="488"/>
      <c r="C45" s="493">
        <v>5764</v>
      </c>
      <c r="D45" s="493">
        <v>4518</v>
      </c>
      <c r="E45" s="493">
        <v>0</v>
      </c>
      <c r="F45" s="493">
        <v>0</v>
      </c>
      <c r="G45" s="493">
        <v>0</v>
      </c>
      <c r="H45" s="493">
        <v>96</v>
      </c>
      <c r="I45" s="493">
        <v>0</v>
      </c>
      <c r="J45" s="493">
        <v>0</v>
      </c>
      <c r="K45" s="493">
        <v>4</v>
      </c>
      <c r="L45" s="493">
        <v>3410</v>
      </c>
      <c r="M45" s="493">
        <v>13792</v>
      </c>
      <c r="N45" s="493">
        <v>1382</v>
      </c>
      <c r="O45" s="493">
        <v>35370</v>
      </c>
      <c r="P45" s="493">
        <v>3202</v>
      </c>
      <c r="Q45" s="493">
        <v>68</v>
      </c>
      <c r="R45" s="493">
        <v>422</v>
      </c>
      <c r="S45" s="493">
        <v>39576</v>
      </c>
      <c r="T45" s="493">
        <v>0</v>
      </c>
      <c r="U45" s="493">
        <v>70</v>
      </c>
      <c r="V45" s="493">
        <v>3889</v>
      </c>
      <c r="W45" s="493">
        <v>97771</v>
      </c>
      <c r="X45" s="496"/>
    </row>
    <row r="46" spans="1:38">
      <c r="A46" s="488"/>
      <c r="B46" s="488"/>
      <c r="C46" s="473"/>
      <c r="D46" s="473"/>
      <c r="E46" s="473"/>
      <c r="F46" s="473"/>
      <c r="G46" s="473"/>
      <c r="H46" s="473"/>
      <c r="I46" s="473"/>
      <c r="J46" s="473"/>
      <c r="K46" s="473"/>
      <c r="L46" s="473"/>
      <c r="M46" s="473"/>
      <c r="N46" s="473"/>
      <c r="O46" s="473"/>
      <c r="P46" s="473"/>
      <c r="Q46" s="473"/>
      <c r="R46" s="473"/>
      <c r="S46" s="473"/>
      <c r="T46" s="473"/>
      <c r="U46" s="473"/>
      <c r="V46" s="473"/>
      <c r="W46" s="473"/>
    </row>
    <row r="47" spans="1:38">
      <c r="A47" s="488"/>
      <c r="B47" s="488"/>
      <c r="C47" s="473"/>
      <c r="D47" s="473"/>
      <c r="E47" s="473"/>
      <c r="F47" s="473"/>
      <c r="G47" s="473"/>
      <c r="H47" s="473"/>
      <c r="I47" s="473"/>
      <c r="J47" s="473"/>
      <c r="K47" s="473"/>
      <c r="L47" s="473"/>
      <c r="M47" s="473"/>
      <c r="N47" s="473"/>
      <c r="O47" s="473"/>
      <c r="P47" s="473"/>
      <c r="Q47" s="473"/>
      <c r="R47" s="473"/>
      <c r="S47" s="473"/>
      <c r="T47" s="473"/>
      <c r="U47" s="473"/>
      <c r="V47" s="473"/>
      <c r="W47" s="473">
        <v>0</v>
      </c>
    </row>
    <row r="48" spans="1:38">
      <c r="A48" s="471" t="s">
        <v>248</v>
      </c>
      <c r="B48" s="471"/>
      <c r="C48" s="493">
        <v>46546</v>
      </c>
      <c r="D48" s="493">
        <v>18284</v>
      </c>
      <c r="E48" s="493">
        <v>16830</v>
      </c>
      <c r="F48" s="493">
        <v>9762</v>
      </c>
      <c r="G48" s="493">
        <v>2807</v>
      </c>
      <c r="H48" s="493">
        <v>12586</v>
      </c>
      <c r="I48" s="493">
        <v>64</v>
      </c>
      <c r="J48" s="493">
        <v>6642</v>
      </c>
      <c r="K48" s="493">
        <v>483</v>
      </c>
      <c r="L48" s="493">
        <v>3410</v>
      </c>
      <c r="M48" s="493">
        <v>117414</v>
      </c>
      <c r="N48" s="493">
        <v>31204</v>
      </c>
      <c r="O48" s="493">
        <v>41574</v>
      </c>
      <c r="P48" s="493">
        <v>6284</v>
      </c>
      <c r="Q48" s="493">
        <v>1494</v>
      </c>
      <c r="R48" s="493">
        <v>1179</v>
      </c>
      <c r="S48" s="493">
        <v>46012</v>
      </c>
      <c r="T48" s="493">
        <v>309</v>
      </c>
      <c r="U48" s="493">
        <v>70</v>
      </c>
      <c r="V48" s="493">
        <v>40726</v>
      </c>
      <c r="W48" s="493">
        <v>286266</v>
      </c>
    </row>
    <row r="49" spans="1:46">
      <c r="C49" s="497"/>
      <c r="D49" s="497"/>
      <c r="E49" s="497"/>
      <c r="F49" s="497"/>
      <c r="G49" s="497"/>
      <c r="H49" s="497"/>
      <c r="I49" s="497"/>
      <c r="J49" s="497"/>
      <c r="K49" s="497"/>
      <c r="L49" s="497"/>
      <c r="M49" s="497"/>
      <c r="N49" s="497"/>
      <c r="O49" s="497"/>
      <c r="P49" s="497"/>
      <c r="Q49" s="497"/>
      <c r="R49" s="497"/>
      <c r="S49" s="497"/>
      <c r="T49" s="497"/>
      <c r="U49" s="497"/>
      <c r="V49" s="497"/>
      <c r="W49" s="497"/>
      <c r="X49" s="497"/>
      <c r="Y49" s="497"/>
      <c r="Z49" s="497">
        <f t="shared" ref="Z49:AT49" si="0">Z35+Z48</f>
        <v>0</v>
      </c>
      <c r="AA49" s="497">
        <f t="shared" si="0"/>
        <v>0</v>
      </c>
      <c r="AB49" s="497">
        <f t="shared" si="0"/>
        <v>0</v>
      </c>
      <c r="AC49" s="497">
        <f t="shared" si="0"/>
        <v>0</v>
      </c>
      <c r="AD49" s="497">
        <f t="shared" si="0"/>
        <v>0</v>
      </c>
      <c r="AE49" s="497">
        <f t="shared" si="0"/>
        <v>0</v>
      </c>
      <c r="AF49" s="497">
        <f t="shared" si="0"/>
        <v>0</v>
      </c>
      <c r="AG49" s="497">
        <f t="shared" si="0"/>
        <v>0</v>
      </c>
      <c r="AH49" s="497">
        <f t="shared" si="0"/>
        <v>0</v>
      </c>
      <c r="AI49" s="497">
        <f t="shared" si="0"/>
        <v>0</v>
      </c>
      <c r="AJ49" s="497">
        <f t="shared" si="0"/>
        <v>0</v>
      </c>
      <c r="AK49" s="497">
        <f t="shared" si="0"/>
        <v>0</v>
      </c>
      <c r="AL49" s="497">
        <f t="shared" si="0"/>
        <v>0</v>
      </c>
      <c r="AM49" s="497">
        <f t="shared" si="0"/>
        <v>0</v>
      </c>
      <c r="AN49" s="497">
        <f t="shared" si="0"/>
        <v>0</v>
      </c>
      <c r="AO49" s="497">
        <f t="shared" si="0"/>
        <v>0</v>
      </c>
      <c r="AP49" s="497">
        <f t="shared" si="0"/>
        <v>0</v>
      </c>
      <c r="AQ49" s="497">
        <f t="shared" si="0"/>
        <v>0</v>
      </c>
      <c r="AR49" s="497">
        <f t="shared" si="0"/>
        <v>0</v>
      </c>
      <c r="AS49" s="497">
        <f t="shared" si="0"/>
        <v>0</v>
      </c>
      <c r="AT49" s="497">
        <f t="shared" si="0"/>
        <v>0</v>
      </c>
    </row>
    <row r="50" spans="1:46">
      <c r="C50" s="497"/>
      <c r="D50" s="497"/>
      <c r="E50" s="497"/>
      <c r="F50" s="497"/>
      <c r="G50" s="497"/>
      <c r="H50" s="497"/>
      <c r="I50" s="497"/>
      <c r="J50" s="497"/>
      <c r="K50" s="497"/>
      <c r="L50" s="497"/>
      <c r="M50" s="497"/>
      <c r="N50" s="497"/>
      <c r="O50" s="497"/>
      <c r="P50" s="497"/>
      <c r="Q50" s="497"/>
      <c r="R50" s="497"/>
      <c r="S50" s="497"/>
      <c r="T50" s="497"/>
      <c r="U50" s="497"/>
      <c r="V50" s="497"/>
      <c r="W50" s="497"/>
    </row>
    <row r="51" spans="1:46">
      <c r="C51" s="497"/>
      <c r="D51" s="497"/>
      <c r="E51" s="497"/>
      <c r="F51" s="497"/>
      <c r="G51" s="497"/>
      <c r="H51" s="497"/>
      <c r="I51" s="497"/>
      <c r="J51" s="497"/>
      <c r="K51" s="497"/>
      <c r="L51" s="497"/>
      <c r="M51" s="497"/>
      <c r="N51" s="497"/>
      <c r="O51" s="497"/>
      <c r="P51" s="497"/>
      <c r="Q51" s="497"/>
      <c r="R51" s="497"/>
      <c r="S51" s="497"/>
      <c r="T51" s="497"/>
      <c r="U51" s="497"/>
      <c r="V51" s="497"/>
      <c r="W51" s="497"/>
    </row>
    <row r="52" spans="1:46" s="476" customFormat="1">
      <c r="A52" s="477"/>
      <c r="B52" s="477"/>
      <c r="C52" s="477"/>
      <c r="D52" s="477"/>
      <c r="E52" s="477"/>
      <c r="F52" s="477"/>
      <c r="G52" s="477"/>
      <c r="H52" s="477"/>
      <c r="I52" s="477"/>
      <c r="J52" s="477"/>
      <c r="K52" s="477"/>
      <c r="L52" s="477"/>
      <c r="M52" s="477"/>
      <c r="N52" s="477"/>
      <c r="O52" s="477"/>
      <c r="P52" s="477"/>
      <c r="Q52" s="477"/>
      <c r="R52" s="477"/>
      <c r="S52" s="477"/>
      <c r="T52" s="477"/>
      <c r="U52" s="477"/>
      <c r="V52" s="497"/>
      <c r="W52" s="497"/>
    </row>
    <row r="53" spans="1:46" customFormat="1"/>
    <row r="54" spans="1:46" customFormat="1"/>
    <row r="55" spans="1:46" customFormat="1"/>
    <row r="56" spans="1:46" customFormat="1"/>
    <row r="57" spans="1:46" customFormat="1"/>
    <row r="58" spans="1:46" customFormat="1"/>
    <row r="59" spans="1:46" customFormat="1"/>
    <row r="97" spans="1:23">
      <c r="V97" s="497"/>
      <c r="W97" s="497"/>
    </row>
    <row r="100" spans="1:23" s="476" customFormat="1">
      <c r="A100" s="477"/>
      <c r="C100" s="497"/>
      <c r="D100" s="497"/>
      <c r="E100" s="497"/>
      <c r="F100" s="497"/>
      <c r="G100" s="497"/>
      <c r="H100" s="498"/>
      <c r="I100" s="498"/>
      <c r="J100" s="498"/>
      <c r="K100" s="498"/>
      <c r="L100" s="498"/>
      <c r="M100" s="497"/>
      <c r="N100" s="497"/>
      <c r="O100" s="497"/>
      <c r="P100" s="497"/>
      <c r="Q100" s="497"/>
      <c r="R100" s="497"/>
      <c r="S100" s="497"/>
      <c r="T100" s="497"/>
      <c r="U100" s="497"/>
      <c r="V100" s="497"/>
      <c r="W100" s="497"/>
    </row>
    <row r="101" spans="1:23" s="476" customFormat="1">
      <c r="C101" s="497"/>
      <c r="D101" s="497"/>
      <c r="E101" s="497"/>
      <c r="F101" s="497"/>
      <c r="G101" s="497"/>
      <c r="H101" s="497"/>
      <c r="I101" s="497"/>
      <c r="J101" s="497"/>
      <c r="K101" s="497"/>
      <c r="L101" s="497"/>
      <c r="M101" s="497"/>
      <c r="N101" s="497"/>
      <c r="O101" s="497"/>
      <c r="P101" s="497"/>
      <c r="Q101" s="497"/>
      <c r="R101" s="497"/>
      <c r="S101" s="497"/>
      <c r="T101" s="497"/>
      <c r="U101" s="497"/>
      <c r="V101" s="497"/>
      <c r="W101" s="497"/>
    </row>
    <row r="102" spans="1:23" s="481" customFormat="1">
      <c r="C102" s="499"/>
      <c r="D102" s="499"/>
      <c r="E102" s="499"/>
      <c r="F102" s="499"/>
      <c r="G102" s="499"/>
      <c r="H102" s="499"/>
      <c r="I102" s="499"/>
      <c r="J102" s="499"/>
      <c r="K102" s="499"/>
      <c r="L102" s="499"/>
      <c r="M102" s="499"/>
      <c r="N102" s="499"/>
      <c r="O102" s="499"/>
      <c r="P102" s="499"/>
      <c r="Q102" s="499"/>
      <c r="R102" s="499"/>
      <c r="S102" s="499"/>
      <c r="T102" s="499"/>
      <c r="U102" s="499"/>
      <c r="V102" s="499"/>
      <c r="W102" s="499"/>
    </row>
    <row r="103" spans="1:23" s="476" customFormat="1">
      <c r="C103" s="497"/>
      <c r="D103" s="497"/>
      <c r="E103" s="497"/>
      <c r="F103" s="497"/>
      <c r="G103" s="497"/>
      <c r="H103" s="497"/>
      <c r="I103" s="497"/>
      <c r="J103" s="497"/>
      <c r="K103" s="497"/>
      <c r="L103" s="497"/>
      <c r="M103" s="497"/>
      <c r="N103" s="497"/>
      <c r="O103" s="497"/>
      <c r="P103" s="497"/>
      <c r="Q103" s="497"/>
      <c r="R103" s="497"/>
      <c r="S103" s="497"/>
      <c r="T103" s="497"/>
      <c r="U103" s="497"/>
      <c r="V103" s="497"/>
      <c r="W103" s="497"/>
    </row>
    <row r="104" spans="1:23" s="487" customFormat="1">
      <c r="C104" s="498"/>
      <c r="D104" s="498"/>
      <c r="E104" s="498"/>
      <c r="F104" s="498"/>
      <c r="G104" s="498"/>
      <c r="H104" s="498"/>
      <c r="I104" s="498"/>
      <c r="J104" s="498"/>
      <c r="K104" s="498"/>
      <c r="L104" s="498"/>
      <c r="M104" s="498"/>
      <c r="N104" s="498"/>
      <c r="O104" s="498"/>
      <c r="P104" s="498"/>
      <c r="Q104" s="498"/>
      <c r="R104" s="498"/>
      <c r="S104" s="498"/>
      <c r="T104" s="498"/>
      <c r="U104" s="498"/>
      <c r="V104" s="498"/>
      <c r="W104" s="498"/>
    </row>
    <row r="105" spans="1:23">
      <c r="C105" s="497"/>
      <c r="D105" s="497"/>
      <c r="E105" s="497"/>
      <c r="F105" s="497"/>
      <c r="G105" s="497"/>
      <c r="H105" s="497"/>
      <c r="I105" s="497"/>
      <c r="J105" s="497"/>
      <c r="K105" s="497"/>
      <c r="L105" s="497"/>
      <c r="M105" s="497"/>
      <c r="N105" s="497"/>
      <c r="O105" s="497"/>
      <c r="P105" s="497"/>
      <c r="Q105" s="497"/>
      <c r="R105" s="497"/>
      <c r="S105" s="497"/>
      <c r="T105" s="497"/>
      <c r="U105" s="497"/>
      <c r="V105" s="497"/>
      <c r="W105" s="497"/>
    </row>
    <row r="106" spans="1:23">
      <c r="C106" s="497"/>
      <c r="D106" s="497"/>
      <c r="E106" s="497"/>
      <c r="F106" s="497"/>
      <c r="G106" s="497"/>
      <c r="H106" s="497"/>
      <c r="I106" s="497"/>
      <c r="J106" s="497"/>
      <c r="K106" s="497"/>
      <c r="L106" s="497"/>
      <c r="M106" s="497"/>
      <c r="N106" s="497"/>
      <c r="O106" s="497"/>
      <c r="P106" s="497"/>
      <c r="Q106" s="497"/>
      <c r="R106" s="497"/>
      <c r="S106" s="497"/>
      <c r="T106" s="497"/>
      <c r="U106" s="497"/>
      <c r="V106" s="497"/>
      <c r="W106" s="497"/>
    </row>
    <row r="107" spans="1:23">
      <c r="C107" s="497"/>
      <c r="D107" s="497"/>
      <c r="E107" s="497"/>
      <c r="F107" s="497"/>
      <c r="G107" s="497"/>
      <c r="H107" s="497"/>
      <c r="I107" s="497"/>
      <c r="J107" s="497"/>
      <c r="K107" s="497"/>
      <c r="L107" s="497"/>
      <c r="M107" s="497"/>
      <c r="N107" s="497"/>
      <c r="O107" s="497"/>
      <c r="P107" s="497"/>
      <c r="Q107" s="497"/>
      <c r="R107" s="497"/>
      <c r="S107" s="497"/>
      <c r="T107" s="497"/>
      <c r="U107" s="497"/>
      <c r="V107" s="497"/>
      <c r="W107" s="497"/>
    </row>
    <row r="108" spans="1:23">
      <c r="C108" s="497"/>
      <c r="D108" s="497"/>
      <c r="E108" s="497"/>
      <c r="F108" s="497"/>
      <c r="G108" s="497"/>
      <c r="H108" s="497"/>
      <c r="I108" s="497"/>
      <c r="J108" s="497"/>
      <c r="K108" s="497"/>
      <c r="L108" s="497"/>
      <c r="M108" s="497"/>
      <c r="N108" s="497"/>
      <c r="O108" s="497"/>
      <c r="P108" s="497"/>
      <c r="Q108" s="497"/>
      <c r="R108" s="497"/>
      <c r="S108" s="497"/>
      <c r="T108" s="497"/>
      <c r="U108" s="497"/>
      <c r="V108" s="497"/>
      <c r="W108" s="497"/>
    </row>
    <row r="109" spans="1:23">
      <c r="C109" s="497"/>
      <c r="D109" s="497"/>
      <c r="E109" s="497"/>
      <c r="F109" s="497"/>
      <c r="G109" s="497"/>
      <c r="H109" s="497"/>
      <c r="I109" s="497"/>
      <c r="J109" s="497"/>
      <c r="K109" s="497"/>
      <c r="L109" s="497"/>
      <c r="M109" s="497"/>
      <c r="N109" s="497"/>
      <c r="O109" s="497"/>
      <c r="P109" s="497"/>
      <c r="Q109" s="497"/>
      <c r="R109" s="497"/>
      <c r="S109" s="497"/>
      <c r="T109" s="497"/>
      <c r="U109" s="497"/>
      <c r="V109" s="497"/>
      <c r="W109" s="497"/>
    </row>
    <row r="110" spans="1:23">
      <c r="C110" s="497"/>
      <c r="D110" s="497"/>
      <c r="E110" s="497"/>
      <c r="F110" s="497"/>
      <c r="G110" s="497"/>
      <c r="H110" s="497"/>
      <c r="I110" s="497"/>
      <c r="J110" s="497"/>
      <c r="K110" s="497"/>
      <c r="L110" s="497"/>
      <c r="M110" s="497"/>
      <c r="N110" s="497"/>
      <c r="O110" s="497"/>
      <c r="P110" s="497"/>
      <c r="Q110" s="497"/>
      <c r="R110" s="497"/>
      <c r="S110" s="497"/>
      <c r="T110" s="497"/>
      <c r="U110" s="497"/>
      <c r="V110" s="497"/>
      <c r="W110" s="497"/>
    </row>
    <row r="111" spans="1:23">
      <c r="C111" s="497"/>
      <c r="D111" s="497"/>
      <c r="E111" s="497"/>
      <c r="F111" s="497"/>
      <c r="G111" s="497"/>
      <c r="H111" s="497"/>
      <c r="I111" s="497"/>
      <c r="J111" s="497"/>
      <c r="K111" s="497"/>
      <c r="L111" s="497"/>
      <c r="M111" s="497"/>
      <c r="N111" s="497"/>
      <c r="O111" s="497"/>
      <c r="P111" s="497"/>
      <c r="Q111" s="497"/>
      <c r="R111" s="497"/>
      <c r="S111" s="497"/>
      <c r="T111" s="497"/>
      <c r="U111" s="497"/>
      <c r="V111" s="497"/>
      <c r="W111" s="497"/>
    </row>
    <row r="112" spans="1:23">
      <c r="C112" s="497"/>
      <c r="D112" s="497"/>
      <c r="E112" s="497"/>
      <c r="F112" s="497"/>
      <c r="G112" s="497"/>
      <c r="H112" s="497"/>
      <c r="I112" s="497"/>
      <c r="J112" s="497"/>
      <c r="K112" s="497"/>
      <c r="L112" s="497"/>
      <c r="M112" s="497"/>
      <c r="N112" s="497"/>
      <c r="O112" s="497"/>
      <c r="P112" s="497"/>
      <c r="Q112" s="497"/>
      <c r="R112" s="497"/>
      <c r="S112" s="497"/>
      <c r="T112" s="497"/>
      <c r="U112" s="497"/>
      <c r="V112" s="497"/>
      <c r="W112" s="497"/>
    </row>
    <row r="113" spans="3:23">
      <c r="C113" s="497"/>
      <c r="D113" s="497"/>
      <c r="E113" s="497"/>
      <c r="F113" s="497"/>
      <c r="G113" s="497"/>
      <c r="H113" s="497"/>
      <c r="I113" s="497"/>
      <c r="J113" s="497"/>
      <c r="K113" s="497"/>
      <c r="L113" s="497"/>
      <c r="M113" s="497"/>
      <c r="N113" s="497"/>
      <c r="O113" s="497"/>
      <c r="P113" s="497"/>
      <c r="Q113" s="497"/>
      <c r="R113" s="497"/>
      <c r="S113" s="497"/>
      <c r="T113" s="497"/>
      <c r="U113" s="497"/>
      <c r="V113" s="497"/>
      <c r="W113" s="497"/>
    </row>
    <row r="114" spans="3:23">
      <c r="C114" s="497"/>
      <c r="D114" s="497"/>
      <c r="E114" s="497"/>
      <c r="F114" s="497"/>
      <c r="G114" s="497"/>
      <c r="H114" s="497"/>
      <c r="I114" s="497"/>
      <c r="J114" s="497"/>
      <c r="K114" s="497"/>
      <c r="L114" s="497"/>
      <c r="M114" s="497"/>
      <c r="N114" s="497"/>
      <c r="O114" s="497"/>
      <c r="P114" s="497"/>
      <c r="Q114" s="497"/>
      <c r="R114" s="497"/>
      <c r="S114" s="497"/>
      <c r="T114" s="497"/>
      <c r="U114" s="497"/>
      <c r="V114" s="497"/>
      <c r="W114" s="497"/>
    </row>
    <row r="115" spans="3:23">
      <c r="C115" s="497"/>
      <c r="D115" s="497"/>
      <c r="E115" s="497"/>
      <c r="F115" s="497"/>
      <c r="G115" s="497"/>
      <c r="H115" s="497"/>
      <c r="I115" s="497"/>
      <c r="J115" s="497"/>
      <c r="K115" s="497"/>
      <c r="L115" s="497"/>
      <c r="M115" s="497"/>
      <c r="N115" s="497"/>
      <c r="O115" s="497"/>
      <c r="P115" s="497"/>
      <c r="Q115" s="497"/>
      <c r="R115" s="497"/>
      <c r="S115" s="497"/>
      <c r="T115" s="497"/>
      <c r="U115" s="497"/>
      <c r="V115" s="497"/>
      <c r="W115" s="497"/>
    </row>
    <row r="116" spans="3:23">
      <c r="C116" s="497"/>
      <c r="D116" s="497"/>
      <c r="E116" s="497"/>
      <c r="F116" s="497"/>
      <c r="G116" s="497"/>
      <c r="H116" s="497"/>
      <c r="I116" s="497"/>
      <c r="J116" s="497"/>
      <c r="K116" s="497"/>
      <c r="L116" s="497"/>
      <c r="M116" s="497"/>
      <c r="N116" s="497"/>
      <c r="O116" s="497"/>
      <c r="P116" s="497"/>
      <c r="Q116" s="497"/>
      <c r="R116" s="497"/>
      <c r="S116" s="497"/>
      <c r="T116" s="497"/>
      <c r="U116" s="497"/>
      <c r="V116" s="497"/>
      <c r="W116" s="497"/>
    </row>
    <row r="117" spans="3:23">
      <c r="C117" s="497"/>
      <c r="D117" s="497"/>
      <c r="E117" s="497"/>
      <c r="F117" s="497"/>
      <c r="G117" s="497"/>
      <c r="H117" s="497"/>
      <c r="I117" s="497"/>
      <c r="J117" s="497"/>
      <c r="K117" s="497"/>
      <c r="L117" s="497"/>
      <c r="M117" s="497"/>
      <c r="N117" s="497"/>
      <c r="O117" s="497"/>
      <c r="P117" s="497"/>
      <c r="Q117" s="497"/>
      <c r="R117" s="497"/>
      <c r="S117" s="497"/>
      <c r="T117" s="497"/>
      <c r="U117" s="497"/>
      <c r="V117" s="497"/>
      <c r="W117" s="497"/>
    </row>
    <row r="118" spans="3:23">
      <c r="C118" s="497"/>
      <c r="D118" s="497"/>
      <c r="E118" s="497"/>
      <c r="F118" s="497"/>
      <c r="G118" s="497"/>
      <c r="H118" s="497"/>
      <c r="I118" s="497"/>
      <c r="J118" s="497"/>
      <c r="K118" s="497"/>
      <c r="L118" s="497"/>
      <c r="M118" s="497"/>
      <c r="N118" s="497"/>
      <c r="O118" s="497"/>
      <c r="P118" s="497"/>
      <c r="Q118" s="497"/>
      <c r="R118" s="497"/>
      <c r="S118" s="497"/>
      <c r="T118" s="497"/>
      <c r="U118" s="497"/>
      <c r="V118" s="497"/>
      <c r="W118" s="497"/>
    </row>
    <row r="119" spans="3:23">
      <c r="C119" s="497"/>
      <c r="D119" s="497"/>
      <c r="E119" s="497"/>
      <c r="F119" s="497"/>
      <c r="G119" s="497"/>
      <c r="H119" s="497"/>
      <c r="I119" s="497"/>
      <c r="J119" s="497"/>
      <c r="K119" s="497"/>
      <c r="L119" s="497"/>
      <c r="M119" s="497"/>
      <c r="N119" s="497"/>
      <c r="O119" s="497"/>
      <c r="P119" s="497"/>
      <c r="Q119" s="497"/>
      <c r="R119" s="497"/>
      <c r="S119" s="497"/>
      <c r="T119" s="497"/>
      <c r="U119" s="497"/>
      <c r="V119" s="497"/>
      <c r="W119" s="497"/>
    </row>
    <row r="120" spans="3:23">
      <c r="C120" s="497"/>
      <c r="D120" s="497"/>
      <c r="E120" s="497"/>
      <c r="F120" s="497"/>
      <c r="G120" s="497"/>
      <c r="H120" s="497"/>
      <c r="I120" s="497"/>
      <c r="J120" s="497"/>
      <c r="K120" s="497"/>
      <c r="L120" s="497"/>
      <c r="M120" s="497"/>
      <c r="N120" s="497"/>
      <c r="O120" s="497"/>
      <c r="P120" s="497"/>
      <c r="Q120" s="497"/>
      <c r="R120" s="497"/>
      <c r="S120" s="497"/>
      <c r="T120" s="497"/>
      <c r="U120" s="497"/>
      <c r="V120" s="497"/>
      <c r="W120" s="497"/>
    </row>
    <row r="121" spans="3:23">
      <c r="C121" s="497"/>
      <c r="D121" s="497"/>
      <c r="E121" s="497"/>
      <c r="F121" s="497"/>
      <c r="G121" s="497"/>
      <c r="H121" s="497"/>
      <c r="I121" s="497"/>
      <c r="J121" s="497"/>
      <c r="K121" s="497"/>
      <c r="L121" s="497"/>
      <c r="M121" s="497"/>
      <c r="N121" s="497"/>
      <c r="O121" s="497"/>
      <c r="P121" s="497"/>
      <c r="Q121" s="497"/>
      <c r="R121" s="497"/>
      <c r="S121" s="497"/>
      <c r="T121" s="497"/>
      <c r="U121" s="497"/>
      <c r="V121" s="497"/>
      <c r="W121" s="497"/>
    </row>
    <row r="122" spans="3:23">
      <c r="C122" s="497"/>
      <c r="D122" s="497"/>
      <c r="E122" s="497"/>
      <c r="F122" s="497"/>
      <c r="G122" s="497"/>
      <c r="H122" s="497"/>
      <c r="I122" s="497"/>
      <c r="J122" s="497"/>
      <c r="K122" s="497"/>
      <c r="L122" s="497"/>
      <c r="M122" s="497"/>
      <c r="N122" s="497"/>
      <c r="O122" s="497"/>
      <c r="P122" s="497"/>
      <c r="Q122" s="497"/>
      <c r="R122" s="497"/>
      <c r="S122" s="497"/>
      <c r="T122" s="497"/>
      <c r="U122" s="497"/>
      <c r="V122" s="497"/>
      <c r="W122" s="497"/>
    </row>
    <row r="123" spans="3:23">
      <c r="C123" s="497"/>
      <c r="D123" s="497"/>
      <c r="E123" s="497"/>
      <c r="F123" s="497"/>
      <c r="G123" s="497"/>
      <c r="H123" s="497"/>
      <c r="I123" s="497"/>
      <c r="J123" s="497"/>
      <c r="K123" s="497"/>
      <c r="L123" s="497"/>
      <c r="M123" s="497"/>
      <c r="N123" s="497"/>
      <c r="O123" s="497"/>
      <c r="P123" s="497"/>
      <c r="Q123" s="497"/>
      <c r="R123" s="497"/>
      <c r="S123" s="497"/>
      <c r="T123" s="497"/>
      <c r="U123" s="497"/>
      <c r="V123" s="497"/>
      <c r="W123" s="497"/>
    </row>
    <row r="124" spans="3:23">
      <c r="C124" s="497"/>
      <c r="D124" s="497"/>
      <c r="E124" s="497"/>
      <c r="F124" s="497"/>
      <c r="G124" s="497"/>
      <c r="H124" s="497"/>
      <c r="I124" s="497"/>
      <c r="J124" s="497"/>
      <c r="K124" s="497"/>
      <c r="L124" s="497"/>
      <c r="M124" s="497"/>
      <c r="N124" s="497"/>
      <c r="O124" s="497"/>
      <c r="P124" s="497"/>
      <c r="Q124" s="497"/>
      <c r="R124" s="497"/>
      <c r="S124" s="497"/>
      <c r="T124" s="497"/>
      <c r="U124" s="497"/>
      <c r="V124" s="497"/>
      <c r="W124" s="497"/>
    </row>
    <row r="125" spans="3:23">
      <c r="C125" s="497"/>
      <c r="D125" s="497"/>
      <c r="E125" s="497"/>
      <c r="F125" s="497"/>
      <c r="G125" s="497"/>
      <c r="H125" s="497"/>
      <c r="I125" s="497"/>
      <c r="J125" s="497"/>
      <c r="K125" s="497"/>
      <c r="L125" s="497"/>
      <c r="M125" s="497"/>
      <c r="N125" s="497"/>
      <c r="O125" s="497"/>
      <c r="P125" s="497"/>
      <c r="Q125" s="497"/>
      <c r="R125" s="497"/>
      <c r="S125" s="497"/>
      <c r="T125" s="497"/>
      <c r="U125" s="497"/>
      <c r="V125" s="497"/>
      <c r="W125" s="497"/>
    </row>
    <row r="126" spans="3:23">
      <c r="C126" s="497"/>
      <c r="D126" s="497"/>
      <c r="E126" s="497"/>
      <c r="F126" s="497"/>
      <c r="G126" s="497"/>
      <c r="H126" s="497"/>
      <c r="I126" s="497"/>
      <c r="J126" s="497"/>
      <c r="K126" s="497"/>
      <c r="L126" s="497"/>
      <c r="M126" s="497"/>
      <c r="N126" s="497"/>
      <c r="O126" s="497"/>
      <c r="P126" s="497"/>
      <c r="Q126" s="497"/>
      <c r="R126" s="497"/>
      <c r="S126" s="497"/>
      <c r="T126" s="497"/>
      <c r="U126" s="497"/>
      <c r="V126" s="497"/>
      <c r="W126" s="497"/>
    </row>
    <row r="127" spans="3:23">
      <c r="C127" s="497"/>
      <c r="D127" s="497"/>
      <c r="E127" s="497"/>
      <c r="F127" s="497"/>
      <c r="G127" s="497"/>
      <c r="H127" s="497"/>
      <c r="I127" s="497"/>
      <c r="J127" s="497"/>
      <c r="K127" s="497"/>
      <c r="L127" s="497"/>
      <c r="M127" s="497"/>
      <c r="N127" s="497"/>
      <c r="O127" s="497"/>
      <c r="P127" s="497"/>
      <c r="Q127" s="497"/>
      <c r="R127" s="497"/>
      <c r="S127" s="497"/>
      <c r="T127" s="497"/>
      <c r="U127" s="497"/>
      <c r="V127" s="497"/>
      <c r="W127" s="497"/>
    </row>
    <row r="128" spans="3:23">
      <c r="C128" s="497"/>
      <c r="D128" s="497"/>
      <c r="E128" s="497"/>
      <c r="F128" s="497"/>
      <c r="G128" s="497"/>
      <c r="H128" s="497"/>
      <c r="I128" s="497"/>
      <c r="J128" s="497"/>
      <c r="K128" s="497"/>
      <c r="L128" s="497"/>
      <c r="M128" s="497"/>
      <c r="N128" s="497"/>
      <c r="O128" s="497"/>
      <c r="P128" s="497"/>
      <c r="Q128" s="497"/>
      <c r="R128" s="497"/>
      <c r="S128" s="497"/>
      <c r="T128" s="497"/>
      <c r="U128" s="497"/>
      <c r="V128" s="497"/>
      <c r="W128" s="497"/>
    </row>
    <row r="129" spans="1:23">
      <c r="A129" s="476"/>
      <c r="C129" s="497"/>
      <c r="D129" s="497"/>
      <c r="E129" s="497"/>
      <c r="F129" s="497"/>
      <c r="G129" s="497"/>
      <c r="H129" s="497"/>
      <c r="I129" s="497"/>
      <c r="J129" s="497"/>
      <c r="K129" s="497"/>
      <c r="L129" s="497"/>
      <c r="M129" s="497"/>
      <c r="N129" s="497"/>
      <c r="O129" s="497"/>
      <c r="P129" s="497"/>
      <c r="Q129" s="497"/>
      <c r="R129" s="497"/>
      <c r="S129" s="497"/>
      <c r="T129" s="497"/>
      <c r="U129" s="497"/>
      <c r="V129" s="497"/>
      <c r="W129" s="497"/>
    </row>
    <row r="130" spans="1:23">
      <c r="C130" s="497"/>
      <c r="D130" s="497"/>
      <c r="E130" s="497"/>
      <c r="F130" s="497"/>
      <c r="G130" s="497"/>
      <c r="H130" s="497"/>
      <c r="I130" s="497"/>
      <c r="J130" s="497"/>
      <c r="K130" s="497"/>
      <c r="L130" s="497"/>
      <c r="M130" s="497"/>
      <c r="N130" s="497"/>
      <c r="O130" s="497"/>
      <c r="P130" s="497"/>
      <c r="Q130" s="497"/>
      <c r="R130" s="497"/>
      <c r="S130" s="497"/>
      <c r="T130" s="497"/>
      <c r="U130" s="497"/>
      <c r="V130" s="497"/>
      <c r="W130" s="497"/>
    </row>
    <row r="131" spans="1:23">
      <c r="C131" s="497"/>
      <c r="D131" s="497"/>
      <c r="E131" s="497"/>
      <c r="F131" s="497"/>
      <c r="G131" s="497"/>
      <c r="H131" s="497"/>
      <c r="I131" s="497"/>
      <c r="J131" s="497"/>
      <c r="K131" s="497"/>
      <c r="L131" s="497"/>
      <c r="M131" s="497"/>
      <c r="N131" s="497"/>
      <c r="O131" s="497"/>
      <c r="P131" s="497"/>
      <c r="Q131" s="497"/>
      <c r="R131" s="497"/>
      <c r="S131" s="497"/>
      <c r="T131" s="497"/>
      <c r="U131" s="497"/>
      <c r="V131" s="497"/>
      <c r="W131" s="497"/>
    </row>
    <row r="132" spans="1:23">
      <c r="C132" s="497"/>
      <c r="D132" s="497"/>
      <c r="E132" s="497"/>
      <c r="F132" s="497"/>
      <c r="G132" s="497"/>
      <c r="H132" s="497"/>
      <c r="I132" s="497"/>
      <c r="J132" s="497"/>
      <c r="K132" s="497"/>
      <c r="L132" s="497"/>
      <c r="M132" s="497"/>
      <c r="N132" s="497"/>
      <c r="O132" s="497"/>
      <c r="P132" s="497"/>
      <c r="Q132" s="497"/>
      <c r="R132" s="497"/>
      <c r="S132" s="497"/>
      <c r="T132" s="497"/>
      <c r="U132" s="497"/>
      <c r="V132" s="497"/>
      <c r="W132" s="497"/>
    </row>
    <row r="133" spans="1:23">
      <c r="C133" s="497"/>
      <c r="D133" s="497"/>
      <c r="E133" s="497"/>
      <c r="F133" s="497"/>
      <c r="G133" s="497"/>
      <c r="H133" s="497"/>
      <c r="I133" s="497"/>
      <c r="J133" s="497"/>
      <c r="K133" s="497"/>
      <c r="L133" s="497"/>
      <c r="M133" s="497"/>
      <c r="N133" s="497"/>
      <c r="O133" s="497"/>
      <c r="P133" s="497"/>
      <c r="Q133" s="497"/>
      <c r="R133" s="497"/>
      <c r="S133" s="497"/>
      <c r="T133" s="497"/>
      <c r="U133" s="497"/>
      <c r="V133" s="497"/>
      <c r="W133" s="497"/>
    </row>
    <row r="134" spans="1:23">
      <c r="C134" s="497"/>
      <c r="D134" s="497"/>
      <c r="E134" s="497"/>
      <c r="F134" s="497"/>
      <c r="G134" s="497"/>
      <c r="H134" s="497"/>
      <c r="I134" s="497"/>
      <c r="J134" s="497"/>
      <c r="K134" s="497"/>
      <c r="L134" s="497"/>
      <c r="M134" s="497"/>
      <c r="N134" s="497"/>
      <c r="O134" s="497"/>
      <c r="P134" s="497"/>
      <c r="Q134" s="497"/>
      <c r="R134" s="497"/>
      <c r="S134" s="497"/>
      <c r="T134" s="497"/>
      <c r="U134" s="497"/>
      <c r="V134" s="497"/>
      <c r="W134" s="497"/>
    </row>
    <row r="135" spans="1:23">
      <c r="C135" s="497"/>
      <c r="D135" s="497"/>
      <c r="E135" s="497"/>
      <c r="F135" s="497"/>
      <c r="G135" s="497"/>
      <c r="H135" s="497"/>
      <c r="I135" s="497"/>
      <c r="J135" s="497"/>
      <c r="K135" s="497"/>
      <c r="L135" s="497"/>
      <c r="M135" s="497"/>
      <c r="N135" s="497"/>
      <c r="O135" s="497"/>
      <c r="P135" s="497"/>
      <c r="Q135" s="497"/>
      <c r="R135" s="497"/>
      <c r="S135" s="497"/>
      <c r="T135" s="497"/>
      <c r="U135" s="497"/>
      <c r="V135" s="497"/>
      <c r="W135" s="497"/>
    </row>
    <row r="136" spans="1:23">
      <c r="C136" s="497"/>
      <c r="D136" s="497"/>
      <c r="E136" s="497"/>
      <c r="F136" s="497"/>
      <c r="G136" s="497"/>
      <c r="H136" s="497"/>
      <c r="I136" s="497"/>
      <c r="J136" s="497"/>
      <c r="K136" s="497"/>
      <c r="L136" s="497"/>
      <c r="M136" s="497"/>
      <c r="N136" s="497"/>
      <c r="O136" s="497"/>
      <c r="P136" s="497"/>
      <c r="Q136" s="497"/>
      <c r="R136" s="497"/>
      <c r="S136" s="497"/>
      <c r="T136" s="497"/>
      <c r="U136" s="497"/>
      <c r="V136" s="497"/>
      <c r="W136" s="497"/>
    </row>
    <row r="137" spans="1:23">
      <c r="C137" s="497"/>
      <c r="D137" s="497"/>
      <c r="E137" s="497"/>
      <c r="F137" s="497"/>
      <c r="G137" s="497"/>
      <c r="H137" s="497"/>
      <c r="I137" s="497"/>
      <c r="J137" s="497"/>
      <c r="K137" s="497"/>
      <c r="L137" s="497"/>
      <c r="M137" s="497"/>
      <c r="N137" s="497"/>
      <c r="O137" s="497"/>
      <c r="P137" s="497"/>
      <c r="Q137" s="497"/>
      <c r="R137" s="497"/>
      <c r="S137" s="497"/>
      <c r="T137" s="497"/>
      <c r="U137" s="497"/>
      <c r="V137" s="497"/>
      <c r="W137" s="497"/>
    </row>
    <row r="138" spans="1:23">
      <c r="C138" s="497"/>
      <c r="D138" s="497"/>
      <c r="E138" s="497"/>
      <c r="F138" s="497"/>
      <c r="G138" s="497"/>
      <c r="H138" s="497"/>
      <c r="I138" s="497"/>
      <c r="J138" s="497"/>
      <c r="K138" s="497"/>
      <c r="L138" s="497"/>
      <c r="M138" s="497"/>
      <c r="N138" s="497"/>
      <c r="O138" s="497"/>
      <c r="P138" s="497"/>
      <c r="Q138" s="497"/>
      <c r="R138" s="497"/>
      <c r="S138" s="497"/>
      <c r="T138" s="497"/>
      <c r="U138" s="497"/>
      <c r="V138" s="497"/>
      <c r="W138" s="497"/>
    </row>
    <row r="139" spans="1:23">
      <c r="C139" s="497"/>
      <c r="D139" s="497"/>
      <c r="E139" s="497"/>
      <c r="F139" s="497"/>
      <c r="G139" s="497"/>
      <c r="H139" s="497"/>
      <c r="I139" s="497"/>
      <c r="J139" s="497"/>
      <c r="K139" s="497"/>
      <c r="L139" s="497"/>
      <c r="M139" s="497"/>
      <c r="N139" s="497"/>
      <c r="O139" s="497"/>
      <c r="P139" s="497"/>
      <c r="Q139" s="497"/>
      <c r="R139" s="497"/>
      <c r="S139" s="497"/>
      <c r="T139" s="497"/>
      <c r="U139" s="497"/>
      <c r="V139" s="497"/>
      <c r="W139" s="497"/>
    </row>
    <row r="140" spans="1:23">
      <c r="C140" s="497"/>
      <c r="D140" s="497"/>
      <c r="E140" s="497"/>
      <c r="F140" s="497"/>
      <c r="G140" s="497"/>
      <c r="H140" s="497"/>
      <c r="I140" s="497"/>
      <c r="J140" s="497"/>
      <c r="K140" s="497"/>
      <c r="L140" s="497"/>
      <c r="M140" s="497"/>
      <c r="N140" s="497"/>
      <c r="O140" s="497"/>
      <c r="P140" s="497"/>
      <c r="Q140" s="497"/>
      <c r="R140" s="497"/>
      <c r="S140" s="497"/>
      <c r="T140" s="497"/>
      <c r="U140" s="497"/>
      <c r="V140" s="497"/>
      <c r="W140" s="497"/>
    </row>
  </sheetData>
  <pageMargins left="0.31496062992125984" right="0.75" top="1.1811023622047245" bottom="0.59055118110236227" header="0.511811024" footer="0.511811024"/>
  <pageSetup scale="70" orientation="landscape" horizontalDpi="300" verticalDpi="4294967292" r:id="rId1"/>
  <headerFooter alignWithMargins="0">
    <oddHeader>&amp;RAnexo A1-1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27</vt:i4>
      </vt:variant>
      <vt:variant>
        <vt:lpstr>Rangos con nombre</vt:lpstr>
      </vt:variant>
      <vt:variant>
        <vt:i4>25</vt:i4>
      </vt:variant>
    </vt:vector>
  </HeadingPairs>
  <TitlesOfParts>
    <vt:vector size="52" baseType="lpstr">
      <vt:lpstr>CAPACIDAD</vt:lpstr>
      <vt:lpstr>GENERACION</vt:lpstr>
      <vt:lpstr>BAL-APEC</vt:lpstr>
      <vt:lpstr>BAL-OLADE</vt:lpstr>
      <vt:lpstr>CUADROA3</vt:lpstr>
      <vt:lpstr>CUADROA2</vt:lpstr>
      <vt:lpstr>BALANCE_ELECT 99</vt:lpstr>
      <vt:lpstr>SECT_U.FIS.</vt:lpstr>
      <vt:lpstr>SECT_TERAC.</vt:lpstr>
      <vt:lpstr>CUADRO18</vt:lpstr>
      <vt:lpstr>CUADRO17</vt:lpstr>
      <vt:lpstr>CUADRO16</vt:lpstr>
      <vt:lpstr>CUADRO15</vt:lpstr>
      <vt:lpstr>CUADRO14</vt:lpstr>
      <vt:lpstr>CUADRO13</vt:lpstr>
      <vt:lpstr>CUADRO12</vt:lpstr>
      <vt:lpstr>CUADRO11</vt:lpstr>
      <vt:lpstr>CUADRO10</vt:lpstr>
      <vt:lpstr>CUADRO9</vt:lpstr>
      <vt:lpstr>CUADRO8</vt:lpstr>
      <vt:lpstr>CUADRO7</vt:lpstr>
      <vt:lpstr>CUADRO6</vt:lpstr>
      <vt:lpstr>CUADRO5 </vt:lpstr>
      <vt:lpstr>CUADRO4</vt:lpstr>
      <vt:lpstr>CUADRO3</vt:lpstr>
      <vt:lpstr>CUADRO2</vt:lpstr>
      <vt:lpstr>CUADRO1</vt:lpstr>
      <vt:lpstr>SECT_TERAC.!a</vt:lpstr>
      <vt:lpstr>SECT_U.FIS.!A</vt:lpstr>
      <vt:lpstr>'BALANCE_ELECT 99'!Área_de_impresión</vt:lpstr>
      <vt:lpstr>CUADRO1!Área_de_impresión</vt:lpstr>
      <vt:lpstr>CUADRO11!Área_de_impresión</vt:lpstr>
      <vt:lpstr>CUADRO12!Área_de_impresión</vt:lpstr>
      <vt:lpstr>CUADRO13!Área_de_impresión</vt:lpstr>
      <vt:lpstr>CUADRO14!Área_de_impresión</vt:lpstr>
      <vt:lpstr>CUADRO15!Área_de_impresión</vt:lpstr>
      <vt:lpstr>CUADRO17!Área_de_impresión</vt:lpstr>
      <vt:lpstr>CUADRO2!Área_de_impresión</vt:lpstr>
      <vt:lpstr>CUADRO3!Área_de_impresión</vt:lpstr>
      <vt:lpstr>CUADRO4!Área_de_impresión</vt:lpstr>
      <vt:lpstr>'CUADRO5 '!Área_de_impresión</vt:lpstr>
      <vt:lpstr>CUADRO6!Área_de_impresión</vt:lpstr>
      <vt:lpstr>CUADRO7!Área_de_impresión</vt:lpstr>
      <vt:lpstr>CUADRO9!Área_de_impresión</vt:lpstr>
      <vt:lpstr>CUADROA2!Área_de_impresión</vt:lpstr>
      <vt:lpstr>SECT_TERAC.!Área_de_impresión</vt:lpstr>
      <vt:lpstr>SECT_U.FIS.!Área_de_impresión</vt:lpstr>
      <vt:lpstr>CANTIDAD</vt:lpstr>
      <vt:lpstr>SEUSA</vt:lpstr>
      <vt:lpstr>SSS</vt:lpstr>
      <vt:lpstr>TRANSPORTE</vt:lpstr>
      <vt:lpstr>zzz</vt:lpstr>
    </vt:vector>
  </TitlesOfParts>
  <Company>COMICION NACIONAL DE ENERGIA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CNE</dc:creator>
  <cp:lastModifiedBy>Kiumarz Goharriz Chahin</cp:lastModifiedBy>
  <cp:lastPrinted>2001-03-09T14:59:20Z</cp:lastPrinted>
  <dcterms:created xsi:type="dcterms:W3CDTF">1998-10-08T16:46:31Z</dcterms:created>
  <dcterms:modified xsi:type="dcterms:W3CDTF">2018-06-19T20:35:17Z</dcterms:modified>
</cp:coreProperties>
</file>