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3b141d985549b7/Uni/Carnegie Mellon University/Modules/2022 Fall/Decision Analytics/Group Project/drought-policy-optimization/"/>
    </mc:Choice>
  </mc:AlternateContent>
  <xr:revisionPtr revIDLastSave="0" documentId="13_ncr:40009_{CDBF9D36-E549-0545-A1E6-A31E08EEE9AF}" xr6:coauthVersionLast="47" xr6:coauthVersionMax="47" xr10:uidLastSave="{00000000-0000-0000-0000-000000000000}"/>
  <bookViews>
    <workbookView xWindow="340" yWindow="500" windowWidth="27640" windowHeight="16100" activeTab="1"/>
  </bookViews>
  <sheets>
    <sheet name="ml_outpu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12" i="2"/>
  <c r="B3" i="2"/>
  <c r="B4" i="2"/>
  <c r="B5" i="2"/>
  <c r="B6" i="2"/>
  <c r="B7" i="2"/>
  <c r="B8" i="2"/>
  <c r="B9" i="2"/>
  <c r="B10" i="2"/>
  <c r="B2" i="2"/>
  <c r="B11" i="2"/>
  <c r="B1" i="2"/>
</calcChain>
</file>

<file path=xl/sharedStrings.xml><?xml version="1.0" encoding="utf-8"?>
<sst xmlns="http://schemas.openxmlformats.org/spreadsheetml/2006/main" count="92" uniqueCount="49">
  <si>
    <t>baseline</t>
  </si>
  <si>
    <t>linear</t>
  </si>
  <si>
    <t>lasso, alpha=0.1</t>
  </si>
  <si>
    <t>lasso, alpha=0.2</t>
  </si>
  <si>
    <t>lasso, alpha=0.4</t>
  </si>
  <si>
    <t>lasso, alpha=0.7</t>
  </si>
  <si>
    <t>lasso, alpha=1</t>
  </si>
  <si>
    <t>lasso, alpha=16</t>
  </si>
  <si>
    <t>lasso, alpha=24</t>
  </si>
  <si>
    <t>lasso, alpha=32</t>
  </si>
  <si>
    <t>lasso, alpha=40</t>
  </si>
  <si>
    <t>lasso, alpha=52</t>
  </si>
  <si>
    <t>lasso, alpha=64</t>
  </si>
  <si>
    <t>lasso, alpha=128</t>
  </si>
  <si>
    <t>lasso, alpha=256</t>
  </si>
  <si>
    <t>lasso, alpha=512</t>
  </si>
  <si>
    <t>Elastic Net</t>
  </si>
  <si>
    <t>Bayesian Ridge</t>
  </si>
  <si>
    <t>Random Forest, max_depth=1, min_samples_split=2, min_samples_leaf=2</t>
  </si>
  <si>
    <t>Random Forest, max_depth=1, min_samples_split=2, min_samples_leaf=64</t>
  </si>
  <si>
    <t>Random Forest, max_depth=1, min_samples_split=64, min_samples_leaf=2</t>
  </si>
  <si>
    <t>Random Forest, max_depth=1, min_samples_split=64, min_samples_leaf=64</t>
  </si>
  <si>
    <t>Random Forest, max_depth=16, min_samples_split=2, min_samples_leaf=2</t>
  </si>
  <si>
    <t>Random Forest, max_depth=16, min_samples_split=2, min_samples_leaf=64</t>
  </si>
  <si>
    <t>Random Forest, max_depth=16, min_samples_split=64, min_samples_leaf=2</t>
  </si>
  <si>
    <t>Random Forest, max_depth=16, min_samples_split=64, min_samples_leaf=64</t>
  </si>
  <si>
    <t>Random Forest, max_depth=64, min_samples_split=2, min_samples_leaf=2</t>
  </si>
  <si>
    <t>Random Forest, max_depth=64, min_samples_split=2, min_samples_leaf=64</t>
  </si>
  <si>
    <t>Random Forest, max_depth=64, min_samples_split=64, min_samples_leaf=2</t>
  </si>
  <si>
    <t>Random Forest, max_depth=64, min_samples_split=64, min_samples_leaf=64</t>
  </si>
  <si>
    <t>Random Forest, max_depth=256, min_samples_split=2, min_samples_leaf=2</t>
  </si>
  <si>
    <t>Random Forest, max_depth=256, min_samples_split=2, min_samples_leaf=64</t>
  </si>
  <si>
    <t>Random Forest, max_depth=256, min_samples_split=64, min_samples_leaf=2</t>
  </si>
  <si>
    <t>Random Forest, max_depth=256, min_samples_split=64, min_samples_leaf=64</t>
  </si>
  <si>
    <t>Random Forest, max_depth=512, min_samples_split=2, min_samples_leaf=2</t>
  </si>
  <si>
    <t>Random Forest, max_depth=512, min_samples_split=2, min_samples_leaf=64</t>
  </si>
  <si>
    <t>Random Forest, max_depth=512, min_samples_split=64, min_samples_leaf=2</t>
  </si>
  <si>
    <t>Random Forest, max_depth=512, min_samples_split=64, min_samples_leaf=64</t>
  </si>
  <si>
    <t>Gradient Boosting, lr=1e-07</t>
  </si>
  <si>
    <t>Gradient Boosting, lr=1e-06</t>
  </si>
  <si>
    <t>Gradient Boosting, lr=1e-05</t>
  </si>
  <si>
    <t>Gradient Boosting, lr=0.0001</t>
  </si>
  <si>
    <t>Gradient Boosting, lr=0.001</t>
  </si>
  <si>
    <t>Gradient Boosting, lr=0.01</t>
  </si>
  <si>
    <t>Gradient Boosting, lr=0.1</t>
  </si>
  <si>
    <t>Gradient Boosting, lr=1</t>
  </si>
  <si>
    <t>lasso</t>
  </si>
  <si>
    <t>Random Forest</t>
  </si>
  <si>
    <t>Gradient 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</si>
</sst>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"/>
  <sheetViews>
    <sheetView workbookViewId="0">
      <selection sqref="A1:AU8"/>
    </sheetView>
  </sheetViews>
  <sheetFormatPr baseColWidth="10" defaultRowHeight="16" x14ac:dyDescent="0.2"/>
  <sheetData>
    <row r="1" spans="1:4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</row>
    <row r="2" spans="1:47" x14ac:dyDescent="0.2">
      <c r="A2">
        <v>0</v>
      </c>
      <c r="B2">
        <v>18741.0720966103</v>
      </c>
      <c r="C2">
        <v>48815575162916.203</v>
      </c>
      <c r="D2">
        <v>4856.6521221919902</v>
      </c>
      <c r="E2">
        <v>4862.0509525882499</v>
      </c>
      <c r="F2">
        <v>4878.5756898344398</v>
      </c>
      <c r="G2">
        <v>4847.8205680077799</v>
      </c>
      <c r="H2">
        <v>4735.8574127952897</v>
      </c>
      <c r="I2">
        <v>5776.5917200882604</v>
      </c>
      <c r="J2">
        <v>6336.48424708723</v>
      </c>
      <c r="K2">
        <v>6411.4790485207504</v>
      </c>
      <c r="L2">
        <v>6546.4084734636899</v>
      </c>
      <c r="M2">
        <v>6696.6351644781498</v>
      </c>
      <c r="N2">
        <v>6827.6044697944799</v>
      </c>
      <c r="O2">
        <v>7691.23337556358</v>
      </c>
      <c r="P2">
        <v>9484.9795098991799</v>
      </c>
      <c r="Q2">
        <v>11195.1417864497</v>
      </c>
      <c r="R2">
        <v>12186.727543860099</v>
      </c>
      <c r="S2">
        <v>5881.7807825251402</v>
      </c>
      <c r="T2">
        <v>13331.3676619856</v>
      </c>
      <c r="U2">
        <v>13331.3676619856</v>
      </c>
      <c r="V2">
        <v>13331.3676619856</v>
      </c>
      <c r="W2">
        <v>13331.3676619856</v>
      </c>
      <c r="X2">
        <v>6335.3805883734603</v>
      </c>
      <c r="Y2">
        <v>6335.3805883734503</v>
      </c>
      <c r="Z2">
        <v>8974.7823687494401</v>
      </c>
      <c r="AA2">
        <v>8974.7823687494401</v>
      </c>
      <c r="AB2">
        <v>6336.3476932560498</v>
      </c>
      <c r="AC2">
        <v>6336.3476932560498</v>
      </c>
      <c r="AD2">
        <v>8974.7823687494401</v>
      </c>
      <c r="AE2">
        <v>8974.7823687494401</v>
      </c>
      <c r="AF2">
        <v>6336.3476932560498</v>
      </c>
      <c r="AG2">
        <v>6336.3476932560498</v>
      </c>
      <c r="AH2">
        <v>8974.7823687494401</v>
      </c>
      <c r="AI2">
        <v>8974.7823687494401</v>
      </c>
      <c r="AJ2">
        <v>6336.3476932560498</v>
      </c>
      <c r="AK2">
        <v>6336.3476932560498</v>
      </c>
      <c r="AL2">
        <v>8974.7823687494401</v>
      </c>
      <c r="AM2">
        <v>8974.7823687494401</v>
      </c>
      <c r="AN2">
        <v>18740.930093734802</v>
      </c>
      <c r="AO2">
        <v>18739.646508729798</v>
      </c>
      <c r="AP2">
        <v>18726.800358518802</v>
      </c>
      <c r="AQ2">
        <v>18599.306191698099</v>
      </c>
      <c r="AR2">
        <v>17416.865516413</v>
      </c>
      <c r="AS2">
        <v>10486.078471970801</v>
      </c>
      <c r="AT2">
        <v>5960.2639384372897</v>
      </c>
      <c r="AU2">
        <v>8044.8176355823198</v>
      </c>
    </row>
    <row r="3" spans="1:47" x14ac:dyDescent="0.2">
      <c r="A3">
        <v>1</v>
      </c>
      <c r="B3">
        <v>20925.774759537398</v>
      </c>
      <c r="C3">
        <v>6883.5092273178398</v>
      </c>
      <c r="D3">
        <v>6477.8737475032403</v>
      </c>
      <c r="E3">
        <v>6461.1972352371404</v>
      </c>
      <c r="F3">
        <v>6481.5321418547101</v>
      </c>
      <c r="G3">
        <v>6485.5555105058602</v>
      </c>
      <c r="H3">
        <v>6487.6237247400404</v>
      </c>
      <c r="I3">
        <v>5848.3969558099798</v>
      </c>
      <c r="J3">
        <v>5807.0991765907602</v>
      </c>
      <c r="K3">
        <v>5957.5194277030196</v>
      </c>
      <c r="L3">
        <v>6230.1108147579798</v>
      </c>
      <c r="M3">
        <v>6828.9534182788102</v>
      </c>
      <c r="N3">
        <v>7619.0409425830103</v>
      </c>
      <c r="O3">
        <v>12193.407801317</v>
      </c>
      <c r="P3">
        <v>13892.5232465274</v>
      </c>
      <c r="Q3">
        <v>15215.221466994501</v>
      </c>
      <c r="R3">
        <v>15185.0621568569</v>
      </c>
      <c r="S3">
        <v>6705.0021276073903</v>
      </c>
      <c r="T3">
        <v>16299.9137585262</v>
      </c>
      <c r="U3">
        <v>16299.9137585262</v>
      </c>
      <c r="V3">
        <v>16299.9137585262</v>
      </c>
      <c r="W3">
        <v>16299.9137585262</v>
      </c>
      <c r="X3">
        <v>7650.7918752676096</v>
      </c>
      <c r="Y3">
        <v>7650.7918752676096</v>
      </c>
      <c r="Z3">
        <v>8292.3018106355703</v>
      </c>
      <c r="AA3">
        <v>8292.3018106355703</v>
      </c>
      <c r="AB3">
        <v>7687.1317410805204</v>
      </c>
      <c r="AC3">
        <v>7687.1317410805204</v>
      </c>
      <c r="AD3">
        <v>8292.3018106355703</v>
      </c>
      <c r="AE3">
        <v>8292.3018106355703</v>
      </c>
      <c r="AF3">
        <v>7687.1317410805204</v>
      </c>
      <c r="AG3">
        <v>7687.1317410805204</v>
      </c>
      <c r="AH3">
        <v>8292.3018106355703</v>
      </c>
      <c r="AI3">
        <v>8292.3018106355703</v>
      </c>
      <c r="AJ3">
        <v>7687.1317410805204</v>
      </c>
      <c r="AK3">
        <v>7687.1317410805204</v>
      </c>
      <c r="AL3">
        <v>8292.3018106355703</v>
      </c>
      <c r="AM3">
        <v>8292.3018106355703</v>
      </c>
      <c r="AN3">
        <v>20925.645053302302</v>
      </c>
      <c r="AO3">
        <v>20924.468825397002</v>
      </c>
      <c r="AP3">
        <v>20912.7175626196</v>
      </c>
      <c r="AQ3">
        <v>20796.2445972075</v>
      </c>
      <c r="AR3">
        <v>19680.2204564737</v>
      </c>
      <c r="AS3">
        <v>13301.3877796817</v>
      </c>
      <c r="AT3">
        <v>8583.8423584777702</v>
      </c>
      <c r="AU3">
        <v>9015.4439153529293</v>
      </c>
    </row>
    <row r="4" spans="1:47" x14ac:dyDescent="0.2">
      <c r="A4">
        <v>2</v>
      </c>
      <c r="B4">
        <v>20799.0298936709</v>
      </c>
      <c r="C4">
        <v>3585.5021817438301</v>
      </c>
      <c r="D4">
        <v>3623.0654004334301</v>
      </c>
      <c r="E4">
        <v>3584.56093338752</v>
      </c>
      <c r="F4">
        <v>3509.8813241724702</v>
      </c>
      <c r="G4">
        <v>3430.1444998648399</v>
      </c>
      <c r="H4">
        <v>3347.2280649245899</v>
      </c>
      <c r="I4">
        <v>3931.57849947161</v>
      </c>
      <c r="J4">
        <v>4253.9583537737299</v>
      </c>
      <c r="K4">
        <v>4635.1953844823302</v>
      </c>
      <c r="L4">
        <v>5054.9101123042801</v>
      </c>
      <c r="M4">
        <v>5816.1067689683096</v>
      </c>
      <c r="N4">
        <v>6386.4844501992002</v>
      </c>
      <c r="O4">
        <v>8600.1057366142995</v>
      </c>
      <c r="P4">
        <v>11690.738078209701</v>
      </c>
      <c r="Q4">
        <v>13699.3146994208</v>
      </c>
      <c r="R4">
        <v>15346.332732426799</v>
      </c>
      <c r="S4">
        <v>3670.36797942266</v>
      </c>
      <c r="T4">
        <v>17098.9621488384</v>
      </c>
      <c r="U4">
        <v>17098.9621488384</v>
      </c>
      <c r="V4">
        <v>17098.9621488384</v>
      </c>
      <c r="W4">
        <v>17098.9621488384</v>
      </c>
      <c r="X4">
        <v>10279.754701168</v>
      </c>
      <c r="Y4">
        <v>10279.754701168</v>
      </c>
      <c r="Z4">
        <v>10725.490670503899</v>
      </c>
      <c r="AA4">
        <v>10725.490670503899</v>
      </c>
      <c r="AB4">
        <v>10288.0232927123</v>
      </c>
      <c r="AC4">
        <v>10288.0232927123</v>
      </c>
      <c r="AD4">
        <v>10725.490670503899</v>
      </c>
      <c r="AE4">
        <v>10725.490670503899</v>
      </c>
      <c r="AF4">
        <v>10288.0232927123</v>
      </c>
      <c r="AG4">
        <v>10288.0232927123</v>
      </c>
      <c r="AH4">
        <v>10725.490670503899</v>
      </c>
      <c r="AI4">
        <v>10725.490670503899</v>
      </c>
      <c r="AJ4">
        <v>10288.0232927123</v>
      </c>
      <c r="AK4">
        <v>10288.0232927123</v>
      </c>
      <c r="AL4">
        <v>10725.490670503899</v>
      </c>
      <c r="AM4">
        <v>10725.490670503899</v>
      </c>
      <c r="AN4">
        <v>20798.9117042283</v>
      </c>
      <c r="AO4">
        <v>20797.848134130902</v>
      </c>
      <c r="AP4">
        <v>20787.244121501099</v>
      </c>
      <c r="AQ4">
        <v>20682.169410205799</v>
      </c>
      <c r="AR4">
        <v>19935.819620354599</v>
      </c>
      <c r="AS4">
        <v>14881.185280518201</v>
      </c>
      <c r="AT4">
        <v>9548.0378829212805</v>
      </c>
      <c r="AU4">
        <v>9542.3153261275802</v>
      </c>
    </row>
    <row r="5" spans="1:47" x14ac:dyDescent="0.2">
      <c r="A5">
        <v>3</v>
      </c>
      <c r="B5">
        <v>19515.7809804506</v>
      </c>
      <c r="C5">
        <v>6004.7213093750997</v>
      </c>
      <c r="D5">
        <v>5737.2521023494901</v>
      </c>
      <c r="E5">
        <v>5727.8094337012699</v>
      </c>
      <c r="F5">
        <v>5709.1610220985403</v>
      </c>
      <c r="G5">
        <v>5679.7439598440096</v>
      </c>
      <c r="H5">
        <v>5645.5903839817302</v>
      </c>
      <c r="I5">
        <v>5426.4250544570104</v>
      </c>
      <c r="J5">
        <v>5529.7425797750102</v>
      </c>
      <c r="K5">
        <v>5685.7507025770101</v>
      </c>
      <c r="L5">
        <v>5765.6999004272002</v>
      </c>
      <c r="M5">
        <v>5907.8023447466603</v>
      </c>
      <c r="N5">
        <v>6039.9780987395097</v>
      </c>
      <c r="O5">
        <v>7789.4803480283799</v>
      </c>
      <c r="P5">
        <v>11073.4352352025</v>
      </c>
      <c r="Q5">
        <v>13844.5964553536</v>
      </c>
      <c r="R5">
        <v>17198.681354646898</v>
      </c>
      <c r="S5">
        <v>5895.49945546656</v>
      </c>
      <c r="T5">
        <v>15982.144595621399</v>
      </c>
      <c r="U5">
        <v>15982.144595621399</v>
      </c>
      <c r="V5">
        <v>15982.144595621399</v>
      </c>
      <c r="W5">
        <v>15982.144595621399</v>
      </c>
      <c r="X5">
        <v>8720.8741784400208</v>
      </c>
      <c r="Y5">
        <v>8720.8741784400208</v>
      </c>
      <c r="Z5">
        <v>8663.5273188092597</v>
      </c>
      <c r="AA5">
        <v>8663.5273188092597</v>
      </c>
      <c r="AB5">
        <v>8705.9506766587801</v>
      </c>
      <c r="AC5">
        <v>8705.9506766587801</v>
      </c>
      <c r="AD5">
        <v>8663.5273188092706</v>
      </c>
      <c r="AE5">
        <v>8663.5273188092597</v>
      </c>
      <c r="AF5">
        <v>8705.9506766587801</v>
      </c>
      <c r="AG5">
        <v>8705.9506766587801</v>
      </c>
      <c r="AH5">
        <v>8663.5273188092597</v>
      </c>
      <c r="AI5">
        <v>8663.5273188092597</v>
      </c>
      <c r="AJ5">
        <v>8705.9506766587801</v>
      </c>
      <c r="AK5">
        <v>8705.9506766587801</v>
      </c>
      <c r="AL5">
        <v>8663.5273188092597</v>
      </c>
      <c r="AM5">
        <v>8663.5273188092597</v>
      </c>
      <c r="AN5">
        <v>19515.6498818783</v>
      </c>
      <c r="AO5">
        <v>19514.472862980201</v>
      </c>
      <c r="AP5">
        <v>19502.697046232799</v>
      </c>
      <c r="AQ5">
        <v>19385.832093291199</v>
      </c>
      <c r="AR5">
        <v>18299.647093463602</v>
      </c>
      <c r="AS5">
        <v>12567.6909564088</v>
      </c>
      <c r="AT5">
        <v>8111.5550246243301</v>
      </c>
      <c r="AU5">
        <v>8233.9278027666296</v>
      </c>
    </row>
    <row r="6" spans="1:47" x14ac:dyDescent="0.2">
      <c r="A6">
        <v>4</v>
      </c>
      <c r="B6">
        <v>21764.3407379901</v>
      </c>
      <c r="C6">
        <v>6421.6111415095402</v>
      </c>
      <c r="D6">
        <v>6257.0812954011099</v>
      </c>
      <c r="E6">
        <v>6257.0290277595504</v>
      </c>
      <c r="F6">
        <v>6265.7151759263597</v>
      </c>
      <c r="G6">
        <v>6273.5046132144098</v>
      </c>
      <c r="H6">
        <v>6283.1053414499802</v>
      </c>
      <c r="I6">
        <v>6174.33765958815</v>
      </c>
      <c r="J6">
        <v>6328.7702733381602</v>
      </c>
      <c r="K6">
        <v>6476.6066818281797</v>
      </c>
      <c r="L6">
        <v>6652.4219048496998</v>
      </c>
      <c r="M6">
        <v>6930.6573382062697</v>
      </c>
      <c r="N6">
        <v>7154.83357567232</v>
      </c>
      <c r="O6">
        <v>8156.9070154352203</v>
      </c>
      <c r="P6">
        <v>10517.0544730288</v>
      </c>
      <c r="Q6">
        <v>13138.132490473999</v>
      </c>
      <c r="R6">
        <v>14253.8043095225</v>
      </c>
      <c r="S6">
        <v>6341.3693719559797</v>
      </c>
      <c r="T6">
        <v>15970.791624142499</v>
      </c>
      <c r="U6">
        <v>15970.791624142499</v>
      </c>
      <c r="V6">
        <v>15970.791624142499</v>
      </c>
      <c r="W6">
        <v>15970.791624142499</v>
      </c>
      <c r="X6">
        <v>7660.1640281689697</v>
      </c>
      <c r="Y6">
        <v>7660.1640281689697</v>
      </c>
      <c r="Z6">
        <v>8580.1448011871598</v>
      </c>
      <c r="AA6">
        <v>8580.1448011871598</v>
      </c>
      <c r="AB6">
        <v>7710.3109122490896</v>
      </c>
      <c r="AC6">
        <v>7710.3109122490896</v>
      </c>
      <c r="AD6">
        <v>8580.1448011871598</v>
      </c>
      <c r="AE6">
        <v>8580.1448011871598</v>
      </c>
      <c r="AF6">
        <v>7710.3109122490896</v>
      </c>
      <c r="AG6">
        <v>7710.3109122490896</v>
      </c>
      <c r="AH6">
        <v>8580.1448011871598</v>
      </c>
      <c r="AI6">
        <v>8580.1448011871598</v>
      </c>
      <c r="AJ6">
        <v>7710.3109122490896</v>
      </c>
      <c r="AK6">
        <v>7710.3109122490896</v>
      </c>
      <c r="AL6">
        <v>8580.1448011871598</v>
      </c>
      <c r="AM6">
        <v>8580.1448011871598</v>
      </c>
      <c r="AN6">
        <v>21764.204096155801</v>
      </c>
      <c r="AO6">
        <v>21762.9727712938</v>
      </c>
      <c r="AP6">
        <v>21750.675305697299</v>
      </c>
      <c r="AQ6">
        <v>21628.6766974282</v>
      </c>
      <c r="AR6">
        <v>20431.230384459301</v>
      </c>
      <c r="AS6">
        <v>13253.524628245499</v>
      </c>
      <c r="AT6">
        <v>8016.4159709864798</v>
      </c>
      <c r="AU6">
        <v>9520.5896376931396</v>
      </c>
    </row>
    <row r="7" spans="1:47" x14ac:dyDescent="0.2">
      <c r="A7">
        <v>5</v>
      </c>
      <c r="B7">
        <v>20573.444577389</v>
      </c>
      <c r="C7">
        <v>978513117026497</v>
      </c>
      <c r="D7">
        <v>4946.9553632498</v>
      </c>
      <c r="E7">
        <v>4949.5128546205196</v>
      </c>
      <c r="F7">
        <v>4959.5572590653301</v>
      </c>
      <c r="G7">
        <v>5022.1330114600996</v>
      </c>
      <c r="H7">
        <v>4864.2309012599399</v>
      </c>
      <c r="I7">
        <v>4487.2848902627902</v>
      </c>
      <c r="J7">
        <v>4909.2096819548597</v>
      </c>
      <c r="K7">
        <v>5396.4943143297696</v>
      </c>
      <c r="L7">
        <v>5859.4367295698203</v>
      </c>
      <c r="M7">
        <v>6515.2044150547899</v>
      </c>
      <c r="N7">
        <v>7371.7522008317701</v>
      </c>
      <c r="O7">
        <v>9419.0103954381302</v>
      </c>
      <c r="P7">
        <v>11402.0817574131</v>
      </c>
      <c r="Q7">
        <v>13235.168168194399</v>
      </c>
      <c r="R7">
        <v>13898.5099029782</v>
      </c>
      <c r="S7">
        <v>5093.3057975913198</v>
      </c>
      <c r="T7">
        <v>17450.6602848804</v>
      </c>
      <c r="U7">
        <v>17450.6602848804</v>
      </c>
      <c r="V7">
        <v>17450.660284880501</v>
      </c>
      <c r="W7">
        <v>17450.660284880501</v>
      </c>
      <c r="X7">
        <v>7850.7476766459804</v>
      </c>
      <c r="Y7">
        <v>7850.7476766459804</v>
      </c>
      <c r="Z7">
        <v>9225.4154037834396</v>
      </c>
      <c r="AA7">
        <v>9225.4154037834396</v>
      </c>
      <c r="AB7">
        <v>7866.9967106479598</v>
      </c>
      <c r="AC7">
        <v>7866.9967106479598</v>
      </c>
      <c r="AD7">
        <v>9225.4154037834396</v>
      </c>
      <c r="AE7">
        <v>9225.4154037834396</v>
      </c>
      <c r="AF7">
        <v>7866.9967106479598</v>
      </c>
      <c r="AG7">
        <v>7866.9967106479598</v>
      </c>
      <c r="AH7">
        <v>9225.4154037834396</v>
      </c>
      <c r="AI7">
        <v>9225.4154037834396</v>
      </c>
      <c r="AJ7">
        <v>7866.9967106479598</v>
      </c>
      <c r="AK7">
        <v>7866.9967106479598</v>
      </c>
      <c r="AL7">
        <v>9225.4154037834396</v>
      </c>
      <c r="AM7">
        <v>9225.4154037834396</v>
      </c>
      <c r="AN7">
        <v>20573.312630713201</v>
      </c>
      <c r="AO7">
        <v>20572.1251924272</v>
      </c>
      <c r="AP7">
        <v>20560.258904695002</v>
      </c>
      <c r="AQ7">
        <v>20442.4028515797</v>
      </c>
      <c r="AR7">
        <v>19324.768825283099</v>
      </c>
      <c r="AS7">
        <v>12859.332731505599</v>
      </c>
      <c r="AT7">
        <v>8554.6175397766892</v>
      </c>
      <c r="AU7">
        <v>10080.6609287711</v>
      </c>
    </row>
    <row r="8" spans="1:47" x14ac:dyDescent="0.2">
      <c r="B8" t="s">
        <v>0</v>
      </c>
      <c r="C8" t="s">
        <v>1</v>
      </c>
      <c r="D8" t="s">
        <v>46</v>
      </c>
      <c r="E8" t="s">
        <v>46</v>
      </c>
      <c r="F8" t="s">
        <v>46</v>
      </c>
      <c r="G8" t="s">
        <v>46</v>
      </c>
      <c r="H8" t="s">
        <v>46</v>
      </c>
      <c r="I8" t="s">
        <v>46</v>
      </c>
      <c r="J8" t="s">
        <v>46</v>
      </c>
      <c r="K8" t="s">
        <v>46</v>
      </c>
      <c r="L8" t="s">
        <v>46</v>
      </c>
      <c r="M8" t="s">
        <v>46</v>
      </c>
      <c r="N8" t="s">
        <v>46</v>
      </c>
      <c r="O8" t="s">
        <v>46</v>
      </c>
      <c r="P8" t="s">
        <v>46</v>
      </c>
      <c r="Q8" t="s">
        <v>46</v>
      </c>
      <c r="R8" t="s">
        <v>16</v>
      </c>
      <c r="S8" t="s">
        <v>17</v>
      </c>
      <c r="T8" t="s">
        <v>47</v>
      </c>
      <c r="U8" t="s">
        <v>47</v>
      </c>
      <c r="V8" t="s">
        <v>47</v>
      </c>
      <c r="W8" t="s">
        <v>47</v>
      </c>
      <c r="X8" t="s">
        <v>47</v>
      </c>
      <c r="Y8" t="s">
        <v>47</v>
      </c>
      <c r="Z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t="s">
        <v>47</v>
      </c>
      <c r="AH8" t="s">
        <v>47</v>
      </c>
      <c r="AI8" t="s">
        <v>47</v>
      </c>
      <c r="AJ8" t="s">
        <v>47</v>
      </c>
      <c r="AK8" t="s">
        <v>47</v>
      </c>
      <c r="AL8" t="s">
        <v>47</v>
      </c>
      <c r="AM8" t="s">
        <v>47</v>
      </c>
      <c r="AN8" t="s">
        <v>48</v>
      </c>
      <c r="AO8" t="s">
        <v>48</v>
      </c>
      <c r="AP8" t="s">
        <v>48</v>
      </c>
      <c r="AQ8" t="s">
        <v>48</v>
      </c>
      <c r="AR8" t="s">
        <v>48</v>
      </c>
      <c r="AS8" t="s">
        <v>48</v>
      </c>
      <c r="AT8" t="s">
        <v>48</v>
      </c>
      <c r="AU8" t="s">
        <v>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B2" sqref="B2:B31"/>
    </sheetView>
  </sheetViews>
  <sheetFormatPr baseColWidth="10" defaultRowHeight="16" x14ac:dyDescent="0.2"/>
  <sheetData>
    <row r="1" spans="1:2" x14ac:dyDescent="0.2">
      <c r="A1">
        <v>0</v>
      </c>
      <c r="B1" t="e">
        <f t="shared" ref="B1:B9" si="0">A$11*(A1/B$11)^(-0.435)</f>
        <v>#DIV/0!</v>
      </c>
    </row>
    <row r="2" spans="1:2" x14ac:dyDescent="0.2">
      <c r="A2">
        <v>100</v>
      </c>
      <c r="B2">
        <f>A$11*(A2/B$11)^(-0.7)</f>
        <v>164061.98072367787</v>
      </c>
    </row>
    <row r="3" spans="1:2" x14ac:dyDescent="0.2">
      <c r="A3">
        <v>200</v>
      </c>
      <c r="B3">
        <f t="shared" ref="B3:B10" si="1">A$11*(A3/B$11)^(-0.7)</f>
        <v>100991.99550512867</v>
      </c>
    </row>
    <row r="4" spans="1:2" x14ac:dyDescent="0.2">
      <c r="A4">
        <v>300</v>
      </c>
      <c r="B4">
        <f t="shared" si="1"/>
        <v>76036.667086259695</v>
      </c>
    </row>
    <row r="5" spans="1:2" x14ac:dyDescent="0.2">
      <c r="A5">
        <v>400</v>
      </c>
      <c r="B5">
        <f t="shared" si="1"/>
        <v>62167.865529347029</v>
      </c>
    </row>
    <row r="6" spans="1:2" x14ac:dyDescent="0.2">
      <c r="A6">
        <v>500</v>
      </c>
      <c r="B6">
        <f t="shared" si="1"/>
        <v>53177.626265261875</v>
      </c>
    </row>
    <row r="7" spans="1:2" x14ac:dyDescent="0.2">
      <c r="A7">
        <v>600</v>
      </c>
      <c r="B7">
        <f t="shared" si="1"/>
        <v>46806.058946307981</v>
      </c>
    </row>
    <row r="8" spans="1:2" x14ac:dyDescent="0.2">
      <c r="A8">
        <v>700</v>
      </c>
      <c r="B8">
        <f t="shared" si="1"/>
        <v>42018.381753246154</v>
      </c>
    </row>
    <row r="9" spans="1:2" x14ac:dyDescent="0.2">
      <c r="A9">
        <v>800</v>
      </c>
      <c r="B9">
        <f t="shared" si="1"/>
        <v>38268.810168016811</v>
      </c>
    </row>
    <row r="10" spans="1:2" x14ac:dyDescent="0.2">
      <c r="A10">
        <v>900</v>
      </c>
      <c r="B10">
        <f t="shared" si="1"/>
        <v>35240.186154550582</v>
      </c>
    </row>
    <row r="11" spans="1:2" x14ac:dyDescent="0.2">
      <c r="A11">
        <v>1000</v>
      </c>
      <c r="B11">
        <f>0.448*325851</f>
        <v>145981.24799999999</v>
      </c>
    </row>
    <row r="12" spans="1:2" x14ac:dyDescent="0.2">
      <c r="A12">
        <v>1100</v>
      </c>
      <c r="B12">
        <f>A$11*(A12/B$11)^(-0.7)</f>
        <v>30621.966065525317</v>
      </c>
    </row>
    <row r="13" spans="1:2" x14ac:dyDescent="0.2">
      <c r="A13">
        <v>1200</v>
      </c>
      <c r="B13">
        <f t="shared" ref="B13:B31" si="2">A$11*(A13/B$11)^(-0.7)</f>
        <v>28812.508991219951</v>
      </c>
    </row>
    <row r="14" spans="1:2" x14ac:dyDescent="0.2">
      <c r="A14">
        <v>1300</v>
      </c>
      <c r="B14">
        <f t="shared" si="2"/>
        <v>27242.540416352818</v>
      </c>
    </row>
    <row r="15" spans="1:2" x14ac:dyDescent="0.2">
      <c r="A15">
        <v>1400</v>
      </c>
      <c r="B15">
        <f t="shared" si="2"/>
        <v>25865.347976651483</v>
      </c>
    </row>
    <row r="16" spans="1:2" x14ac:dyDescent="0.2">
      <c r="A16">
        <v>1500</v>
      </c>
      <c r="B16">
        <f t="shared" si="2"/>
        <v>24645.865220775671</v>
      </c>
    </row>
    <row r="17" spans="1:2" x14ac:dyDescent="0.2">
      <c r="A17">
        <v>1600</v>
      </c>
      <c r="B17">
        <f t="shared" si="2"/>
        <v>23557.215921855513</v>
      </c>
    </row>
    <row r="18" spans="1:2" x14ac:dyDescent="0.2">
      <c r="A18">
        <v>1700</v>
      </c>
      <c r="B18">
        <f t="shared" si="2"/>
        <v>22578.428218169618</v>
      </c>
    </row>
    <row r="19" spans="1:2" x14ac:dyDescent="0.2">
      <c r="A19">
        <v>1800</v>
      </c>
      <c r="B19">
        <f t="shared" si="2"/>
        <v>21692.879154704908</v>
      </c>
    </row>
    <row r="20" spans="1:2" x14ac:dyDescent="0.2">
      <c r="A20">
        <v>1900</v>
      </c>
      <c r="B20">
        <f t="shared" si="2"/>
        <v>20887.209839760242</v>
      </c>
    </row>
    <row r="21" spans="1:2" x14ac:dyDescent="0.2">
      <c r="A21">
        <v>2000</v>
      </c>
      <c r="B21">
        <f t="shared" si="2"/>
        <v>20150.552274488979</v>
      </c>
    </row>
    <row r="22" spans="1:2" x14ac:dyDescent="0.2">
      <c r="A22">
        <v>2100</v>
      </c>
      <c r="B22">
        <f t="shared" si="2"/>
        <v>19473.967647971032</v>
      </c>
    </row>
    <row r="23" spans="1:2" x14ac:dyDescent="0.2">
      <c r="A23">
        <v>2200</v>
      </c>
      <c r="B23">
        <f t="shared" si="2"/>
        <v>18850.03122360455</v>
      </c>
    </row>
    <row r="24" spans="1:2" x14ac:dyDescent="0.2">
      <c r="A24">
        <v>2300</v>
      </c>
      <c r="B24">
        <f t="shared" si="2"/>
        <v>18272.520815044343</v>
      </c>
    </row>
    <row r="25" spans="1:2" x14ac:dyDescent="0.2">
      <c r="A25">
        <v>2400</v>
      </c>
      <c r="B25">
        <f t="shared" si="2"/>
        <v>17736.179739495321</v>
      </c>
    </row>
    <row r="26" spans="1:2" x14ac:dyDescent="0.2">
      <c r="A26">
        <v>2500</v>
      </c>
      <c r="B26">
        <f t="shared" si="2"/>
        <v>17236.534160651798</v>
      </c>
    </row>
    <row r="27" spans="1:2" x14ac:dyDescent="0.2">
      <c r="A27">
        <v>2600</v>
      </c>
      <c r="B27">
        <f t="shared" si="2"/>
        <v>16769.750719457927</v>
      </c>
    </row>
    <row r="28" spans="1:2" x14ac:dyDescent="0.2">
      <c r="A28">
        <v>2700</v>
      </c>
      <c r="B28">
        <f t="shared" si="2"/>
        <v>16332.524396401255</v>
      </c>
    </row>
    <row r="29" spans="1:2" x14ac:dyDescent="0.2">
      <c r="A29">
        <v>2800</v>
      </c>
      <c r="B29">
        <f t="shared" si="2"/>
        <v>15921.98933033836</v>
      </c>
    </row>
    <row r="30" spans="1:2" x14ac:dyDescent="0.2">
      <c r="A30">
        <v>2900</v>
      </c>
      <c r="B30">
        <f t="shared" si="2"/>
        <v>15535.647261122591</v>
      </c>
    </row>
    <row r="31" spans="1:2" x14ac:dyDescent="0.2">
      <c r="A31">
        <v>3000</v>
      </c>
      <c r="B31">
        <f t="shared" si="2"/>
        <v>15171.309639304871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ml_output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Dodt</dc:creator>
  <cp:lastModifiedBy>Sebastian Dodt</cp:lastModifiedBy>
  <dcterms:created xsi:type="dcterms:W3CDTF">2022-12-07T01:33:08Z</dcterms:created>
  <dcterms:modified xsi:type="dcterms:W3CDTF">2022-12-07T02:43:34Z</dcterms:modified>
</cp:coreProperties>
</file>