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cuments\Classic Computing\Hardware\New HA-8-3 Board\Port of HA83 to C80\"/>
    </mc:Choice>
  </mc:AlternateContent>
  <xr:revisionPtr revIDLastSave="0" documentId="8_{02A94C5C-3645-4242-8FAC-057A2C4A9337}" xr6:coauthVersionLast="47" xr6:coauthVersionMax="47" xr10:uidLastSave="{00000000-0000-0000-0000-000000000000}"/>
  <bookViews>
    <workbookView xWindow="4845" yWindow="960" windowWidth="23280" windowHeight="14415" xr2:uid="{7479F22F-C865-4089-B909-8A82F28320B2}"/>
  </bookViews>
  <sheets>
    <sheet name="Sheet1" sheetId="1" r:id="rId1"/>
  </sheets>
  <definedNames>
    <definedName name="_xlnm._FilterDatabase" localSheetId="0" hidden="1">Sheet1!$A$1:$K$1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07" i="1" l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C81" i="1"/>
  <c r="E81" i="1" s="1"/>
  <c r="C106" i="1"/>
  <c r="E106" i="1" s="1"/>
  <c r="C104" i="1"/>
  <c r="E104" i="1" s="1"/>
  <c r="C86" i="1"/>
  <c r="E86" i="1" s="1"/>
  <c r="C105" i="1"/>
  <c r="E105" i="1" s="1"/>
  <c r="C80" i="1"/>
  <c r="E80" i="1" s="1"/>
  <c r="C102" i="1"/>
  <c r="E102" i="1" s="1"/>
  <c r="C92" i="1"/>
  <c r="E92" i="1" s="1"/>
  <c r="C97" i="1"/>
  <c r="E97" i="1" s="1"/>
  <c r="C90" i="1"/>
  <c r="E90" i="1" s="1"/>
  <c r="C91" i="1"/>
  <c r="E91" i="1" s="1"/>
  <c r="C95" i="1"/>
  <c r="E95" i="1" s="1"/>
  <c r="C94" i="1"/>
  <c r="E94" i="1" s="1"/>
  <c r="C93" i="1"/>
  <c r="E93" i="1" s="1"/>
  <c r="C89" i="1"/>
  <c r="E89" i="1" s="1"/>
  <c r="C96" i="1"/>
  <c r="E96" i="1" s="1"/>
  <c r="C87" i="1"/>
  <c r="E87" i="1" s="1"/>
  <c r="C101" i="1"/>
  <c r="E101" i="1" s="1"/>
  <c r="C85" i="1"/>
  <c r="E85" i="1" s="1"/>
  <c r="C98" i="1"/>
  <c r="E98" i="1" s="1"/>
  <c r="C84" i="1"/>
  <c r="E84" i="1" s="1"/>
  <c r="C99" i="1"/>
  <c r="E99" i="1" s="1"/>
  <c r="C83" i="1"/>
  <c r="E83" i="1" s="1"/>
  <c r="C82" i="1"/>
  <c r="E82" i="1" s="1"/>
  <c r="C103" i="1"/>
  <c r="E103" i="1" s="1"/>
  <c r="C100" i="1"/>
  <c r="E100" i="1" s="1"/>
  <c r="C17" i="1"/>
  <c r="E17" i="1" s="1"/>
  <c r="C16" i="1"/>
  <c r="E16" i="1" s="1"/>
  <c r="C59" i="1"/>
  <c r="E59" i="1" s="1"/>
  <c r="C57" i="1"/>
  <c r="E57" i="1" s="1"/>
  <c r="C58" i="1"/>
  <c r="E58" i="1" s="1"/>
  <c r="C56" i="1"/>
  <c r="E56" i="1" s="1"/>
  <c r="C71" i="1"/>
  <c r="E71" i="1" s="1"/>
  <c r="C15" i="1"/>
  <c r="E15" i="1" s="1"/>
  <c r="C14" i="1"/>
  <c r="E14" i="1" s="1"/>
  <c r="C31" i="1"/>
  <c r="E31" i="1" s="1"/>
  <c r="C69" i="1"/>
  <c r="E69" i="1" s="1"/>
  <c r="C65" i="1"/>
  <c r="E65" i="1" s="1"/>
  <c r="C23" i="1"/>
  <c r="E23" i="1" s="1"/>
  <c r="C25" i="1"/>
  <c r="E25" i="1" s="1"/>
  <c r="C21" i="1"/>
  <c r="E21" i="1" s="1"/>
  <c r="C27" i="1"/>
  <c r="E27" i="1" s="1"/>
  <c r="C22" i="1"/>
  <c r="E22" i="1" s="1"/>
  <c r="C24" i="1"/>
  <c r="E24" i="1" s="1"/>
  <c r="C20" i="1"/>
  <c r="E20" i="1" s="1"/>
  <c r="C26" i="1"/>
  <c r="E26" i="1" s="1"/>
  <c r="C13" i="1"/>
  <c r="E13" i="1" s="1"/>
  <c r="C53" i="1"/>
  <c r="E53" i="1" s="1"/>
  <c r="C49" i="1"/>
  <c r="E49" i="1" s="1"/>
  <c r="C45" i="1"/>
  <c r="E45" i="1" s="1"/>
  <c r="C47" i="1"/>
  <c r="E47" i="1" s="1"/>
  <c r="C43" i="1"/>
  <c r="E43" i="1" s="1"/>
  <c r="C77" i="1"/>
  <c r="E77" i="1" s="1"/>
  <c r="C41" i="1"/>
  <c r="E41" i="1" s="1"/>
  <c r="C67" i="1"/>
  <c r="E67" i="1" s="1"/>
  <c r="C29" i="1"/>
  <c r="E29" i="1" s="1"/>
  <c r="C61" i="1"/>
  <c r="E61" i="1" s="1"/>
  <c r="C75" i="1"/>
  <c r="E75" i="1" s="1"/>
  <c r="C39" i="1"/>
  <c r="E39" i="1" s="1"/>
  <c r="C35" i="1"/>
  <c r="E35" i="1" s="1"/>
  <c r="C37" i="1"/>
  <c r="E37" i="1" s="1"/>
  <c r="C33" i="1"/>
  <c r="E33" i="1" s="1"/>
  <c r="C79" i="1"/>
  <c r="E79" i="1" s="1"/>
  <c r="C63" i="1"/>
  <c r="E63" i="1" s="1"/>
  <c r="C51" i="1"/>
  <c r="E51" i="1" s="1"/>
  <c r="C55" i="1"/>
  <c r="E55" i="1" s="1"/>
  <c r="C48" i="1"/>
  <c r="E48" i="1" s="1"/>
  <c r="C44" i="1"/>
  <c r="E44" i="1" s="1"/>
  <c r="C42" i="1"/>
  <c r="E42" i="1" s="1"/>
  <c r="C76" i="1"/>
  <c r="E76" i="1" s="1"/>
  <c r="C66" i="1"/>
  <c r="E66" i="1" s="1"/>
  <c r="C28" i="1"/>
  <c r="E28" i="1" s="1"/>
  <c r="C38" i="1"/>
  <c r="E38" i="1" s="1"/>
  <c r="C34" i="1"/>
  <c r="E34" i="1" s="1"/>
  <c r="C32" i="1"/>
  <c r="E32" i="1" s="1"/>
  <c r="C62" i="1"/>
  <c r="E62" i="1" s="1"/>
  <c r="C50" i="1"/>
  <c r="E50" i="1" s="1"/>
  <c r="C54" i="1"/>
  <c r="E54" i="1" s="1"/>
  <c r="C19" i="1"/>
  <c r="E19" i="1" s="1"/>
  <c r="C18" i="1"/>
  <c r="E18" i="1" s="1"/>
  <c r="C73" i="1"/>
  <c r="E73" i="1" s="1"/>
  <c r="C72" i="1"/>
  <c r="E72" i="1" s="1"/>
  <c r="C107" i="1"/>
  <c r="E107" i="1" s="1"/>
  <c r="C5" i="1"/>
  <c r="E5" i="1" s="1"/>
  <c r="C3" i="1"/>
  <c r="E3" i="1" s="1"/>
  <c r="C2" i="1"/>
  <c r="E2" i="1" s="1"/>
  <c r="C4" i="1"/>
  <c r="E4" i="1" s="1"/>
  <c r="C12" i="1"/>
  <c r="E12" i="1" s="1"/>
  <c r="C70" i="1"/>
  <c r="E70" i="1" s="1"/>
  <c r="C10" i="1"/>
  <c r="E10" i="1" s="1"/>
  <c r="C9" i="1"/>
  <c r="E9" i="1" s="1"/>
  <c r="C88" i="1"/>
  <c r="E88" i="1" s="1"/>
  <c r="C30" i="1"/>
  <c r="E30" i="1" s="1"/>
  <c r="C6" i="1"/>
  <c r="E6" i="1" s="1"/>
  <c r="C11" i="1"/>
  <c r="E11" i="1" s="1"/>
  <c r="C7" i="1"/>
  <c r="E7" i="1" s="1"/>
  <c r="C68" i="1"/>
  <c r="E68" i="1" s="1"/>
  <c r="C64" i="1"/>
  <c r="E64" i="1" s="1"/>
  <c r="C52" i="1"/>
  <c r="E52" i="1" s="1"/>
  <c r="C46" i="1"/>
  <c r="E46" i="1" s="1"/>
  <c r="C40" i="1"/>
  <c r="E40" i="1" s="1"/>
  <c r="C60" i="1"/>
  <c r="E60" i="1" s="1"/>
  <c r="C74" i="1"/>
  <c r="E74" i="1" s="1"/>
  <c r="C36" i="1"/>
  <c r="E36" i="1" s="1"/>
  <c r="C78" i="1"/>
  <c r="E78" i="1" s="1"/>
  <c r="C8" i="1"/>
  <c r="E8" i="1" s="1"/>
</calcChain>
</file>

<file path=xl/sharedStrings.xml><?xml version="1.0" encoding="utf-8"?>
<sst xmlns="http://schemas.openxmlformats.org/spreadsheetml/2006/main" count="162" uniqueCount="146">
  <si>
    <t>ABS</t>
  </si>
  <si>
    <t>C.DIV</t>
  </si>
  <si>
    <t>25CE</t>
  </si>
  <si>
    <t>C.GT</t>
  </si>
  <si>
    <t>C.MULT</t>
  </si>
  <si>
    <t>25AD</t>
  </si>
  <si>
    <t>C.NEG</t>
  </si>
  <si>
    <t>C.TST</t>
  </si>
  <si>
    <t>252E</t>
  </si>
  <si>
    <t>C.UGT</t>
  </si>
  <si>
    <t>C.USR</t>
  </si>
  <si>
    <t>G.</t>
  </si>
  <si>
    <t>H.</t>
  </si>
  <si>
    <t>ITOA</t>
  </si>
  <si>
    <t>22CF</t>
  </si>
  <si>
    <t>MAIN</t>
  </si>
  <si>
    <t>23F5</t>
  </si>
  <si>
    <t>MSWAIT</t>
  </si>
  <si>
    <t>N.</t>
  </si>
  <si>
    <t>24F3</t>
  </si>
  <si>
    <t>PUTCHA</t>
  </si>
  <si>
    <t>PUTS</t>
  </si>
  <si>
    <t>23AA</t>
  </si>
  <si>
    <t>PUTVAL</t>
  </si>
  <si>
    <t>23CF</t>
  </si>
  <si>
    <t>Q.</t>
  </si>
  <si>
    <t>258B</t>
  </si>
  <si>
    <t>RND</t>
  </si>
  <si>
    <t>SEED</t>
  </si>
  <si>
    <t>TICPTR</t>
  </si>
  <si>
    <t>TIMEOU</t>
  </si>
  <si>
    <t>WAIT</t>
  </si>
  <si>
    <t>$END</t>
  </si>
  <si>
    <t>29CE</t>
  </si>
  <si>
    <t>.SWITC</t>
  </si>
  <si>
    <t>@SWITC</t>
  </si>
  <si>
    <t>A.</t>
  </si>
  <si>
    <t>24C3</t>
  </si>
  <si>
    <t>A@</t>
  </si>
  <si>
    <t>C.ASL</t>
  </si>
  <si>
    <t>C.ASR</t>
  </si>
  <si>
    <t>C.COM</t>
  </si>
  <si>
    <t>C.GE</t>
  </si>
  <si>
    <t>C.LE</t>
  </si>
  <si>
    <t>C.LT</t>
  </si>
  <si>
    <t>C.NOT</t>
  </si>
  <si>
    <t>C.SXT</t>
  </si>
  <si>
    <t>C.UDV</t>
  </si>
  <si>
    <t>25C9</t>
  </si>
  <si>
    <t>C.UGE</t>
  </si>
  <si>
    <t>C.ULE</t>
  </si>
  <si>
    <t>C.ULT</t>
  </si>
  <si>
    <t>C@ASL</t>
  </si>
  <si>
    <t>C@ASR</t>
  </si>
  <si>
    <t>C@COM</t>
  </si>
  <si>
    <t>C@DIV</t>
  </si>
  <si>
    <t>C@GE</t>
  </si>
  <si>
    <t>C@GT</t>
  </si>
  <si>
    <t>C@LE</t>
  </si>
  <si>
    <t>C@LT</t>
  </si>
  <si>
    <t>C@MULT</t>
  </si>
  <si>
    <t>C@NEG</t>
  </si>
  <si>
    <t>C@NOT</t>
  </si>
  <si>
    <t>C@SXT</t>
  </si>
  <si>
    <t>C@TST</t>
  </si>
  <si>
    <t>C@UDV</t>
  </si>
  <si>
    <t>C@UGE</t>
  </si>
  <si>
    <t>C@UGT</t>
  </si>
  <si>
    <t>C@ULE</t>
  </si>
  <si>
    <t>C@ULT</t>
  </si>
  <si>
    <t>C@USR</t>
  </si>
  <si>
    <t>C_MATH</t>
  </si>
  <si>
    <t>24AF</t>
  </si>
  <si>
    <t>E.</t>
  </si>
  <si>
    <t>24D5</t>
  </si>
  <si>
    <t>E.0</t>
  </si>
  <si>
    <t>24CD</t>
  </si>
  <si>
    <t>E.2</t>
  </si>
  <si>
    <t>24D3</t>
  </si>
  <si>
    <t>E.T</t>
  </si>
  <si>
    <t>24D0</t>
  </si>
  <si>
    <t>E@</t>
  </si>
  <si>
    <t>E@0</t>
  </si>
  <si>
    <t>E@2</t>
  </si>
  <si>
    <t>E@T</t>
  </si>
  <si>
    <t>G@</t>
  </si>
  <si>
    <t>H@</t>
  </si>
  <si>
    <t>N@</t>
  </si>
  <si>
    <t>O.</t>
  </si>
  <si>
    <t>O@</t>
  </si>
  <si>
    <t>Q@</t>
  </si>
  <si>
    <t>S.</t>
  </si>
  <si>
    <t>256E</t>
  </si>
  <si>
    <t>S.1</t>
  </si>
  <si>
    <t>S@</t>
  </si>
  <si>
    <t>S@1</t>
  </si>
  <si>
    <t>X.</t>
  </si>
  <si>
    <t>24B9</t>
  </si>
  <si>
    <t>X@</t>
  </si>
  <si>
    <t>__CL2</t>
  </si>
  <si>
    <t>289F</t>
  </si>
  <si>
    <t>__PC2</t>
  </si>
  <si>
    <t>295A</t>
  </si>
  <si>
    <t>C_LIB</t>
  </si>
  <si>
    <t>EXIT</t>
  </si>
  <si>
    <t>26C1</t>
  </si>
  <si>
    <t>FCLOSE</t>
  </si>
  <si>
    <t>FIN</t>
  </si>
  <si>
    <t>FOPEN</t>
  </si>
  <si>
    <t>27B8</t>
  </si>
  <si>
    <t>FOUT</t>
  </si>
  <si>
    <t>GETC</t>
  </si>
  <si>
    <t>28BE</t>
  </si>
  <si>
    <t>GETCHA</t>
  </si>
  <si>
    <t>IOBIN</t>
  </si>
  <si>
    <t>27AA</t>
  </si>
  <si>
    <t>IOBUF</t>
  </si>
  <si>
    <t>IOCH</t>
  </si>
  <si>
    <t>278E</t>
  </si>
  <si>
    <t>IOIND</t>
  </si>
  <si>
    <t>IOMODE</t>
  </si>
  <si>
    <t>27A3</t>
  </si>
  <si>
    <t>IORW</t>
  </si>
  <si>
    <t>IOSECT</t>
  </si>
  <si>
    <t>IOSEEK</t>
  </si>
  <si>
    <t>27B1</t>
  </si>
  <si>
    <t>IOTMP</t>
  </si>
  <si>
    <t>278C</t>
  </si>
  <si>
    <t>PUTC</t>
  </si>
  <si>
    <t>Q8QEND</t>
  </si>
  <si>
    <t>READ</t>
  </si>
  <si>
    <t>29A1</t>
  </si>
  <si>
    <t>SBRK</t>
  </si>
  <si>
    <t>270B</t>
  </si>
  <si>
    <t>WRITE</t>
  </si>
  <si>
    <t>296E</t>
  </si>
  <si>
    <t>Symbol</t>
  </si>
  <si>
    <t>Hex</t>
  </si>
  <si>
    <t>Decimal</t>
  </si>
  <si>
    <t>split octal</t>
  </si>
  <si>
    <t>24E9</t>
  </si>
  <si>
    <t>26E6</t>
  </si>
  <si>
    <t>$$LAST</t>
  </si>
  <si>
    <t>29CF</t>
  </si>
  <si>
    <t>$$ENTRY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</si>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</sst>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140F1-8ACE-4F1F-9B9B-E6F03124BF16}">
  <dimension ref="A1:E107"/>
  <sheetViews>
    <sheetView tabSelected="1" workbookViewId="0">
      <selection activeCell="D12" sqref="D12"/>
    </sheetView>
  </sheetViews>
  <sheetFormatPr defaultRowHeight="15" x14ac:dyDescent="0.25"/>
  <cols>
    <col min="1" max="1" width="9.85546875" style="3" bestFit="1" customWidth="1"/>
    <col min="2" max="2" width="6.7109375" style="2" bestFit="1" customWidth="1"/>
    <col min="3" max="3" width="10.42578125" style="1" bestFit="1" customWidth="1"/>
    <col min="4" max="4" width="10.42578125" style="4" customWidth="1"/>
    <col min="5" max="5" width="11.85546875" style="1" bestFit="1" customWidth="1"/>
  </cols>
  <sheetData>
    <row r="1" spans="1:5" x14ac:dyDescent="0.25">
      <c r="A1" s="3" t="s">
        <v>136</v>
      </c>
      <c r="B1" s="2" t="s">
        <v>137</v>
      </c>
      <c r="C1" s="1" t="s">
        <v>138</v>
      </c>
      <c r="D1" s="4" t="s">
        <v>145</v>
      </c>
      <c r="E1" s="1" t="s">
        <v>139</v>
      </c>
    </row>
    <row r="2" spans="1:5" x14ac:dyDescent="0.25">
      <c r="A2" s="3" t="s">
        <v>29</v>
      </c>
      <c r="B2" s="2">
        <v>2280</v>
      </c>
      <c r="C2" s="1">
        <f>HEX2DEC(B2)</f>
        <v>8832</v>
      </c>
      <c r="D2" s="4">
        <v>0</v>
      </c>
      <c r="E2" s="1" t="str">
        <f>_xlfn.CONCAT(TEXT(DEC2OCT($C2/256),"000"),".",TEXT(DEC2OCT(MOD($C2,256)),"000"))</f>
        <v>042.200</v>
      </c>
    </row>
    <row r="3" spans="1:5" x14ac:dyDescent="0.25">
      <c r="A3" s="3" t="s">
        <v>30</v>
      </c>
      <c r="B3" s="2">
        <v>2282</v>
      </c>
      <c r="C3" s="1">
        <f>HEX2DEC(B3)</f>
        <v>8834</v>
      </c>
      <c r="D3" s="4">
        <f>C3-C2</f>
        <v>2</v>
      </c>
      <c r="E3" s="1" t="str">
        <f>_xlfn.CONCAT(TEXT(DEC2OCT($C3/256),"000"),".",TEXT(DEC2OCT(MOD($C3,256)),"000"))</f>
        <v>042.202</v>
      </c>
    </row>
    <row r="4" spans="1:5" x14ac:dyDescent="0.25">
      <c r="A4" s="3" t="s">
        <v>28</v>
      </c>
      <c r="B4" s="2">
        <v>2284</v>
      </c>
      <c r="C4" s="1">
        <f>HEX2DEC(B4)</f>
        <v>8836</v>
      </c>
      <c r="D4" s="4">
        <f t="shared" ref="D4:D67" si="0">C4-C3</f>
        <v>2</v>
      </c>
      <c r="E4" s="1" t="str">
        <f>_xlfn.CONCAT(TEXT(DEC2OCT($C4/256),"000"),".",TEXT(DEC2OCT(MOD($C4,256)),"000"))</f>
        <v>042.204</v>
      </c>
    </row>
    <row r="5" spans="1:5" x14ac:dyDescent="0.25">
      <c r="A5" s="3" t="s">
        <v>31</v>
      </c>
      <c r="B5" s="2">
        <v>2286</v>
      </c>
      <c r="C5" s="1">
        <f>HEX2DEC(B5)</f>
        <v>8838</v>
      </c>
      <c r="D5" s="4">
        <f t="shared" si="0"/>
        <v>2</v>
      </c>
      <c r="E5" s="1" t="str">
        <f>_xlfn.CONCAT(TEXT(DEC2OCT($C5/256),"000"),".",TEXT(DEC2OCT(MOD($C5,256)),"000"))</f>
        <v>042.206</v>
      </c>
    </row>
    <row r="6" spans="1:5" x14ac:dyDescent="0.25">
      <c r="A6" s="3" t="s">
        <v>17</v>
      </c>
      <c r="B6" s="2">
        <v>2299</v>
      </c>
      <c r="C6" s="1">
        <f>HEX2DEC(B6)</f>
        <v>8857</v>
      </c>
      <c r="D6" s="4">
        <f t="shared" si="0"/>
        <v>19</v>
      </c>
      <c r="E6" s="1" t="str">
        <f>_xlfn.CONCAT(TEXT(DEC2OCT($C6/256),"000"),".",TEXT(DEC2OCT(MOD($C6,256)),"000"))</f>
        <v>042.231</v>
      </c>
    </row>
    <row r="7" spans="1:5" x14ac:dyDescent="0.25">
      <c r="A7" s="3" t="s">
        <v>13</v>
      </c>
      <c r="B7" s="2" t="s">
        <v>14</v>
      </c>
      <c r="C7" s="1">
        <f>HEX2DEC(B7)</f>
        <v>8911</v>
      </c>
      <c r="D7" s="4">
        <f t="shared" si="0"/>
        <v>54</v>
      </c>
      <c r="E7" s="1" t="str">
        <f>_xlfn.CONCAT(TEXT(DEC2OCT($C7/256),"000"),".",TEXT(DEC2OCT(MOD($C7,256)),"000"))</f>
        <v>042.317</v>
      </c>
    </row>
    <row r="8" spans="1:5" x14ac:dyDescent="0.25">
      <c r="A8" s="3" t="s">
        <v>0</v>
      </c>
      <c r="B8" s="2">
        <v>2385</v>
      </c>
      <c r="C8" s="1">
        <f>HEX2DEC(B8)</f>
        <v>9093</v>
      </c>
      <c r="D8" s="4">
        <f t="shared" si="0"/>
        <v>182</v>
      </c>
      <c r="E8" s="1" t="str">
        <f>_xlfn.CONCAT(TEXT(DEC2OCT($C8/256),"000"),".",TEXT(DEC2OCT(MOD($C8,256)),"000"))</f>
        <v>043.205</v>
      </c>
    </row>
    <row r="9" spans="1:5" x14ac:dyDescent="0.25">
      <c r="A9" s="3" t="s">
        <v>21</v>
      </c>
      <c r="B9" s="2" t="s">
        <v>22</v>
      </c>
      <c r="C9" s="1">
        <f>HEX2DEC(B9)</f>
        <v>9130</v>
      </c>
      <c r="D9" s="4">
        <f t="shared" si="0"/>
        <v>37</v>
      </c>
      <c r="E9" s="1" t="str">
        <f>_xlfn.CONCAT(TEXT(DEC2OCT($C9/256),"000"),".",TEXT(DEC2OCT(MOD($C9,256)),"000"))</f>
        <v>043.252</v>
      </c>
    </row>
    <row r="10" spans="1:5" x14ac:dyDescent="0.25">
      <c r="A10" s="3" t="s">
        <v>23</v>
      </c>
      <c r="B10" s="2" t="s">
        <v>24</v>
      </c>
      <c r="C10" s="1">
        <f>HEX2DEC(B10)</f>
        <v>9167</v>
      </c>
      <c r="D10" s="4">
        <f t="shared" si="0"/>
        <v>37</v>
      </c>
      <c r="E10" s="1" t="str">
        <f>_xlfn.CONCAT(TEXT(DEC2OCT($C10/256),"000"),".",TEXT(DEC2OCT(MOD($C10,256)),"000"))</f>
        <v>043.317</v>
      </c>
    </row>
    <row r="11" spans="1:5" x14ac:dyDescent="0.25">
      <c r="A11" s="3" t="s">
        <v>15</v>
      </c>
      <c r="B11" s="2" t="s">
        <v>16</v>
      </c>
      <c r="C11" s="1">
        <f>HEX2DEC(B11)</f>
        <v>9205</v>
      </c>
      <c r="D11" s="4">
        <f t="shared" si="0"/>
        <v>38</v>
      </c>
      <c r="E11" s="1" t="str">
        <f>_xlfn.CONCAT(TEXT(DEC2OCT($C11/256),"000"),".",TEXT(DEC2OCT(MOD($C11,256)),"000"))</f>
        <v>043.365</v>
      </c>
    </row>
    <row r="12" spans="1:5" x14ac:dyDescent="0.25">
      <c r="A12" s="3" t="s">
        <v>27</v>
      </c>
      <c r="B12" s="2">
        <v>2483</v>
      </c>
      <c r="C12" s="1">
        <f>HEX2DEC(B12)</f>
        <v>9347</v>
      </c>
      <c r="D12" s="4">
        <f t="shared" si="0"/>
        <v>142</v>
      </c>
      <c r="E12" s="1" t="str">
        <f>_xlfn.CONCAT(TEXT(DEC2OCT($C12/256),"000"),".",TEXT(DEC2OCT(MOD($C12,256)),"000"))</f>
        <v>044.203</v>
      </c>
    </row>
    <row r="13" spans="1:5" x14ac:dyDescent="0.25">
      <c r="A13" s="3" t="s">
        <v>71</v>
      </c>
      <c r="B13" s="2" t="s">
        <v>72</v>
      </c>
      <c r="C13" s="1">
        <f>HEX2DEC(B13)</f>
        <v>9391</v>
      </c>
      <c r="D13" s="4">
        <f t="shared" si="0"/>
        <v>44</v>
      </c>
      <c r="E13" s="1" t="str">
        <f>_xlfn.CONCAT(TEXT(DEC2OCT($C13/256),"000"),".",TEXT(DEC2OCT(MOD($C13,256)),"000"))</f>
        <v>044.257</v>
      </c>
    </row>
    <row r="14" spans="1:5" x14ac:dyDescent="0.25">
      <c r="A14" s="3" t="s">
        <v>88</v>
      </c>
      <c r="B14" s="2" t="s">
        <v>72</v>
      </c>
      <c r="C14" s="1">
        <f>HEX2DEC(B14)</f>
        <v>9391</v>
      </c>
      <c r="D14" s="4">
        <f t="shared" si="0"/>
        <v>0</v>
      </c>
      <c r="E14" s="1" t="str">
        <f>_xlfn.CONCAT(TEXT(DEC2OCT($C14/256),"000"),".",TEXT(DEC2OCT(MOD($C14,256)),"000"))</f>
        <v>044.257</v>
      </c>
    </row>
    <row r="15" spans="1:5" x14ac:dyDescent="0.25">
      <c r="A15" s="3" t="s">
        <v>89</v>
      </c>
      <c r="B15" s="2" t="s">
        <v>72</v>
      </c>
      <c r="C15" s="1">
        <f>HEX2DEC(B15)</f>
        <v>9391</v>
      </c>
      <c r="D15" s="4">
        <f t="shared" si="0"/>
        <v>0</v>
      </c>
      <c r="E15" s="1" t="str">
        <f>_xlfn.CONCAT(TEXT(DEC2OCT($C15/256),"000"),".",TEXT(DEC2OCT(MOD($C15,256)),"000"))</f>
        <v>044.257</v>
      </c>
    </row>
    <row r="16" spans="1:5" x14ac:dyDescent="0.25">
      <c r="A16" s="3" t="s">
        <v>96</v>
      </c>
      <c r="B16" s="2" t="s">
        <v>97</v>
      </c>
      <c r="C16" s="1">
        <f>HEX2DEC(B16)</f>
        <v>9401</v>
      </c>
      <c r="D16" s="4">
        <f t="shared" si="0"/>
        <v>10</v>
      </c>
      <c r="E16" s="1" t="str">
        <f>_xlfn.CONCAT(TEXT(DEC2OCT($C16/256),"000"),".",TEXT(DEC2OCT(MOD($C16,256)),"000"))</f>
        <v>044.271</v>
      </c>
    </row>
    <row r="17" spans="1:5" x14ac:dyDescent="0.25">
      <c r="A17" s="3" t="s">
        <v>98</v>
      </c>
      <c r="B17" s="2" t="s">
        <v>97</v>
      </c>
      <c r="C17" s="1">
        <f>HEX2DEC(B17)</f>
        <v>9401</v>
      </c>
      <c r="D17" s="4">
        <f t="shared" si="0"/>
        <v>0</v>
      </c>
      <c r="E17" s="1" t="str">
        <f>_xlfn.CONCAT(TEXT(DEC2OCT($C17/256),"000"),".",TEXT(DEC2OCT(MOD($C17,256)),"000"))</f>
        <v>044.271</v>
      </c>
    </row>
    <row r="18" spans="1:5" x14ac:dyDescent="0.25">
      <c r="A18" s="3" t="s">
        <v>36</v>
      </c>
      <c r="B18" s="2" t="s">
        <v>37</v>
      </c>
      <c r="C18" s="1">
        <f>HEX2DEC(B18)</f>
        <v>9411</v>
      </c>
      <c r="D18" s="4">
        <f t="shared" si="0"/>
        <v>10</v>
      </c>
      <c r="E18" s="1" t="str">
        <f>_xlfn.CONCAT(TEXT(DEC2OCT($C18/256),"000"),".",TEXT(DEC2OCT(MOD($C18,256)),"000"))</f>
        <v>044.303</v>
      </c>
    </row>
    <row r="19" spans="1:5" x14ac:dyDescent="0.25">
      <c r="A19" s="3" t="s">
        <v>38</v>
      </c>
      <c r="B19" s="2" t="s">
        <v>37</v>
      </c>
      <c r="C19" s="1">
        <f>HEX2DEC(B19)</f>
        <v>9411</v>
      </c>
      <c r="D19" s="4">
        <f t="shared" si="0"/>
        <v>0</v>
      </c>
      <c r="E19" s="1" t="str">
        <f>_xlfn.CONCAT(TEXT(DEC2OCT($C19/256),"000"),".",TEXT(DEC2OCT(MOD($C19,256)),"000"))</f>
        <v>044.303</v>
      </c>
    </row>
    <row r="20" spans="1:5" x14ac:dyDescent="0.25">
      <c r="A20" s="3" t="s">
        <v>75</v>
      </c>
      <c r="B20" s="2" t="s">
        <v>76</v>
      </c>
      <c r="C20" s="1">
        <f>HEX2DEC(B20)</f>
        <v>9421</v>
      </c>
      <c r="D20" s="4">
        <f t="shared" si="0"/>
        <v>10</v>
      </c>
      <c r="E20" s="1" t="str">
        <f>_xlfn.CONCAT(TEXT(DEC2OCT($C20/256),"000"),".",TEXT(DEC2OCT(MOD($C20,256)),"000"))</f>
        <v>044.315</v>
      </c>
    </row>
    <row r="21" spans="1:5" x14ac:dyDescent="0.25">
      <c r="A21" s="3" t="s">
        <v>82</v>
      </c>
      <c r="B21" s="2" t="s">
        <v>76</v>
      </c>
      <c r="C21" s="1">
        <f>HEX2DEC(B21)</f>
        <v>9421</v>
      </c>
      <c r="D21" s="4">
        <f t="shared" si="0"/>
        <v>0</v>
      </c>
      <c r="E21" s="1" t="str">
        <f>_xlfn.CONCAT(TEXT(DEC2OCT($C21/256),"000"),".",TEXT(DEC2OCT(MOD($C21,256)),"000"))</f>
        <v>044.315</v>
      </c>
    </row>
    <row r="22" spans="1:5" x14ac:dyDescent="0.25">
      <c r="A22" s="3" t="s">
        <v>79</v>
      </c>
      <c r="B22" s="2" t="s">
        <v>80</v>
      </c>
      <c r="C22" s="1">
        <f>HEX2DEC(B22)</f>
        <v>9424</v>
      </c>
      <c r="D22" s="4">
        <f t="shared" si="0"/>
        <v>3</v>
      </c>
      <c r="E22" s="1" t="str">
        <f>_xlfn.CONCAT(TEXT(DEC2OCT($C22/256),"000"),".",TEXT(DEC2OCT(MOD($C22,256)),"000"))</f>
        <v>044.320</v>
      </c>
    </row>
    <row r="23" spans="1:5" x14ac:dyDescent="0.25">
      <c r="A23" s="3" t="s">
        <v>84</v>
      </c>
      <c r="B23" s="2" t="s">
        <v>80</v>
      </c>
      <c r="C23" s="1">
        <f>HEX2DEC(B23)</f>
        <v>9424</v>
      </c>
      <c r="D23" s="4">
        <f t="shared" si="0"/>
        <v>0</v>
      </c>
      <c r="E23" s="1" t="str">
        <f>_xlfn.CONCAT(TEXT(DEC2OCT($C23/256),"000"),".",TEXT(DEC2OCT(MOD($C23,256)),"000"))</f>
        <v>044.320</v>
      </c>
    </row>
    <row r="24" spans="1:5" x14ac:dyDescent="0.25">
      <c r="A24" s="3" t="s">
        <v>77</v>
      </c>
      <c r="B24" s="2" t="s">
        <v>78</v>
      </c>
      <c r="C24" s="1">
        <f>HEX2DEC(B24)</f>
        <v>9427</v>
      </c>
      <c r="D24" s="4">
        <f t="shared" si="0"/>
        <v>3</v>
      </c>
      <c r="E24" s="1" t="str">
        <f>_xlfn.CONCAT(TEXT(DEC2OCT($C24/256),"000"),".",TEXT(DEC2OCT(MOD($C24,256)),"000"))</f>
        <v>044.323</v>
      </c>
    </row>
    <row r="25" spans="1:5" x14ac:dyDescent="0.25">
      <c r="A25" s="3" t="s">
        <v>83</v>
      </c>
      <c r="B25" s="2" t="s">
        <v>78</v>
      </c>
      <c r="C25" s="1">
        <f>HEX2DEC(B25)</f>
        <v>9427</v>
      </c>
      <c r="D25" s="4">
        <f t="shared" si="0"/>
        <v>0</v>
      </c>
      <c r="E25" s="1" t="str">
        <f>_xlfn.CONCAT(TEXT(DEC2OCT($C25/256),"000"),".",TEXT(DEC2OCT(MOD($C25,256)),"000"))</f>
        <v>044.323</v>
      </c>
    </row>
    <row r="26" spans="1:5" x14ac:dyDescent="0.25">
      <c r="A26" s="3" t="s">
        <v>73</v>
      </c>
      <c r="B26" s="2" t="s">
        <v>74</v>
      </c>
      <c r="C26" s="1">
        <f>HEX2DEC(B26)</f>
        <v>9429</v>
      </c>
      <c r="D26" s="4">
        <f t="shared" si="0"/>
        <v>2</v>
      </c>
      <c r="E26" s="1" t="str">
        <f>_xlfn.CONCAT(TEXT(DEC2OCT($C26/256),"000"),".",TEXT(DEC2OCT(MOD($C26,256)),"000"))</f>
        <v>044.325</v>
      </c>
    </row>
    <row r="27" spans="1:5" x14ac:dyDescent="0.25">
      <c r="A27" s="3" t="s">
        <v>81</v>
      </c>
      <c r="B27" s="2" t="s">
        <v>74</v>
      </c>
      <c r="C27" s="1">
        <f>HEX2DEC(B27)</f>
        <v>9429</v>
      </c>
      <c r="D27" s="4">
        <f t="shared" si="0"/>
        <v>0</v>
      </c>
      <c r="E27" s="1" t="str">
        <f>_xlfn.CONCAT(TEXT(DEC2OCT($C27/256),"000"),".",TEXT(DEC2OCT(MOD($C27,256)),"000"))</f>
        <v>044.325</v>
      </c>
    </row>
    <row r="28" spans="1:5" x14ac:dyDescent="0.25">
      <c r="A28" s="3" t="s">
        <v>45</v>
      </c>
      <c r="B28" s="2" t="s">
        <v>140</v>
      </c>
      <c r="C28" s="1">
        <f>HEX2DEC(B28)</f>
        <v>9449</v>
      </c>
      <c r="D28" s="4">
        <f t="shared" si="0"/>
        <v>20</v>
      </c>
      <c r="E28" s="1" t="str">
        <f>_xlfn.CONCAT(TEXT(DEC2OCT($C28/256),"000"),".",TEXT(DEC2OCT(MOD($C28,256)),"000"))</f>
        <v>044.351</v>
      </c>
    </row>
    <row r="29" spans="1:5" x14ac:dyDescent="0.25">
      <c r="A29" s="3" t="s">
        <v>62</v>
      </c>
      <c r="B29" s="2" t="s">
        <v>140</v>
      </c>
      <c r="C29" s="1">
        <f>HEX2DEC(B29)</f>
        <v>9449</v>
      </c>
      <c r="D29" s="4">
        <f t="shared" si="0"/>
        <v>0</v>
      </c>
      <c r="E29" s="1" t="str">
        <f>_xlfn.CONCAT(TEXT(DEC2OCT($C29/256),"000"),".",TEXT(DEC2OCT(MOD($C29,256)),"000"))</f>
        <v>044.351</v>
      </c>
    </row>
    <row r="30" spans="1:5" x14ac:dyDescent="0.25">
      <c r="A30" s="3" t="s">
        <v>18</v>
      </c>
      <c r="B30" s="2" t="s">
        <v>19</v>
      </c>
      <c r="C30" s="1">
        <f>HEX2DEC(B30)</f>
        <v>9459</v>
      </c>
      <c r="D30" s="4">
        <f t="shared" si="0"/>
        <v>10</v>
      </c>
      <c r="E30" s="1" t="str">
        <f>_xlfn.CONCAT(TEXT(DEC2OCT($C30/256),"000"),".",TEXT(DEC2OCT(MOD($C30,256)),"000"))</f>
        <v>044.363</v>
      </c>
    </row>
    <row r="31" spans="1:5" x14ac:dyDescent="0.25">
      <c r="A31" s="3" t="s">
        <v>87</v>
      </c>
      <c r="B31" s="2" t="s">
        <v>19</v>
      </c>
      <c r="C31" s="1">
        <f>HEX2DEC(B31)</f>
        <v>9459</v>
      </c>
      <c r="D31" s="4">
        <f t="shared" si="0"/>
        <v>0</v>
      </c>
      <c r="E31" s="1" t="str">
        <f>_xlfn.CONCAT(TEXT(DEC2OCT($C31/256),"000"),".",TEXT(DEC2OCT(MOD($C31,256)),"000"))</f>
        <v>044.363</v>
      </c>
    </row>
    <row r="32" spans="1:5" x14ac:dyDescent="0.25">
      <c r="A32" s="3" t="s">
        <v>42</v>
      </c>
      <c r="B32" s="2">
        <v>2501</v>
      </c>
      <c r="C32" s="1">
        <f>HEX2DEC(B32)</f>
        <v>9473</v>
      </c>
      <c r="D32" s="4">
        <f t="shared" si="0"/>
        <v>14</v>
      </c>
      <c r="E32" s="1" t="str">
        <f>_xlfn.CONCAT(TEXT(DEC2OCT($C32/256),"000"),".",TEXT(DEC2OCT(MOD($C32,256)),"000"))</f>
        <v>045.001</v>
      </c>
    </row>
    <row r="33" spans="1:5" x14ac:dyDescent="0.25">
      <c r="A33" s="3" t="s">
        <v>56</v>
      </c>
      <c r="B33" s="2">
        <v>2501</v>
      </c>
      <c r="C33" s="1">
        <f>HEX2DEC(B33)</f>
        <v>9473</v>
      </c>
      <c r="D33" s="4">
        <f t="shared" si="0"/>
        <v>0</v>
      </c>
      <c r="E33" s="1" t="str">
        <f>_xlfn.CONCAT(TEXT(DEC2OCT($C33/256),"000"),".",TEXT(DEC2OCT(MOD($C33,256)),"000"))</f>
        <v>045.001</v>
      </c>
    </row>
    <row r="34" spans="1:5" x14ac:dyDescent="0.25">
      <c r="A34" s="3" t="s">
        <v>43</v>
      </c>
      <c r="B34" s="2">
        <v>2502</v>
      </c>
      <c r="C34" s="1">
        <f>HEX2DEC(B34)</f>
        <v>9474</v>
      </c>
      <c r="D34" s="4">
        <f t="shared" si="0"/>
        <v>1</v>
      </c>
      <c r="E34" s="1" t="str">
        <f>_xlfn.CONCAT(TEXT(DEC2OCT($C34/256),"000"),".",TEXT(DEC2OCT(MOD($C34,256)),"000"))</f>
        <v>045.002</v>
      </c>
    </row>
    <row r="35" spans="1:5" x14ac:dyDescent="0.25">
      <c r="A35" s="3" t="s">
        <v>58</v>
      </c>
      <c r="B35" s="2">
        <v>2502</v>
      </c>
      <c r="C35" s="1">
        <f>HEX2DEC(B35)</f>
        <v>9474</v>
      </c>
      <c r="D35" s="4">
        <f t="shared" si="0"/>
        <v>0</v>
      </c>
      <c r="E35" s="1" t="str">
        <f>_xlfn.CONCAT(TEXT(DEC2OCT($C35/256),"000"),".",TEXT(DEC2OCT(MOD($C35,256)),"000"))</f>
        <v>045.002</v>
      </c>
    </row>
    <row r="36" spans="1:5" x14ac:dyDescent="0.25">
      <c r="A36" s="3" t="s">
        <v>3</v>
      </c>
      <c r="B36" s="2">
        <v>2511</v>
      </c>
      <c r="C36" s="1">
        <f>HEX2DEC(B36)</f>
        <v>9489</v>
      </c>
      <c r="D36" s="4">
        <f t="shared" si="0"/>
        <v>15</v>
      </c>
      <c r="E36" s="1" t="str">
        <f>_xlfn.CONCAT(TEXT(DEC2OCT($C36/256),"000"),".",TEXT(DEC2OCT(MOD($C36,256)),"000"))</f>
        <v>045.021</v>
      </c>
    </row>
    <row r="37" spans="1:5" x14ac:dyDescent="0.25">
      <c r="A37" s="3" t="s">
        <v>57</v>
      </c>
      <c r="B37" s="2">
        <v>2511</v>
      </c>
      <c r="C37" s="1">
        <f>HEX2DEC(B37)</f>
        <v>9489</v>
      </c>
      <c r="D37" s="4">
        <f t="shared" si="0"/>
        <v>0</v>
      </c>
      <c r="E37" s="1" t="str">
        <f>_xlfn.CONCAT(TEXT(DEC2OCT($C37/256),"000"),".",TEXT(DEC2OCT(MOD($C37,256)),"000"))</f>
        <v>045.021</v>
      </c>
    </row>
    <row r="38" spans="1:5" x14ac:dyDescent="0.25">
      <c r="A38" s="3" t="s">
        <v>44</v>
      </c>
      <c r="B38" s="2">
        <v>2512</v>
      </c>
      <c r="C38" s="1">
        <f>HEX2DEC(B38)</f>
        <v>9490</v>
      </c>
      <c r="D38" s="4">
        <f t="shared" si="0"/>
        <v>1</v>
      </c>
      <c r="E38" s="1" t="str">
        <f>_xlfn.CONCAT(TEXT(DEC2OCT($C38/256),"000"),".",TEXT(DEC2OCT(MOD($C38,256)),"000"))</f>
        <v>045.022</v>
      </c>
    </row>
    <row r="39" spans="1:5" x14ac:dyDescent="0.25">
      <c r="A39" s="3" t="s">
        <v>59</v>
      </c>
      <c r="B39" s="2">
        <v>2512</v>
      </c>
      <c r="C39" s="1">
        <f>HEX2DEC(B39)</f>
        <v>9490</v>
      </c>
      <c r="D39" s="4">
        <f t="shared" si="0"/>
        <v>0</v>
      </c>
      <c r="E39" s="1" t="str">
        <f>_xlfn.CONCAT(TEXT(DEC2OCT($C39/256),"000"),".",TEXT(DEC2OCT(MOD($C39,256)),"000"))</f>
        <v>045.022</v>
      </c>
    </row>
    <row r="40" spans="1:5" x14ac:dyDescent="0.25">
      <c r="A40" s="3" t="s">
        <v>7</v>
      </c>
      <c r="B40" s="2" t="s">
        <v>8</v>
      </c>
      <c r="C40" s="1">
        <f>HEX2DEC(B40)</f>
        <v>9518</v>
      </c>
      <c r="D40" s="4">
        <f t="shared" si="0"/>
        <v>28</v>
      </c>
      <c r="E40" s="1" t="str">
        <f>_xlfn.CONCAT(TEXT(DEC2OCT($C40/256),"000"),".",TEXT(DEC2OCT(MOD($C40,256)),"000"))</f>
        <v>045.056</v>
      </c>
    </row>
    <row r="41" spans="1:5" x14ac:dyDescent="0.25">
      <c r="A41" s="3" t="s">
        <v>64</v>
      </c>
      <c r="B41" s="2" t="s">
        <v>8</v>
      </c>
      <c r="C41" s="1">
        <f>HEX2DEC(B41)</f>
        <v>9518</v>
      </c>
      <c r="D41" s="4">
        <f t="shared" si="0"/>
        <v>0</v>
      </c>
      <c r="E41" s="1" t="str">
        <f>_xlfn.CONCAT(TEXT(DEC2OCT($C41/256),"000"),".",TEXT(DEC2OCT(MOD($C41,256)),"000"))</f>
        <v>045.056</v>
      </c>
    </row>
    <row r="42" spans="1:5" x14ac:dyDescent="0.25">
      <c r="A42" s="3" t="s">
        <v>49</v>
      </c>
      <c r="B42" s="2">
        <v>2534</v>
      </c>
      <c r="C42" s="1">
        <f>HEX2DEC(B42)</f>
        <v>9524</v>
      </c>
      <c r="D42" s="4">
        <f t="shared" si="0"/>
        <v>6</v>
      </c>
      <c r="E42" s="1" t="str">
        <f>_xlfn.CONCAT(TEXT(DEC2OCT($C42/256),"000"),".",TEXT(DEC2OCT(MOD($C42,256)),"000"))</f>
        <v>045.064</v>
      </c>
    </row>
    <row r="43" spans="1:5" x14ac:dyDescent="0.25">
      <c r="A43" s="3" t="s">
        <v>66</v>
      </c>
      <c r="B43" s="2">
        <v>2534</v>
      </c>
      <c r="C43" s="1">
        <f>HEX2DEC(B43)</f>
        <v>9524</v>
      </c>
      <c r="D43" s="4">
        <f t="shared" si="0"/>
        <v>0</v>
      </c>
      <c r="E43" s="1" t="str">
        <f>_xlfn.CONCAT(TEXT(DEC2OCT($C43/256),"000"),".",TEXT(DEC2OCT(MOD($C43,256)),"000"))</f>
        <v>045.064</v>
      </c>
    </row>
    <row r="44" spans="1:5" x14ac:dyDescent="0.25">
      <c r="A44" s="3" t="s">
        <v>50</v>
      </c>
      <c r="B44" s="2">
        <v>2535</v>
      </c>
      <c r="C44" s="1">
        <f>HEX2DEC(B44)</f>
        <v>9525</v>
      </c>
      <c r="D44" s="4">
        <f t="shared" si="0"/>
        <v>1</v>
      </c>
      <c r="E44" s="1" t="str">
        <f>_xlfn.CONCAT(TEXT(DEC2OCT($C44/256),"000"),".",TEXT(DEC2OCT(MOD($C44,256)),"000"))</f>
        <v>045.065</v>
      </c>
    </row>
    <row r="45" spans="1:5" x14ac:dyDescent="0.25">
      <c r="A45" s="3" t="s">
        <v>68</v>
      </c>
      <c r="B45" s="2">
        <v>2535</v>
      </c>
      <c r="C45" s="1">
        <f>HEX2DEC(B45)</f>
        <v>9525</v>
      </c>
      <c r="D45" s="4">
        <f t="shared" si="0"/>
        <v>0</v>
      </c>
      <c r="E45" s="1" t="str">
        <f>_xlfn.CONCAT(TEXT(DEC2OCT($C45/256),"000"),".",TEXT(DEC2OCT(MOD($C45,256)),"000"))</f>
        <v>045.065</v>
      </c>
    </row>
    <row r="46" spans="1:5" x14ac:dyDescent="0.25">
      <c r="A46" s="3" t="s">
        <v>9</v>
      </c>
      <c r="B46" s="2">
        <v>2546</v>
      </c>
      <c r="C46" s="1">
        <f>HEX2DEC(B46)</f>
        <v>9542</v>
      </c>
      <c r="D46" s="4">
        <f t="shared" si="0"/>
        <v>17</v>
      </c>
      <c r="E46" s="1" t="str">
        <f>_xlfn.CONCAT(TEXT(DEC2OCT($C46/256),"000"),".",TEXT(DEC2OCT(MOD($C46,256)),"000"))</f>
        <v>045.106</v>
      </c>
    </row>
    <row r="47" spans="1:5" x14ac:dyDescent="0.25">
      <c r="A47" s="3" t="s">
        <v>67</v>
      </c>
      <c r="B47" s="2">
        <v>2546</v>
      </c>
      <c r="C47" s="1">
        <f>HEX2DEC(B47)</f>
        <v>9542</v>
      </c>
      <c r="D47" s="4">
        <f t="shared" si="0"/>
        <v>0</v>
      </c>
      <c r="E47" s="1" t="str">
        <f>_xlfn.CONCAT(TEXT(DEC2OCT($C47/256),"000"),".",TEXT(DEC2OCT(MOD($C47,256)),"000"))</f>
        <v>045.106</v>
      </c>
    </row>
    <row r="48" spans="1:5" x14ac:dyDescent="0.25">
      <c r="A48" s="3" t="s">
        <v>51</v>
      </c>
      <c r="B48" s="2">
        <v>2547</v>
      </c>
      <c r="C48" s="1">
        <f>HEX2DEC(B48)</f>
        <v>9543</v>
      </c>
      <c r="D48" s="4">
        <f t="shared" si="0"/>
        <v>1</v>
      </c>
      <c r="E48" s="1" t="str">
        <f>_xlfn.CONCAT(TEXT(DEC2OCT($C48/256),"000"),".",TEXT(DEC2OCT(MOD($C48,256)),"000"))</f>
        <v>045.107</v>
      </c>
    </row>
    <row r="49" spans="1:5" x14ac:dyDescent="0.25">
      <c r="A49" s="3" t="s">
        <v>69</v>
      </c>
      <c r="B49" s="2">
        <v>2547</v>
      </c>
      <c r="C49" s="1">
        <f>HEX2DEC(B49)</f>
        <v>9543</v>
      </c>
      <c r="D49" s="4">
        <f t="shared" si="0"/>
        <v>0</v>
      </c>
      <c r="E49" s="1" t="str">
        <f>_xlfn.CONCAT(TEXT(DEC2OCT($C49/256),"000"),".",TEXT(DEC2OCT(MOD($C49,256)),"000"))</f>
        <v>045.107</v>
      </c>
    </row>
    <row r="50" spans="1:5" x14ac:dyDescent="0.25">
      <c r="A50" s="3" t="s">
        <v>40</v>
      </c>
      <c r="B50" s="2">
        <v>2554</v>
      </c>
      <c r="C50" s="1">
        <f>HEX2DEC(B50)</f>
        <v>9556</v>
      </c>
      <c r="D50" s="4">
        <f t="shared" si="0"/>
        <v>13</v>
      </c>
      <c r="E50" s="1" t="str">
        <f>_xlfn.CONCAT(TEXT(DEC2OCT($C50/256),"000"),".",TEXT(DEC2OCT(MOD($C50,256)),"000"))</f>
        <v>045.124</v>
      </c>
    </row>
    <row r="51" spans="1:5" x14ac:dyDescent="0.25">
      <c r="A51" s="3" t="s">
        <v>53</v>
      </c>
      <c r="B51" s="2">
        <v>2554</v>
      </c>
      <c r="C51" s="1">
        <f>HEX2DEC(B51)</f>
        <v>9556</v>
      </c>
      <c r="D51" s="4">
        <f t="shared" si="0"/>
        <v>0</v>
      </c>
      <c r="E51" s="1" t="str">
        <f>_xlfn.CONCAT(TEXT(DEC2OCT($C51/256),"000"),".",TEXT(DEC2OCT(MOD($C51,256)),"000"))</f>
        <v>045.124</v>
      </c>
    </row>
    <row r="52" spans="1:5" x14ac:dyDescent="0.25">
      <c r="A52" s="3" t="s">
        <v>10</v>
      </c>
      <c r="B52" s="2">
        <v>2562</v>
      </c>
      <c r="C52" s="1">
        <f>HEX2DEC(B52)</f>
        <v>9570</v>
      </c>
      <c r="D52" s="4">
        <f t="shared" si="0"/>
        <v>14</v>
      </c>
      <c r="E52" s="1" t="str">
        <f>_xlfn.CONCAT(TEXT(DEC2OCT($C52/256),"000"),".",TEXT(DEC2OCT(MOD($C52,256)),"000"))</f>
        <v>045.142</v>
      </c>
    </row>
    <row r="53" spans="1:5" x14ac:dyDescent="0.25">
      <c r="A53" s="3" t="s">
        <v>70</v>
      </c>
      <c r="B53" s="2">
        <v>2562</v>
      </c>
      <c r="C53" s="1">
        <f>HEX2DEC(B53)</f>
        <v>9570</v>
      </c>
      <c r="D53" s="4">
        <f t="shared" si="0"/>
        <v>0</v>
      </c>
      <c r="E53" s="1" t="str">
        <f>_xlfn.CONCAT(TEXT(DEC2OCT($C53/256),"000"),".",TEXT(DEC2OCT(MOD($C53,256)),"000"))</f>
        <v>045.142</v>
      </c>
    </row>
    <row r="54" spans="1:5" x14ac:dyDescent="0.25">
      <c r="A54" s="3" t="s">
        <v>39</v>
      </c>
      <c r="B54" s="2">
        <v>2567</v>
      </c>
      <c r="C54" s="1">
        <f>HEX2DEC(B54)</f>
        <v>9575</v>
      </c>
      <c r="D54" s="4">
        <f t="shared" si="0"/>
        <v>5</v>
      </c>
      <c r="E54" s="1" t="str">
        <f>_xlfn.CONCAT(TEXT(DEC2OCT($C54/256),"000"),".",TEXT(DEC2OCT(MOD($C54,256)),"000"))</f>
        <v>045.147</v>
      </c>
    </row>
    <row r="55" spans="1:5" x14ac:dyDescent="0.25">
      <c r="A55" s="3" t="s">
        <v>52</v>
      </c>
      <c r="B55" s="2">
        <v>2567</v>
      </c>
      <c r="C55" s="1">
        <f>HEX2DEC(B55)</f>
        <v>9575</v>
      </c>
      <c r="D55" s="4">
        <f t="shared" si="0"/>
        <v>0</v>
      </c>
      <c r="E55" s="1" t="str">
        <f>_xlfn.CONCAT(TEXT(DEC2OCT($C55/256),"000"),".",TEXT(DEC2OCT(MOD($C55,256)),"000"))</f>
        <v>045.147</v>
      </c>
    </row>
    <row r="56" spans="1:5" x14ac:dyDescent="0.25">
      <c r="A56" s="3" t="s">
        <v>91</v>
      </c>
      <c r="B56" s="2" t="s">
        <v>92</v>
      </c>
      <c r="C56" s="1">
        <f>HEX2DEC(B56)</f>
        <v>9582</v>
      </c>
      <c r="D56" s="4">
        <f t="shared" si="0"/>
        <v>7</v>
      </c>
      <c r="E56" s="1" t="str">
        <f>_xlfn.CONCAT(TEXT(DEC2OCT($C56/256),"000"),".",TEXT(DEC2OCT(MOD($C56,256)),"000"))</f>
        <v>045.156</v>
      </c>
    </row>
    <row r="57" spans="1:5" x14ac:dyDescent="0.25">
      <c r="A57" s="3" t="s">
        <v>94</v>
      </c>
      <c r="B57" s="2" t="s">
        <v>92</v>
      </c>
      <c r="C57" s="1">
        <f>HEX2DEC(B57)</f>
        <v>9582</v>
      </c>
      <c r="D57" s="4">
        <f t="shared" si="0"/>
        <v>0</v>
      </c>
      <c r="E57" s="1" t="str">
        <f>_xlfn.CONCAT(TEXT(DEC2OCT($C57/256),"000"),".",TEXT(DEC2OCT(MOD($C57,256)),"000"))</f>
        <v>045.156</v>
      </c>
    </row>
    <row r="58" spans="1:5" x14ac:dyDescent="0.25">
      <c r="A58" s="3" t="s">
        <v>93</v>
      </c>
      <c r="B58" s="2">
        <v>2571</v>
      </c>
      <c r="C58" s="1">
        <f>HEX2DEC(B58)</f>
        <v>9585</v>
      </c>
      <c r="D58" s="4">
        <f t="shared" si="0"/>
        <v>3</v>
      </c>
      <c r="E58" s="1" t="str">
        <f>_xlfn.CONCAT(TEXT(DEC2OCT($C58/256),"000"),".",TEXT(DEC2OCT(MOD($C58,256)),"000"))</f>
        <v>045.161</v>
      </c>
    </row>
    <row r="59" spans="1:5" x14ac:dyDescent="0.25">
      <c r="A59" s="3" t="s">
        <v>95</v>
      </c>
      <c r="B59" s="2">
        <v>2571</v>
      </c>
      <c r="C59" s="1">
        <f>HEX2DEC(B59)</f>
        <v>9585</v>
      </c>
      <c r="D59" s="4">
        <f t="shared" si="0"/>
        <v>0</v>
      </c>
      <c r="E59" s="1" t="str">
        <f>_xlfn.CONCAT(TEXT(DEC2OCT($C59/256),"000"),".",TEXT(DEC2OCT(MOD($C59,256)),"000"))</f>
        <v>045.161</v>
      </c>
    </row>
    <row r="60" spans="1:5" x14ac:dyDescent="0.25">
      <c r="A60" s="3" t="s">
        <v>6</v>
      </c>
      <c r="B60" s="2">
        <v>2578</v>
      </c>
      <c r="C60" s="1">
        <f>HEX2DEC(B60)</f>
        <v>9592</v>
      </c>
      <c r="D60" s="4">
        <f t="shared" si="0"/>
        <v>7</v>
      </c>
      <c r="E60" s="1" t="str">
        <f>_xlfn.CONCAT(TEXT(DEC2OCT($C60/256),"000"),".",TEXT(DEC2OCT(MOD($C60,256)),"000"))</f>
        <v>045.170</v>
      </c>
    </row>
    <row r="61" spans="1:5" x14ac:dyDescent="0.25">
      <c r="A61" s="3" t="s">
        <v>61</v>
      </c>
      <c r="B61" s="2">
        <v>2578</v>
      </c>
      <c r="C61" s="1">
        <f>HEX2DEC(B61)</f>
        <v>9592</v>
      </c>
      <c r="D61" s="4">
        <f t="shared" si="0"/>
        <v>0</v>
      </c>
      <c r="E61" s="1" t="str">
        <f>_xlfn.CONCAT(TEXT(DEC2OCT($C61/256),"000"),".",TEXT(DEC2OCT(MOD($C61,256)),"000"))</f>
        <v>045.170</v>
      </c>
    </row>
    <row r="62" spans="1:5" x14ac:dyDescent="0.25">
      <c r="A62" s="3" t="s">
        <v>41</v>
      </c>
      <c r="B62" s="2">
        <v>2579</v>
      </c>
      <c r="C62" s="1">
        <f>HEX2DEC(B62)</f>
        <v>9593</v>
      </c>
      <c r="D62" s="4">
        <f t="shared" si="0"/>
        <v>1</v>
      </c>
      <c r="E62" s="1" t="str">
        <f>_xlfn.CONCAT(TEXT(DEC2OCT($C62/256),"000"),".",TEXT(DEC2OCT(MOD($C62,256)),"000"))</f>
        <v>045.171</v>
      </c>
    </row>
    <row r="63" spans="1:5" x14ac:dyDescent="0.25">
      <c r="A63" s="3" t="s">
        <v>54</v>
      </c>
      <c r="B63" s="2">
        <v>2579</v>
      </c>
      <c r="C63" s="1">
        <f>HEX2DEC(B63)</f>
        <v>9593</v>
      </c>
      <c r="D63" s="4">
        <f t="shared" si="0"/>
        <v>0</v>
      </c>
      <c r="E63" s="1" t="str">
        <f>_xlfn.CONCAT(TEXT(DEC2OCT($C63/256),"000"),".",TEXT(DEC2OCT(MOD($C63,256)),"000"))</f>
        <v>045.171</v>
      </c>
    </row>
    <row r="64" spans="1:5" x14ac:dyDescent="0.25">
      <c r="A64" s="3" t="s">
        <v>11</v>
      </c>
      <c r="B64" s="2">
        <v>2580</v>
      </c>
      <c r="C64" s="1">
        <f>HEX2DEC(B64)</f>
        <v>9600</v>
      </c>
      <c r="D64" s="4">
        <f t="shared" si="0"/>
        <v>7</v>
      </c>
      <c r="E64" s="1" t="str">
        <f>_xlfn.CONCAT(TEXT(DEC2OCT($C64/256),"000"),".",TEXT(DEC2OCT(MOD($C64,256)),"000"))</f>
        <v>045.200</v>
      </c>
    </row>
    <row r="65" spans="1:5" x14ac:dyDescent="0.25">
      <c r="A65" s="3" t="s">
        <v>85</v>
      </c>
      <c r="B65" s="2">
        <v>2580</v>
      </c>
      <c r="C65" s="1">
        <f>HEX2DEC(B65)</f>
        <v>9600</v>
      </c>
      <c r="D65" s="4">
        <f t="shared" si="0"/>
        <v>0</v>
      </c>
      <c r="E65" s="1" t="str">
        <f>_xlfn.CONCAT(TEXT(DEC2OCT($C65/256),"000"),".",TEXT(DEC2OCT(MOD($C65,256)),"000"))</f>
        <v>045.200</v>
      </c>
    </row>
    <row r="66" spans="1:5" x14ac:dyDescent="0.25">
      <c r="A66" s="3" t="s">
        <v>46</v>
      </c>
      <c r="B66" s="2">
        <v>2581</v>
      </c>
      <c r="C66" s="1">
        <f>HEX2DEC(B66)</f>
        <v>9601</v>
      </c>
      <c r="D66" s="4">
        <f t="shared" si="0"/>
        <v>1</v>
      </c>
      <c r="E66" s="1" t="str">
        <f>_xlfn.CONCAT(TEXT(DEC2OCT($C66/256),"000"),".",TEXT(DEC2OCT(MOD($C66,256)),"000"))</f>
        <v>045.201</v>
      </c>
    </row>
    <row r="67" spans="1:5" x14ac:dyDescent="0.25">
      <c r="A67" s="3" t="s">
        <v>63</v>
      </c>
      <c r="B67" s="2">
        <v>2581</v>
      </c>
      <c r="C67" s="1">
        <f>HEX2DEC(B67)</f>
        <v>9601</v>
      </c>
      <c r="D67" s="4">
        <f t="shared" si="0"/>
        <v>0</v>
      </c>
      <c r="E67" s="1" t="str">
        <f>_xlfn.CONCAT(TEXT(DEC2OCT($C67/256),"000"),".",TEXT(DEC2OCT(MOD($C67,256)),"000"))</f>
        <v>045.201</v>
      </c>
    </row>
    <row r="68" spans="1:5" x14ac:dyDescent="0.25">
      <c r="A68" s="3" t="s">
        <v>12</v>
      </c>
      <c r="B68" s="2">
        <v>2586</v>
      </c>
      <c r="C68" s="1">
        <f>HEX2DEC(B68)</f>
        <v>9606</v>
      </c>
      <c r="D68" s="4">
        <f t="shared" ref="D68:D107" si="1">C68-C67</f>
        <v>5</v>
      </c>
      <c r="E68" s="1" t="str">
        <f>_xlfn.CONCAT(TEXT(DEC2OCT($C68/256),"000"),".",TEXT(DEC2OCT(MOD($C68,256)),"000"))</f>
        <v>045.206</v>
      </c>
    </row>
    <row r="69" spans="1:5" x14ac:dyDescent="0.25">
      <c r="A69" s="3" t="s">
        <v>86</v>
      </c>
      <c r="B69" s="2">
        <v>2586</v>
      </c>
      <c r="C69" s="1">
        <f>HEX2DEC(B69)</f>
        <v>9606</v>
      </c>
      <c r="D69" s="4">
        <f t="shared" si="1"/>
        <v>0</v>
      </c>
      <c r="E69" s="1" t="str">
        <f>_xlfn.CONCAT(TEXT(DEC2OCT($C69/256),"000"),".",TEXT(DEC2OCT(MOD($C69,256)),"000"))</f>
        <v>045.206</v>
      </c>
    </row>
    <row r="70" spans="1:5" x14ac:dyDescent="0.25">
      <c r="A70" s="3" t="s">
        <v>25</v>
      </c>
      <c r="B70" s="2" t="s">
        <v>26</v>
      </c>
      <c r="C70" s="1">
        <f>HEX2DEC(B70)</f>
        <v>9611</v>
      </c>
      <c r="D70" s="4">
        <f t="shared" si="1"/>
        <v>5</v>
      </c>
      <c r="E70" s="1" t="str">
        <f>_xlfn.CONCAT(TEXT(DEC2OCT($C70/256),"000"),".",TEXT(DEC2OCT(MOD($C70,256)),"000"))</f>
        <v>045.213</v>
      </c>
    </row>
    <row r="71" spans="1:5" x14ac:dyDescent="0.25">
      <c r="A71" s="3" t="s">
        <v>90</v>
      </c>
      <c r="B71" s="2" t="s">
        <v>26</v>
      </c>
      <c r="C71" s="1">
        <f>HEX2DEC(B71)</f>
        <v>9611</v>
      </c>
      <c r="D71" s="4">
        <f t="shared" si="1"/>
        <v>0</v>
      </c>
      <c r="E71" s="1" t="str">
        <f>_xlfn.CONCAT(TEXT(DEC2OCT($C71/256),"000"),".",TEXT(DEC2OCT(MOD($C71,256)),"000"))</f>
        <v>045.213</v>
      </c>
    </row>
    <row r="72" spans="1:5" x14ac:dyDescent="0.25">
      <c r="A72" s="3" t="s">
        <v>34</v>
      </c>
      <c r="B72" s="2">
        <v>2593</v>
      </c>
      <c r="C72" s="1">
        <f>HEX2DEC(B72)</f>
        <v>9619</v>
      </c>
      <c r="D72" s="4">
        <f t="shared" si="1"/>
        <v>8</v>
      </c>
      <c r="E72" s="1" t="str">
        <f>_xlfn.CONCAT(TEXT(DEC2OCT($C72/256),"000"),".",TEXT(DEC2OCT(MOD($C72,256)),"000"))</f>
        <v>045.223</v>
      </c>
    </row>
    <row r="73" spans="1:5" x14ac:dyDescent="0.25">
      <c r="A73" s="3" t="s">
        <v>35</v>
      </c>
      <c r="B73" s="2">
        <v>2593</v>
      </c>
      <c r="C73" s="1">
        <f>HEX2DEC(B73)</f>
        <v>9619</v>
      </c>
      <c r="D73" s="4">
        <f t="shared" si="1"/>
        <v>0</v>
      </c>
      <c r="E73" s="1" t="str">
        <f>_xlfn.CONCAT(TEXT(DEC2OCT($C73/256),"000"),".",TEXT(DEC2OCT(MOD($C73,256)),"000"))</f>
        <v>045.223</v>
      </c>
    </row>
    <row r="74" spans="1:5" x14ac:dyDescent="0.25">
      <c r="A74" s="3" t="s">
        <v>4</v>
      </c>
      <c r="B74" s="2" t="s">
        <v>5</v>
      </c>
      <c r="C74" s="1">
        <f>HEX2DEC(B74)</f>
        <v>9645</v>
      </c>
      <c r="D74" s="4">
        <f t="shared" si="1"/>
        <v>26</v>
      </c>
      <c r="E74" s="1" t="str">
        <f>_xlfn.CONCAT(TEXT(DEC2OCT($C74/256),"000"),".",TEXT(DEC2OCT(MOD($C74,256)),"000"))</f>
        <v>045.255</v>
      </c>
    </row>
    <row r="75" spans="1:5" x14ac:dyDescent="0.25">
      <c r="A75" s="3" t="s">
        <v>60</v>
      </c>
      <c r="B75" s="2" t="s">
        <v>5</v>
      </c>
      <c r="C75" s="1">
        <f>HEX2DEC(B75)</f>
        <v>9645</v>
      </c>
      <c r="D75" s="4">
        <f t="shared" si="1"/>
        <v>0</v>
      </c>
      <c r="E75" s="1" t="str">
        <f>_xlfn.CONCAT(TEXT(DEC2OCT($C75/256),"000"),".",TEXT(DEC2OCT(MOD($C75,256)),"000"))</f>
        <v>045.255</v>
      </c>
    </row>
    <row r="76" spans="1:5" x14ac:dyDescent="0.25">
      <c r="A76" s="3" t="s">
        <v>47</v>
      </c>
      <c r="B76" s="2" t="s">
        <v>48</v>
      </c>
      <c r="C76" s="1">
        <f>HEX2DEC(B76)</f>
        <v>9673</v>
      </c>
      <c r="D76" s="4">
        <f t="shared" si="1"/>
        <v>28</v>
      </c>
      <c r="E76" s="1" t="str">
        <f>_xlfn.CONCAT(TEXT(DEC2OCT($C76/256),"000"),".",TEXT(DEC2OCT(MOD($C76,256)),"000"))</f>
        <v>045.311</v>
      </c>
    </row>
    <row r="77" spans="1:5" x14ac:dyDescent="0.25">
      <c r="A77" s="3" t="s">
        <v>65</v>
      </c>
      <c r="B77" s="2" t="s">
        <v>48</v>
      </c>
      <c r="C77" s="1">
        <f>HEX2DEC(B77)</f>
        <v>9673</v>
      </c>
      <c r="D77" s="4">
        <f t="shared" si="1"/>
        <v>0</v>
      </c>
      <c r="E77" s="1" t="str">
        <f>_xlfn.CONCAT(TEXT(DEC2OCT($C77/256),"000"),".",TEXT(DEC2OCT(MOD($C77,256)),"000"))</f>
        <v>045.311</v>
      </c>
    </row>
    <row r="78" spans="1:5" x14ac:dyDescent="0.25">
      <c r="A78" s="3" t="s">
        <v>1</v>
      </c>
      <c r="B78" s="2" t="s">
        <v>2</v>
      </c>
      <c r="C78" s="1">
        <f>HEX2DEC(B78)</f>
        <v>9678</v>
      </c>
      <c r="D78" s="4">
        <f t="shared" si="1"/>
        <v>5</v>
      </c>
      <c r="E78" s="1" t="str">
        <f>_xlfn.CONCAT(TEXT(DEC2OCT($C78/256),"000"),".",TEXT(DEC2OCT(MOD($C78,256)),"000"))</f>
        <v>045.316</v>
      </c>
    </row>
    <row r="79" spans="1:5" x14ac:dyDescent="0.25">
      <c r="A79" s="3" t="s">
        <v>55</v>
      </c>
      <c r="B79" s="2" t="s">
        <v>2</v>
      </c>
      <c r="C79" s="1">
        <f>HEX2DEC(B79)</f>
        <v>9678</v>
      </c>
      <c r="D79" s="4">
        <f t="shared" si="1"/>
        <v>0</v>
      </c>
      <c r="E79" s="1" t="str">
        <f>_xlfn.CONCAT(TEXT(DEC2OCT($C79/256),"000"),".",TEXT(DEC2OCT(MOD($C79,256)),"000"))</f>
        <v>045.316</v>
      </c>
    </row>
    <row r="80" spans="1:5" x14ac:dyDescent="0.25">
      <c r="A80" s="3" t="s">
        <v>129</v>
      </c>
      <c r="B80" s="2">
        <v>2612</v>
      </c>
      <c r="C80" s="1">
        <f>HEX2DEC(B80)</f>
        <v>9746</v>
      </c>
      <c r="D80" s="4">
        <f t="shared" si="1"/>
        <v>68</v>
      </c>
      <c r="E80" s="1" t="str">
        <f>_xlfn.CONCAT(TEXT(DEC2OCT($C80/256),"000"),".",TEXT(DEC2OCT(MOD($C80,256)),"000"))</f>
        <v>046.022</v>
      </c>
    </row>
    <row r="81" spans="1:5" x14ac:dyDescent="0.25">
      <c r="A81" s="3" t="s">
        <v>103</v>
      </c>
      <c r="B81" s="2">
        <v>2613</v>
      </c>
      <c r="C81" s="1">
        <f>HEX2DEC(B81)</f>
        <v>9747</v>
      </c>
      <c r="D81" s="4">
        <f t="shared" si="1"/>
        <v>1</v>
      </c>
      <c r="E81" s="1" t="str">
        <f>_xlfn.CONCAT(TEXT(DEC2OCT($C81/256),"000"),".",TEXT(DEC2OCT(MOD($C81,256)),"000"))</f>
        <v>046.023</v>
      </c>
    </row>
    <row r="82" spans="1:5" x14ac:dyDescent="0.25">
      <c r="A82" s="3" t="s">
        <v>144</v>
      </c>
      <c r="B82" s="2">
        <v>2613</v>
      </c>
      <c r="C82" s="1">
        <f>HEX2DEC(B82)</f>
        <v>9747</v>
      </c>
      <c r="D82" s="4">
        <f t="shared" si="1"/>
        <v>0</v>
      </c>
      <c r="E82" s="1" t="str">
        <f>_xlfn.CONCAT(TEXT(DEC2OCT($C82/256),"000"),".",TEXT(DEC2OCT(MOD($C82,256)),"000"))</f>
        <v>046.023</v>
      </c>
    </row>
    <row r="83" spans="1:5" x14ac:dyDescent="0.25">
      <c r="A83" s="3" t="s">
        <v>104</v>
      </c>
      <c r="B83" s="2" t="s">
        <v>105</v>
      </c>
      <c r="C83" s="1">
        <f>HEX2DEC(B83)</f>
        <v>9921</v>
      </c>
      <c r="D83" s="4">
        <f t="shared" si="1"/>
        <v>174</v>
      </c>
      <c r="E83" s="1" t="str">
        <f>_xlfn.CONCAT(TEXT(DEC2OCT($C83/256),"000"),".",TEXT(DEC2OCT(MOD($C83,256)),"000"))</f>
        <v>046.301</v>
      </c>
    </row>
    <row r="84" spans="1:5" x14ac:dyDescent="0.25">
      <c r="A84" s="3" t="s">
        <v>107</v>
      </c>
      <c r="B84" s="2" t="s">
        <v>141</v>
      </c>
      <c r="C84" s="1">
        <f>HEX2DEC(B84)</f>
        <v>9958</v>
      </c>
      <c r="D84" s="4">
        <f t="shared" si="1"/>
        <v>37</v>
      </c>
      <c r="E84" s="1" t="str">
        <f>_xlfn.CONCAT(TEXT(DEC2OCT($C84/256),"000"),".",TEXT(DEC2OCT(MOD($C84,256)),"000"))</f>
        <v>046.346</v>
      </c>
    </row>
    <row r="85" spans="1:5" x14ac:dyDescent="0.25">
      <c r="A85" s="3" t="s">
        <v>110</v>
      </c>
      <c r="B85" s="2">
        <v>2708</v>
      </c>
      <c r="C85" s="1">
        <f>HEX2DEC(B85)</f>
        <v>9992</v>
      </c>
      <c r="D85" s="4">
        <f t="shared" si="1"/>
        <v>34</v>
      </c>
      <c r="E85" s="1" t="str">
        <f>_xlfn.CONCAT(TEXT(DEC2OCT($C85/256),"000"),".",TEXT(DEC2OCT(MOD($C85,256)),"000"))</f>
        <v>047.010</v>
      </c>
    </row>
    <row r="86" spans="1:5" x14ac:dyDescent="0.25">
      <c r="A86" s="3" t="s">
        <v>132</v>
      </c>
      <c r="B86" s="2" t="s">
        <v>133</v>
      </c>
      <c r="C86" s="1">
        <f>HEX2DEC(B86)</f>
        <v>9995</v>
      </c>
      <c r="D86" s="4">
        <f t="shared" si="1"/>
        <v>3</v>
      </c>
      <c r="E86" s="1" t="str">
        <f>_xlfn.CONCAT(TEXT(DEC2OCT($C86/256),"000"),".",TEXT(DEC2OCT(MOD($C86,256)),"000"))</f>
        <v>047.013</v>
      </c>
    </row>
    <row r="87" spans="1:5" x14ac:dyDescent="0.25">
      <c r="A87" s="3" t="s">
        <v>113</v>
      </c>
      <c r="B87" s="2">
        <v>2736</v>
      </c>
      <c r="C87" s="1">
        <f>HEX2DEC(B87)</f>
        <v>10038</v>
      </c>
      <c r="D87" s="4">
        <f t="shared" si="1"/>
        <v>43</v>
      </c>
      <c r="E87" s="1" t="str">
        <f>_xlfn.CONCAT(TEXT(DEC2OCT($C87/256),"000"),".",TEXT(DEC2OCT(MOD($C87,256)),"000"))</f>
        <v>047.066</v>
      </c>
    </row>
    <row r="88" spans="1:5" x14ac:dyDescent="0.25">
      <c r="A88" s="3" t="s">
        <v>20</v>
      </c>
      <c r="B88" s="2">
        <v>2753</v>
      </c>
      <c r="C88" s="1">
        <f>HEX2DEC(B88)</f>
        <v>10067</v>
      </c>
      <c r="D88" s="4">
        <f t="shared" si="1"/>
        <v>29</v>
      </c>
      <c r="E88" s="1" t="str">
        <f>_xlfn.CONCAT(TEXT(DEC2OCT($C88/256),"000"),".",TEXT(DEC2OCT(MOD($C88,256)),"000"))</f>
        <v>047.123</v>
      </c>
    </row>
    <row r="89" spans="1:5" x14ac:dyDescent="0.25">
      <c r="A89" s="3" t="s">
        <v>116</v>
      </c>
      <c r="B89" s="2">
        <v>2769</v>
      </c>
      <c r="C89" s="1">
        <f>HEX2DEC(B89)</f>
        <v>10089</v>
      </c>
      <c r="D89" s="4">
        <f t="shared" si="1"/>
        <v>22</v>
      </c>
      <c r="E89" s="1" t="str">
        <f>_xlfn.CONCAT(TEXT(DEC2OCT($C89/256),"000"),".",TEXT(DEC2OCT(MOD($C89,256)),"000"))</f>
        <v>047.151</v>
      </c>
    </row>
    <row r="90" spans="1:5" x14ac:dyDescent="0.25">
      <c r="A90" s="3" t="s">
        <v>123</v>
      </c>
      <c r="B90" s="2">
        <v>2777</v>
      </c>
      <c r="C90" s="1">
        <f>HEX2DEC(B90)</f>
        <v>10103</v>
      </c>
      <c r="D90" s="4">
        <f t="shared" si="1"/>
        <v>14</v>
      </c>
      <c r="E90" s="1" t="str">
        <f>_xlfn.CONCAT(TEXT(DEC2OCT($C90/256),"000"),".",TEXT(DEC2OCT(MOD($C90,256)),"000"))</f>
        <v>047.167</v>
      </c>
    </row>
    <row r="91" spans="1:5" x14ac:dyDescent="0.25">
      <c r="A91" s="3" t="s">
        <v>122</v>
      </c>
      <c r="B91" s="2">
        <v>2785</v>
      </c>
      <c r="C91" s="1">
        <f>HEX2DEC(B91)</f>
        <v>10117</v>
      </c>
      <c r="D91" s="4">
        <f t="shared" si="1"/>
        <v>14</v>
      </c>
      <c r="E91" s="1" t="str">
        <f>_xlfn.CONCAT(TEXT(DEC2OCT($C91/256),"000"),".",TEXT(DEC2OCT(MOD($C91,256)),"000"))</f>
        <v>047.205</v>
      </c>
    </row>
    <row r="92" spans="1:5" x14ac:dyDescent="0.25">
      <c r="A92" s="3" t="s">
        <v>126</v>
      </c>
      <c r="B92" s="2" t="s">
        <v>127</v>
      </c>
      <c r="C92" s="1">
        <f>HEX2DEC(B92)</f>
        <v>10124</v>
      </c>
      <c r="D92" s="4">
        <f t="shared" si="1"/>
        <v>7</v>
      </c>
      <c r="E92" s="1" t="str">
        <f>_xlfn.CONCAT(TEXT(DEC2OCT($C92/256),"000"),".",TEXT(DEC2OCT(MOD($C92,256)),"000"))</f>
        <v>047.214</v>
      </c>
    </row>
    <row r="93" spans="1:5" x14ac:dyDescent="0.25">
      <c r="A93" s="3" t="s">
        <v>117</v>
      </c>
      <c r="B93" s="2" t="s">
        <v>118</v>
      </c>
      <c r="C93" s="1">
        <f>HEX2DEC(B93)</f>
        <v>10126</v>
      </c>
      <c r="D93" s="4">
        <f t="shared" si="1"/>
        <v>2</v>
      </c>
      <c r="E93" s="1" t="str">
        <f>_xlfn.CONCAT(TEXT(DEC2OCT($C93/256),"000"),".",TEXT(DEC2OCT(MOD($C93,256)),"000"))</f>
        <v>047.216</v>
      </c>
    </row>
    <row r="94" spans="1:5" x14ac:dyDescent="0.25">
      <c r="A94" s="3" t="s">
        <v>119</v>
      </c>
      <c r="B94" s="2">
        <v>2795</v>
      </c>
      <c r="C94" s="1">
        <f>HEX2DEC(B94)</f>
        <v>10133</v>
      </c>
      <c r="D94" s="4">
        <f t="shared" si="1"/>
        <v>7</v>
      </c>
      <c r="E94" s="1" t="str">
        <f>_xlfn.CONCAT(TEXT(DEC2OCT($C94/256),"000"),".",TEXT(DEC2OCT(MOD($C94,256)),"000"))</f>
        <v>047.225</v>
      </c>
    </row>
    <row r="95" spans="1:5" x14ac:dyDescent="0.25">
      <c r="A95" s="3" t="s">
        <v>120</v>
      </c>
      <c r="B95" s="2" t="s">
        <v>121</v>
      </c>
      <c r="C95" s="1">
        <f>HEX2DEC(B95)</f>
        <v>10147</v>
      </c>
      <c r="D95" s="4">
        <f t="shared" si="1"/>
        <v>14</v>
      </c>
      <c r="E95" s="1" t="str">
        <f>_xlfn.CONCAT(TEXT(DEC2OCT($C95/256),"000"),".",TEXT(DEC2OCT(MOD($C95,256)),"000"))</f>
        <v>047.243</v>
      </c>
    </row>
    <row r="96" spans="1:5" x14ac:dyDescent="0.25">
      <c r="A96" s="3" t="s">
        <v>114</v>
      </c>
      <c r="B96" s="2" t="s">
        <v>115</v>
      </c>
      <c r="C96" s="1">
        <f>HEX2DEC(B96)</f>
        <v>10154</v>
      </c>
      <c r="D96" s="4">
        <f t="shared" si="1"/>
        <v>7</v>
      </c>
      <c r="E96" s="1" t="str">
        <f>_xlfn.CONCAT(TEXT(DEC2OCT($C96/256),"000"),".",TEXT(DEC2OCT(MOD($C96,256)),"000"))</f>
        <v>047.252</v>
      </c>
    </row>
    <row r="97" spans="1:5" x14ac:dyDescent="0.25">
      <c r="A97" s="3" t="s">
        <v>124</v>
      </c>
      <c r="B97" s="2" t="s">
        <v>125</v>
      </c>
      <c r="C97" s="1">
        <f>HEX2DEC(B97)</f>
        <v>10161</v>
      </c>
      <c r="D97" s="4">
        <f t="shared" si="1"/>
        <v>7</v>
      </c>
      <c r="E97" s="1" t="str">
        <f>_xlfn.CONCAT(TEXT(DEC2OCT($C97/256),"000"),".",TEXT(DEC2OCT(MOD($C97,256)),"000"))</f>
        <v>047.261</v>
      </c>
    </row>
    <row r="98" spans="1:5" x14ac:dyDescent="0.25">
      <c r="A98" s="3" t="s">
        <v>108</v>
      </c>
      <c r="B98" s="2" t="s">
        <v>109</v>
      </c>
      <c r="C98" s="1">
        <f>HEX2DEC(B98)</f>
        <v>10168</v>
      </c>
      <c r="D98" s="4">
        <f t="shared" si="1"/>
        <v>7</v>
      </c>
      <c r="E98" s="1" t="str">
        <f>_xlfn.CONCAT(TEXT(DEC2OCT($C98/256),"000"),".",TEXT(DEC2OCT(MOD($C98,256)),"000"))</f>
        <v>047.270</v>
      </c>
    </row>
    <row r="99" spans="1:5" x14ac:dyDescent="0.25">
      <c r="A99" s="3" t="s">
        <v>106</v>
      </c>
      <c r="B99" s="2">
        <v>2857</v>
      </c>
      <c r="C99" s="1">
        <f>HEX2DEC(B99)</f>
        <v>10327</v>
      </c>
      <c r="D99" s="4">
        <f t="shared" si="1"/>
        <v>159</v>
      </c>
      <c r="E99" s="1" t="str">
        <f>_xlfn.CONCAT(TEXT(DEC2OCT($C99/256),"000"),".",TEXT(DEC2OCT(MOD($C99,256)),"000"))</f>
        <v>050.127</v>
      </c>
    </row>
    <row r="100" spans="1:5" x14ac:dyDescent="0.25">
      <c r="A100" s="3" t="s">
        <v>99</v>
      </c>
      <c r="B100" s="2" t="s">
        <v>100</v>
      </c>
      <c r="C100" s="1">
        <f>HEX2DEC(B100)</f>
        <v>10399</v>
      </c>
      <c r="D100" s="4">
        <f t="shared" si="1"/>
        <v>72</v>
      </c>
      <c r="E100" s="1" t="str">
        <f>_xlfn.CONCAT(TEXT(DEC2OCT($C100/256),"000"),".",TEXT(DEC2OCT(MOD($C100,256)),"000"))</f>
        <v>050.237</v>
      </c>
    </row>
    <row r="101" spans="1:5" x14ac:dyDescent="0.25">
      <c r="A101" s="3" t="s">
        <v>111</v>
      </c>
      <c r="B101" s="2" t="s">
        <v>112</v>
      </c>
      <c r="C101" s="1">
        <f>HEX2DEC(B101)</f>
        <v>10430</v>
      </c>
      <c r="D101" s="4">
        <f t="shared" si="1"/>
        <v>31</v>
      </c>
      <c r="E101" s="1" t="str">
        <f>_xlfn.CONCAT(TEXT(DEC2OCT($C101/256),"000"),".",TEXT(DEC2OCT(MOD($C101,256)),"000"))</f>
        <v>050.276</v>
      </c>
    </row>
    <row r="102" spans="1:5" x14ac:dyDescent="0.25">
      <c r="A102" s="3" t="s">
        <v>128</v>
      </c>
      <c r="B102" s="2">
        <v>2921</v>
      </c>
      <c r="C102" s="1">
        <f>HEX2DEC(B102)</f>
        <v>10529</v>
      </c>
      <c r="D102" s="4">
        <f t="shared" si="1"/>
        <v>99</v>
      </c>
      <c r="E102" s="1" t="str">
        <f>_xlfn.CONCAT(TEXT(DEC2OCT($C102/256),"000"),".",TEXT(DEC2OCT(MOD($C102,256)),"000"))</f>
        <v>051.041</v>
      </c>
    </row>
    <row r="103" spans="1:5" x14ac:dyDescent="0.25">
      <c r="A103" s="3" t="s">
        <v>101</v>
      </c>
      <c r="B103" s="2" t="s">
        <v>102</v>
      </c>
      <c r="C103" s="1">
        <f>HEX2DEC(B103)</f>
        <v>10586</v>
      </c>
      <c r="D103" s="4">
        <f t="shared" si="1"/>
        <v>57</v>
      </c>
      <c r="E103" s="1" t="str">
        <f>_xlfn.CONCAT(TEXT(DEC2OCT($C103/256),"000"),".",TEXT(DEC2OCT(MOD($C103,256)),"000"))</f>
        <v>051.132</v>
      </c>
    </row>
    <row r="104" spans="1:5" x14ac:dyDescent="0.25">
      <c r="A104" s="3" t="s">
        <v>134</v>
      </c>
      <c r="B104" s="2" t="s">
        <v>135</v>
      </c>
      <c r="C104" s="1">
        <f>HEX2DEC(B104)</f>
        <v>10606</v>
      </c>
      <c r="D104" s="4">
        <f t="shared" si="1"/>
        <v>20</v>
      </c>
      <c r="E104" s="1" t="str">
        <f>_xlfn.CONCAT(TEXT(DEC2OCT($C104/256),"000"),".",TEXT(DEC2OCT(MOD($C104,256)),"000"))</f>
        <v>051.156</v>
      </c>
    </row>
    <row r="105" spans="1:5" x14ac:dyDescent="0.25">
      <c r="A105" s="3" t="s">
        <v>130</v>
      </c>
      <c r="B105" s="2" t="s">
        <v>131</v>
      </c>
      <c r="C105" s="1">
        <f>HEX2DEC(B105)</f>
        <v>10657</v>
      </c>
      <c r="D105" s="4">
        <f t="shared" si="1"/>
        <v>51</v>
      </c>
      <c r="E105" s="1" t="str">
        <f>_xlfn.CONCAT(TEXT(DEC2OCT($C105/256),"000"),".",TEXT(DEC2OCT(MOD($C105,256)),"000"))</f>
        <v>051.241</v>
      </c>
    </row>
    <row r="106" spans="1:5" x14ac:dyDescent="0.25">
      <c r="A106" s="3" t="s">
        <v>32</v>
      </c>
      <c r="B106" s="2" t="s">
        <v>33</v>
      </c>
      <c r="C106" s="1">
        <f>HEX2DEC(B106)</f>
        <v>10702</v>
      </c>
      <c r="D106" s="4">
        <f t="shared" si="1"/>
        <v>45</v>
      </c>
      <c r="E106" s="1" t="str">
        <f>_xlfn.CONCAT(TEXT(DEC2OCT($C106/256),"000"),".",TEXT(DEC2OCT(MOD($C106,256)),"000"))</f>
        <v>051.316</v>
      </c>
    </row>
    <row r="107" spans="1:5" x14ac:dyDescent="0.25">
      <c r="A107" s="3" t="s">
        <v>142</v>
      </c>
      <c r="B107" s="2" t="s">
        <v>143</v>
      </c>
      <c r="C107" s="1">
        <f>HEX2DEC(B107)</f>
        <v>10703</v>
      </c>
      <c r="D107" s="4">
        <f t="shared" si="1"/>
        <v>1</v>
      </c>
      <c r="E107" s="1" t="str">
        <f>_xlfn.CONCAT(TEXT(DEC2OCT($C107/256),"000"),".",TEXT(DEC2OCT(MOD($C107,256)),"000"))</f>
        <v>051.317</v>
      </c>
    </row>
  </sheetData>
  <autoFilter ref="A1:K1" xr:uid="{FE1140F1-8ACE-4F1F-9B9B-E6F03124BF16}">
    <sortState xmlns:xlrd2="http://schemas.microsoft.com/office/spreadsheetml/2017/richdata2" ref="A2:K105">
      <sortCondition ref="C1"/>
    </sortState>
  </autoFilter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Roberts</dc:creator>
  <cp:lastModifiedBy>Glenn Roberts</cp:lastModifiedBy>
  <dcterms:created xsi:type="dcterms:W3CDTF">2022-06-02T13:43:42Z</dcterms:created>
  <dcterms:modified xsi:type="dcterms:W3CDTF">2022-06-02T14:31:15Z</dcterms:modified>
</cp:coreProperties>
</file>