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C49282D1-5606-4C42-BD77-1C2E6E3935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<sst xmlns="http://schemas.openxmlformats.org/spreadsheetml/2006/main" count="208" uniqueCount="128">
  <si>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</si>
  <si>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</si>
  <si>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</si>
  <si>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</si>
  <si>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</si>
  <si>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</si>
  <si>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</si>
  <si>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</si>
  <si>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</si>
  <si>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</si>
  <si>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</si>
  <si>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</si>
  <si>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</si>
  <si>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</si>
  <si>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</si>
  <si>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</si>
  <si>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</si>
  <si>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</si>
  <si>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</si>
  <si>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</si>
  <si>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</si>
  <si>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</si>
  <si>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</si>
  <si>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</si>
  <si>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</si>
  <si>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</si>
  <si>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</si>
  <si>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</si>
  <si>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</si>
  <si>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</si>
  <si>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</si>
  <si>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</si>
  <si>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</si>
  <si>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</si>
  <si>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</si>
  <si>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</si>
  <si>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</si>
  <si>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</si>
  <si>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</si>
  <si>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</si>
  <si>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</si>
  <si>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</si>
  <si>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</si>
  <si>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</si>
  <si>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</si>
  <si>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</si>
  <si>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</si>
  <si>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</si>
  <si>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</si>
  <si>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</si>
  <si>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</si>
  <si>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</si>
  <si>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</si>
  <si>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</si>
  <si>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</si>
  <si>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</si>
  <si>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</si>
  <si>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</si>
  <si>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</si>
  <si>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</si>
  <si>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</si>
  <si>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Mihu Cristiana</t>
  </si>
  <si>
    <t>Mircea Sebastian</t>
  </si>
  <si>
    <t>Chelnerul serveste pizza si incaseaza plata de la client. Clientul poate realiza plata cu cardul sau cash.</t>
  </si>
  <si>
    <t>1. Inregistrarea platii</t>
  </si>
  <si>
    <t>2. Metoda este definită la nivelul service.</t>
  </si>
  <si>
    <t>Parametrii table si type/amount. Table este numar intreg de la 1 la 8; type este un enum cu valorile CASH sau CARD; amount este numar real pozitiv</t>
  </si>
  <si>
    <t>PizzaService::addPayment(int table, PaymentType type, double amount) : void</t>
  </si>
  <si>
    <r>
      <rPr>
        <b/>
        <sz val="11"/>
        <color indexed="8"/>
        <rFont val="Calibri"/>
        <family val="2"/>
      </rPr>
      <t>F01.</t>
    </r>
    <r>
      <rPr>
        <b/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</si>
  <si>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inregistrarea platii</t>
    </r>
  </si>
  <si>
    <t>table is INT</t>
  </si>
  <si>
    <t>type is PaymentType</t>
  </si>
  <si>
    <t>amount is DOUBLE</t>
  </si>
  <si>
    <t>1 &lt;= table &lt;=8</t>
  </si>
  <si>
    <t>type is CASH/CARD</t>
  </si>
  <si>
    <t>table not INT</t>
  </si>
  <si>
    <t>ttype not PaymentType</t>
  </si>
  <si>
    <t>amount not DOUBLE</t>
  </si>
  <si>
    <t>table &lt;= 0</t>
  </si>
  <si>
    <t>table &gt;= 9</t>
  </si>
  <si>
    <t>0 &lt;= amount &lt;= MAX_DOUBLE</t>
  </si>
  <si>
    <t>type is CASH</t>
  </si>
  <si>
    <t>type si CARD</t>
  </si>
  <si>
    <t>type is other</t>
  </si>
  <si>
    <t>amount &lt; 0</t>
  </si>
  <si>
    <t>amount &gt; MAX_DOUBLE</t>
  </si>
  <si>
    <t>1,3,5,7,10,13</t>
  </si>
  <si>
    <t>2,4,6,12</t>
  </si>
  <si>
    <t>1,3,5,9,11,15</t>
  </si>
  <si>
    <t>CASH</t>
  </si>
  <si>
    <t>CARD</t>
  </si>
  <si>
    <t>payment added</t>
  </si>
  <si>
    <t>table</t>
  </si>
  <si>
    <t>type</t>
  </si>
  <si>
    <t>amount</t>
  </si>
  <si>
    <t>Error message - Invalid payment?</t>
  </si>
  <si>
    <t>":&gt;"</t>
  </si>
  <si>
    <t>MAX_DOUBLE + epsilon</t>
  </si>
  <si>
    <t>"10"</t>
  </si>
  <si>
    <t>table is in[1, 8]</t>
  </si>
  <si>
    <t>BVA for type (unordered set)</t>
  </si>
  <si>
    <t>01. table = 0</t>
  </si>
  <si>
    <t>02. table = 1</t>
  </si>
  <si>
    <t>04. table = 7</t>
  </si>
  <si>
    <t>03. table = 2</t>
  </si>
  <si>
    <t>05. table = 8</t>
  </si>
  <si>
    <t>06. table = 9</t>
  </si>
  <si>
    <t>amount &gt; 0 (you can split CASH/CARD)</t>
  </si>
  <si>
    <t>07. amount = 0</t>
  </si>
  <si>
    <t>08. amount = 1</t>
  </si>
  <si>
    <t>09. amount = max-1</t>
  </si>
  <si>
    <t>11.amount = max + 1</t>
  </si>
  <si>
    <t>yes</t>
  </si>
  <si>
    <t>MAX_DOUBLE + 1</t>
  </si>
  <si>
    <t>MAX_DOUBLE - 1</t>
  </si>
  <si>
    <t>Error message</t>
  </si>
  <si>
    <t>TC2_ECP</t>
  </si>
  <si>
    <t>TC6_ECP</t>
  </si>
  <si>
    <t>TC1_BVA</t>
  </si>
  <si>
    <t>TC2_BVA</t>
  </si>
  <si>
    <t>MAX_DOUBLE</t>
  </si>
  <si>
    <t xml:space="preserve">Error message  </t>
  </si>
  <si>
    <t>10. amount = max (MAX_DOUBLE)</t>
  </si>
  <si>
    <t>B1. addPayment adauga cand table e invalid</t>
  </si>
  <si>
    <t>B2. addPayment adauga cand amount e invalid</t>
  </si>
  <si>
    <t>not-yet</t>
  </si>
  <si>
    <t>1,3,5,7,10,14</t>
  </si>
  <si>
    <t>IllegalArgumentException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</si>
</sst>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FF12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5" fillId="0" borderId="0" xfId="0" applyFont="1"/>
    <xf numFmtId="0" fontId="10" fillId="0" borderId="12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6" fillId="0" borderId="1" xfId="0" applyFont="1" applyBorder="1"/>
    <xf numFmtId="0" fontId="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5" xfId="0" applyFont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FF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26" sqref="I2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6" t="s">
        <v>0</v>
      </c>
      <c r="D1" s="47"/>
      <c r="E1" s="47"/>
      <c r="F1" s="48"/>
      <c r="H1" s="30" t="s">
        <v>1</v>
      </c>
      <c r="I1" s="30"/>
      <c r="J1" s="30"/>
    </row>
    <row r="2" spans="2:10" x14ac:dyDescent="0.3">
      <c r="H2" s="49" t="s">
        <v>2</v>
      </c>
      <c r="I2" s="49"/>
      <c r="J2" s="4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61</v>
      </c>
      <c r="J4" s="2">
        <v>234</v>
      </c>
    </row>
    <row r="5" spans="2:10" x14ac:dyDescent="0.3">
      <c r="H5" s="2" t="s">
        <v>6</v>
      </c>
      <c r="I5" s="2" t="s">
        <v>62</v>
      </c>
      <c r="J5" s="2">
        <v>234</v>
      </c>
    </row>
    <row r="6" spans="2:10" x14ac:dyDescent="0.3">
      <c r="B6" s="18"/>
      <c r="H6" s="2" t="s">
        <v>7</v>
      </c>
      <c r="I6" s="2"/>
      <c r="J6" s="2"/>
    </row>
    <row r="7" spans="2:10" ht="14.4" customHeight="1" x14ac:dyDescent="0.3"/>
    <row r="8" spans="2:10" x14ac:dyDescent="0.3">
      <c r="B8" s="2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64</v>
      </c>
      <c r="C14" s="1"/>
      <c r="D14" s="1"/>
      <c r="E14" s="1"/>
    </row>
    <row r="15" spans="2:10" x14ac:dyDescent="0.3">
      <c r="B15" t="s">
        <v>63</v>
      </c>
      <c r="C15" s="1"/>
      <c r="D15" s="1"/>
      <c r="E15" s="1"/>
    </row>
    <row r="16" spans="2:10" x14ac:dyDescent="0.3">
      <c r="B16" s="1" t="s">
        <v>68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28" t="s">
        <v>12</v>
      </c>
    </row>
    <row r="19" spans="1:15" x14ac:dyDescent="0.3">
      <c r="B19" s="1" t="s">
        <v>13</v>
      </c>
    </row>
    <row r="20" spans="1:15" x14ac:dyDescent="0.3">
      <c r="B20" t="s">
        <v>67</v>
      </c>
      <c r="C20" s="26"/>
    </row>
    <row r="21" spans="1:15" x14ac:dyDescent="0.3">
      <c r="B21" s="1" t="s">
        <v>65</v>
      </c>
    </row>
    <row r="22" spans="1:15" x14ac:dyDescent="0.3">
      <c r="B22" s="1" t="s"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7"/>
      <c r="B24" s="44" t="s">
        <v>66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6" spans="1:15" x14ac:dyDescent="0.3">
      <c r="C26" s="2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zoomScale="85" zoomScaleNormal="85" workbookViewId="0">
      <selection activeCell="I17" sqref="I17"/>
    </sheetView>
  </sheetViews>
  <sheetFormatPr defaultRowHeight="14.4" x14ac:dyDescent="0.3"/>
  <cols>
    <col min="2" max="2" width="10.109375" bestFit="1" customWidth="1"/>
    <col min="3" max="3" width="25.77734375" customWidth="1"/>
    <col min="4" max="4" width="26.5546875" customWidth="1"/>
    <col min="5" max="5" width="22.77734375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21.6640625" customWidth="1"/>
    <col min="12" max="12" width="12.88671875" hidden="1" customWidth="1"/>
    <col min="13" max="15" width="8.88671875" hidden="1" customWidth="1"/>
    <col min="16" max="16" width="29.44140625" customWidth="1"/>
    <col min="17" max="17" width="5" customWidth="1"/>
  </cols>
  <sheetData>
    <row r="1" spans="2:17" x14ac:dyDescent="0.3">
      <c r="B1" s="46" t="s">
        <v>0</v>
      </c>
      <c r="C1" s="47"/>
      <c r="D1" s="47"/>
      <c r="E1" s="48"/>
    </row>
    <row r="3" spans="2:17" x14ac:dyDescent="0.3">
      <c r="B3" s="63" t="s">
        <v>69</v>
      </c>
      <c r="C3" s="64"/>
      <c r="D3" s="64"/>
      <c r="E3" s="64"/>
      <c r="F3" s="64"/>
      <c r="G3" s="65"/>
    </row>
    <row r="5" spans="2:17" x14ac:dyDescent="0.3">
      <c r="B5" s="66" t="s">
        <v>16</v>
      </c>
      <c r="C5" s="66"/>
      <c r="D5" s="66"/>
      <c r="E5" s="66"/>
      <c r="G5" s="67" t="s">
        <v>17</v>
      </c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 x14ac:dyDescent="0.3">
      <c r="B6" s="8" t="s">
        <v>18</v>
      </c>
      <c r="C6" s="8" t="s">
        <v>19</v>
      </c>
      <c r="D6" s="8" t="s">
        <v>20</v>
      </c>
      <c r="E6" s="8" t="s">
        <v>21</v>
      </c>
      <c r="G6" s="68" t="s">
        <v>22</v>
      </c>
      <c r="H6" s="70" t="s">
        <v>23</v>
      </c>
      <c r="I6" s="50" t="s">
        <v>24</v>
      </c>
      <c r="J6" s="51"/>
      <c r="K6" s="51"/>
      <c r="L6" s="51"/>
      <c r="M6" s="51"/>
      <c r="N6" s="51"/>
      <c r="O6" s="52"/>
      <c r="P6" s="50" t="s">
        <v>25</v>
      </c>
      <c r="Q6" s="50"/>
    </row>
    <row r="7" spans="2:17" x14ac:dyDescent="0.3">
      <c r="B7" s="4">
        <v>1</v>
      </c>
      <c r="C7" s="62" t="s">
        <v>70</v>
      </c>
      <c r="D7" s="4" t="s">
        <v>70</v>
      </c>
      <c r="E7" s="4"/>
      <c r="G7" s="69"/>
      <c r="H7" s="71"/>
      <c r="I7" s="8" t="s">
        <v>92</v>
      </c>
      <c r="J7" s="8" t="s">
        <v>93</v>
      </c>
      <c r="K7" s="8" t="s">
        <v>94</v>
      </c>
      <c r="L7" s="50" t="s">
        <v>26</v>
      </c>
      <c r="M7" s="51"/>
      <c r="N7" s="51"/>
      <c r="O7" s="51"/>
      <c r="P7" s="51"/>
      <c r="Q7" s="52"/>
    </row>
    <row r="8" spans="2:17" x14ac:dyDescent="0.3">
      <c r="B8" s="4">
        <v>2</v>
      </c>
      <c r="C8" s="62"/>
      <c r="D8" s="4"/>
      <c r="E8" s="4" t="s">
        <v>75</v>
      </c>
      <c r="G8" s="36">
        <v>1</v>
      </c>
      <c r="H8" s="2" t="s">
        <v>86</v>
      </c>
      <c r="I8" s="2">
        <v>1</v>
      </c>
      <c r="J8" s="2" t="s">
        <v>89</v>
      </c>
      <c r="K8" s="2">
        <v>10</v>
      </c>
      <c r="L8" s="53" t="s">
        <v>95</v>
      </c>
      <c r="M8" s="54"/>
      <c r="N8" s="54"/>
      <c r="O8" s="54"/>
      <c r="P8" s="54"/>
      <c r="Q8" s="55"/>
    </row>
    <row r="9" spans="2:17" x14ac:dyDescent="0.3">
      <c r="B9" s="4">
        <v>3</v>
      </c>
      <c r="C9" s="62" t="s">
        <v>71</v>
      </c>
      <c r="D9" s="4" t="s">
        <v>71</v>
      </c>
      <c r="E9" s="4"/>
      <c r="G9" s="34">
        <v>2</v>
      </c>
      <c r="H9" s="2" t="s">
        <v>126</v>
      </c>
      <c r="I9" s="2">
        <v>6</v>
      </c>
      <c r="J9" s="2" t="s">
        <v>90</v>
      </c>
      <c r="K9" s="2">
        <v>-1</v>
      </c>
      <c r="L9" s="53" t="s">
        <v>95</v>
      </c>
      <c r="M9" s="54"/>
      <c r="N9" s="54"/>
      <c r="O9" s="54"/>
      <c r="P9" s="54"/>
      <c r="Q9" s="55"/>
    </row>
    <row r="10" spans="2:17" x14ac:dyDescent="0.3">
      <c r="B10" s="4">
        <v>4</v>
      </c>
      <c r="C10" s="62"/>
      <c r="D10" s="4"/>
      <c r="E10" s="4" t="s">
        <v>76</v>
      </c>
      <c r="G10" s="35">
        <v>3</v>
      </c>
      <c r="H10" s="32" t="s">
        <v>87</v>
      </c>
      <c r="I10" s="33" t="s">
        <v>98</v>
      </c>
      <c r="J10" s="33" t="s">
        <v>89</v>
      </c>
      <c r="K10" s="33" t="s">
        <v>96</v>
      </c>
      <c r="L10" s="56" t="s">
        <v>95</v>
      </c>
      <c r="M10" s="57"/>
      <c r="N10" s="57"/>
      <c r="O10" s="57"/>
      <c r="P10" s="57"/>
      <c r="Q10" s="58"/>
    </row>
    <row r="11" spans="2:17" ht="15" customHeight="1" x14ac:dyDescent="0.3">
      <c r="B11" s="4">
        <v>5</v>
      </c>
      <c r="C11" s="62" t="s">
        <v>72</v>
      </c>
      <c r="D11" s="4" t="s">
        <v>72</v>
      </c>
      <c r="E11" s="4"/>
      <c r="G11" s="35">
        <v>4</v>
      </c>
      <c r="H11" s="33" t="s">
        <v>88</v>
      </c>
      <c r="I11" s="33">
        <v>9</v>
      </c>
      <c r="J11" s="33" t="s">
        <v>90</v>
      </c>
      <c r="K11" s="33" t="s">
        <v>97</v>
      </c>
      <c r="L11" s="56" t="s">
        <v>95</v>
      </c>
      <c r="M11" s="57"/>
      <c r="N11" s="57"/>
      <c r="O11" s="57"/>
      <c r="P11" s="57"/>
      <c r="Q11" s="58"/>
    </row>
    <row r="12" spans="2:17" x14ac:dyDescent="0.3">
      <c r="B12" s="4">
        <v>6</v>
      </c>
      <c r="C12" s="62"/>
      <c r="D12" s="4"/>
      <c r="E12" s="4" t="s">
        <v>77</v>
      </c>
      <c r="G12" s="31">
        <v>5</v>
      </c>
      <c r="H12" s="33"/>
      <c r="I12" s="33">
        <v>7</v>
      </c>
      <c r="J12" s="33" t="s">
        <v>89</v>
      </c>
      <c r="K12" s="33">
        <v>0.1</v>
      </c>
      <c r="L12" s="56" t="s">
        <v>91</v>
      </c>
      <c r="M12" s="57"/>
      <c r="N12" s="57"/>
      <c r="O12" s="57"/>
      <c r="P12" s="57"/>
      <c r="Q12" s="58"/>
    </row>
    <row r="13" spans="2:17" x14ac:dyDescent="0.3">
      <c r="B13" s="4">
        <v>7</v>
      </c>
      <c r="C13" s="59" t="s">
        <v>73</v>
      </c>
      <c r="D13" s="4" t="s">
        <v>73</v>
      </c>
      <c r="E13" s="4"/>
      <c r="G13" s="31">
        <v>6</v>
      </c>
      <c r="H13" s="33"/>
      <c r="I13" s="33">
        <v>10</v>
      </c>
      <c r="J13" s="33" t="s">
        <v>90</v>
      </c>
      <c r="K13" s="33">
        <v>50</v>
      </c>
      <c r="L13" s="56" t="s">
        <v>95</v>
      </c>
      <c r="M13" s="57"/>
      <c r="N13" s="57"/>
      <c r="O13" s="57"/>
      <c r="P13" s="57"/>
      <c r="Q13" s="58"/>
    </row>
    <row r="14" spans="2:17" x14ac:dyDescent="0.3">
      <c r="B14" s="4">
        <v>8</v>
      </c>
      <c r="C14" s="60"/>
      <c r="D14" s="4"/>
      <c r="E14" s="4" t="s">
        <v>78</v>
      </c>
    </row>
    <row r="15" spans="2:17" x14ac:dyDescent="0.3">
      <c r="B15" s="4">
        <v>9</v>
      </c>
      <c r="C15" s="61"/>
      <c r="D15" s="4"/>
      <c r="E15" s="4" t="s">
        <v>79</v>
      </c>
    </row>
    <row r="16" spans="2:17" x14ac:dyDescent="0.3">
      <c r="B16" s="4">
        <v>10</v>
      </c>
      <c r="C16" s="59" t="s">
        <v>74</v>
      </c>
      <c r="D16" s="4" t="s">
        <v>81</v>
      </c>
      <c r="E16" s="4"/>
    </row>
    <row r="17" spans="2:7" x14ac:dyDescent="0.3">
      <c r="B17" s="4">
        <v>11</v>
      </c>
      <c r="C17" s="60"/>
      <c r="D17" s="4" t="s">
        <v>82</v>
      </c>
      <c r="E17" s="4"/>
    </row>
    <row r="18" spans="2:7" x14ac:dyDescent="0.3">
      <c r="B18" s="4">
        <v>12</v>
      </c>
      <c r="C18" s="61"/>
      <c r="D18" s="4"/>
      <c r="E18" s="4" t="s">
        <v>83</v>
      </c>
    </row>
    <row r="19" spans="2:7" x14ac:dyDescent="0.3">
      <c r="B19" s="4">
        <v>13</v>
      </c>
      <c r="C19" s="59" t="s">
        <v>80</v>
      </c>
      <c r="D19" s="4" t="s">
        <v>80</v>
      </c>
      <c r="E19" s="4"/>
    </row>
    <row r="20" spans="2:7" x14ac:dyDescent="0.3">
      <c r="B20" s="4">
        <v>14</v>
      </c>
      <c r="C20" s="60"/>
      <c r="D20" s="4"/>
      <c r="E20" s="4" t="s">
        <v>84</v>
      </c>
    </row>
    <row r="21" spans="2:7" x14ac:dyDescent="0.3">
      <c r="B21" s="4">
        <v>15</v>
      </c>
      <c r="C21" s="61"/>
      <c r="D21" s="4"/>
      <c r="E21" s="4" t="s">
        <v>85</v>
      </c>
    </row>
    <row r="23" spans="2:7" x14ac:dyDescent="0.3">
      <c r="D23" t="s">
        <v>29</v>
      </c>
    </row>
    <row r="24" spans="2:7" x14ac:dyDescent="0.3">
      <c r="F24" s="72"/>
      <c r="G24" s="72"/>
    </row>
  </sheetData>
  <mergeCells count="22">
    <mergeCell ref="F24:G24"/>
    <mergeCell ref="C19:C21"/>
    <mergeCell ref="B1:E1"/>
    <mergeCell ref="C7:C8"/>
    <mergeCell ref="C9:C10"/>
    <mergeCell ref="C11:C12"/>
    <mergeCell ref="B3:G3"/>
    <mergeCell ref="B5:E5"/>
    <mergeCell ref="G5:Q5"/>
    <mergeCell ref="G6:G7"/>
    <mergeCell ref="H6:H7"/>
    <mergeCell ref="I6:O6"/>
    <mergeCell ref="L11:Q11"/>
    <mergeCell ref="L12:Q12"/>
    <mergeCell ref="L13:Q13"/>
    <mergeCell ref="C13:C15"/>
    <mergeCell ref="C16:C18"/>
    <mergeCell ref="P6:Q6"/>
    <mergeCell ref="L7:Q7"/>
    <mergeCell ref="L8:Q8"/>
    <mergeCell ref="L9:Q9"/>
    <mergeCell ref="L10: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4"/>
  <sheetViews>
    <sheetView workbookViewId="0">
      <selection activeCell="M17" sqref="M17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9.33203125" customWidth="1"/>
    <col min="13" max="13" width="19" customWidth="1"/>
    <col min="14" max="14" width="12.88671875" hidden="1" customWidth="1"/>
    <col min="15" max="15" width="8.88671875" hidden="1" customWidth="1"/>
    <col min="16" max="16" width="18.109375" hidden="1" customWidth="1"/>
    <col min="17" max="17" width="23.33203125" customWidth="1"/>
    <col min="18" max="18" width="9.44140625" customWidth="1"/>
  </cols>
  <sheetData>
    <row r="1" spans="2:18" x14ac:dyDescent="0.3">
      <c r="B1" s="46" t="s">
        <v>0</v>
      </c>
      <c r="C1" s="47"/>
      <c r="D1" s="47"/>
      <c r="E1" s="48"/>
    </row>
    <row r="3" spans="2:18" x14ac:dyDescent="0.3">
      <c r="B3" s="63" t="s">
        <v>69</v>
      </c>
      <c r="C3" s="64"/>
      <c r="D3" s="64"/>
      <c r="E3" s="64"/>
      <c r="F3" s="64"/>
      <c r="G3" s="65"/>
    </row>
    <row r="5" spans="2:18" x14ac:dyDescent="0.3">
      <c r="B5" s="88" t="s">
        <v>30</v>
      </c>
      <c r="C5" s="88"/>
      <c r="D5" s="88"/>
      <c r="E5" s="3"/>
      <c r="G5" s="67" t="s">
        <v>31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2:18" ht="14.4" customHeight="1" x14ac:dyDescent="0.3">
      <c r="B6" s="4" t="s">
        <v>32</v>
      </c>
      <c r="C6" s="4" t="s">
        <v>19</v>
      </c>
      <c r="D6" s="4" t="s">
        <v>30</v>
      </c>
      <c r="E6" s="6"/>
      <c r="G6" s="68" t="s">
        <v>33</v>
      </c>
      <c r="H6" s="68" t="s">
        <v>34</v>
      </c>
      <c r="I6" s="68" t="s">
        <v>35</v>
      </c>
      <c r="J6" s="70" t="s">
        <v>36</v>
      </c>
      <c r="K6" s="89" t="s">
        <v>24</v>
      </c>
      <c r="L6" s="91"/>
      <c r="M6" s="91"/>
      <c r="N6" s="91"/>
      <c r="O6" s="91"/>
      <c r="P6" s="90"/>
      <c r="Q6" s="89" t="s">
        <v>25</v>
      </c>
      <c r="R6" s="90"/>
    </row>
    <row r="7" spans="2:18" x14ac:dyDescent="0.3">
      <c r="B7" s="59">
        <v>1</v>
      </c>
      <c r="C7" s="85" t="s">
        <v>99</v>
      </c>
      <c r="D7" s="38" t="s">
        <v>101</v>
      </c>
      <c r="G7" s="69"/>
      <c r="H7" s="69"/>
      <c r="I7" s="69"/>
      <c r="J7" s="71"/>
      <c r="K7" s="8" t="s">
        <v>92</v>
      </c>
      <c r="L7" s="8" t="s">
        <v>93</v>
      </c>
      <c r="M7" s="17" t="s">
        <v>94</v>
      </c>
      <c r="N7" s="79" t="s">
        <v>37</v>
      </c>
      <c r="O7" s="80"/>
      <c r="P7" s="80"/>
      <c r="Q7" s="80"/>
      <c r="R7" s="81"/>
    </row>
    <row r="8" spans="2:18" x14ac:dyDescent="0.3">
      <c r="B8" s="60"/>
      <c r="C8" s="86"/>
      <c r="D8" s="37" t="s">
        <v>102</v>
      </c>
      <c r="G8" s="35">
        <v>1</v>
      </c>
      <c r="H8" s="39">
        <v>1.8</v>
      </c>
      <c r="I8" s="40">
        <v>2</v>
      </c>
      <c r="J8" s="40" t="s">
        <v>112</v>
      </c>
      <c r="K8" s="40">
        <v>0</v>
      </c>
      <c r="L8" s="40"/>
      <c r="M8" s="40">
        <v>1</v>
      </c>
      <c r="N8" s="82" t="s">
        <v>115</v>
      </c>
      <c r="O8" s="83"/>
      <c r="P8" s="83"/>
      <c r="Q8" s="83"/>
      <c r="R8" s="84"/>
    </row>
    <row r="9" spans="2:18" x14ac:dyDescent="0.3">
      <c r="B9" s="60"/>
      <c r="C9" s="86"/>
      <c r="D9" s="37" t="s">
        <v>104</v>
      </c>
      <c r="G9" s="35">
        <v>2</v>
      </c>
      <c r="H9" s="39">
        <v>6.8</v>
      </c>
      <c r="I9" s="40">
        <v>4</v>
      </c>
      <c r="J9" s="40" t="s">
        <v>112</v>
      </c>
      <c r="K9" s="40">
        <v>9</v>
      </c>
      <c r="L9" s="40"/>
      <c r="M9" s="40">
        <v>1</v>
      </c>
      <c r="N9" s="82" t="s">
        <v>115</v>
      </c>
      <c r="O9" s="83"/>
      <c r="P9" s="83"/>
      <c r="Q9" s="83"/>
      <c r="R9" s="84"/>
    </row>
    <row r="10" spans="2:18" x14ac:dyDescent="0.3">
      <c r="B10" s="60"/>
      <c r="C10" s="86"/>
      <c r="D10" s="37" t="s">
        <v>103</v>
      </c>
      <c r="G10" s="36">
        <v>3</v>
      </c>
      <c r="H10" s="39">
        <v>2.9</v>
      </c>
      <c r="I10" s="40">
        <v>1</v>
      </c>
      <c r="J10" s="40" t="s">
        <v>112</v>
      </c>
      <c r="K10" s="40">
        <v>1</v>
      </c>
      <c r="L10" s="40"/>
      <c r="M10" s="40" t="s">
        <v>114</v>
      </c>
      <c r="N10" s="82" t="s">
        <v>91</v>
      </c>
      <c r="O10" s="83"/>
      <c r="P10" s="83"/>
      <c r="Q10" s="83"/>
      <c r="R10" s="84"/>
    </row>
    <row r="11" spans="2:18" x14ac:dyDescent="0.3">
      <c r="B11" s="60"/>
      <c r="C11" s="86"/>
      <c r="D11" s="37" t="s">
        <v>105</v>
      </c>
      <c r="G11" s="36">
        <v>4</v>
      </c>
      <c r="H11" s="39">
        <v>3.1</v>
      </c>
      <c r="I11" s="40"/>
      <c r="J11" s="40" t="s">
        <v>112</v>
      </c>
      <c r="K11" s="40">
        <v>2</v>
      </c>
      <c r="L11" s="40"/>
      <c r="M11" s="40" t="s">
        <v>114</v>
      </c>
      <c r="N11" s="82" t="s">
        <v>91</v>
      </c>
      <c r="O11" s="83"/>
      <c r="P11" s="83"/>
      <c r="Q11" s="83"/>
      <c r="R11" s="84"/>
    </row>
    <row r="12" spans="2:18" x14ac:dyDescent="0.3">
      <c r="B12" s="61"/>
      <c r="C12" s="87"/>
      <c r="D12" s="38" t="s">
        <v>106</v>
      </c>
      <c r="G12" s="35">
        <v>5</v>
      </c>
      <c r="H12" s="39">
        <v>4.1100000000000003</v>
      </c>
      <c r="I12" s="40">
        <v>4</v>
      </c>
      <c r="J12" s="40" t="s">
        <v>38</v>
      </c>
      <c r="K12" s="40">
        <v>7</v>
      </c>
      <c r="L12" s="40"/>
      <c r="M12" s="40" t="s">
        <v>113</v>
      </c>
      <c r="N12" s="82" t="s">
        <v>115</v>
      </c>
      <c r="O12" s="83"/>
      <c r="P12" s="83"/>
      <c r="Q12" s="83"/>
      <c r="R12" s="84"/>
    </row>
    <row r="13" spans="2:18" x14ac:dyDescent="0.3">
      <c r="B13" s="59">
        <v>2</v>
      </c>
      <c r="C13" s="73" t="s">
        <v>100</v>
      </c>
      <c r="D13" s="74"/>
      <c r="G13" s="35">
        <v>6</v>
      </c>
      <c r="H13" s="39">
        <v>5.1100000000000003</v>
      </c>
      <c r="I13" s="40">
        <v>4</v>
      </c>
      <c r="J13" s="40" t="s">
        <v>38</v>
      </c>
      <c r="K13" s="40">
        <v>8</v>
      </c>
      <c r="L13" s="40"/>
      <c r="M13" s="40" t="s">
        <v>113</v>
      </c>
      <c r="N13" s="82" t="s">
        <v>115</v>
      </c>
      <c r="O13" s="83"/>
      <c r="P13" s="83"/>
      <c r="Q13" s="83"/>
      <c r="R13" s="84"/>
    </row>
    <row r="14" spans="2:18" x14ac:dyDescent="0.3">
      <c r="B14" s="60"/>
      <c r="C14" s="75"/>
      <c r="D14" s="76"/>
    </row>
    <row r="15" spans="2:18" x14ac:dyDescent="0.3">
      <c r="B15" s="60"/>
      <c r="C15" s="75"/>
      <c r="D15" s="76"/>
    </row>
    <row r="16" spans="2:18" x14ac:dyDescent="0.3">
      <c r="B16" s="60"/>
      <c r="C16" s="75"/>
      <c r="D16" s="76"/>
    </row>
    <row r="17" spans="2:4" x14ac:dyDescent="0.3">
      <c r="B17" s="60"/>
      <c r="C17" s="75"/>
      <c r="D17" s="76"/>
    </row>
    <row r="18" spans="2:4" x14ac:dyDescent="0.3">
      <c r="B18" s="61"/>
      <c r="C18" s="77"/>
      <c r="D18" s="78"/>
    </row>
    <row r="19" spans="2:4" x14ac:dyDescent="0.3">
      <c r="B19" s="59">
        <v>3</v>
      </c>
      <c r="C19" s="85" t="s">
        <v>107</v>
      </c>
      <c r="D19" s="38" t="s">
        <v>108</v>
      </c>
    </row>
    <row r="20" spans="2:4" x14ac:dyDescent="0.3">
      <c r="B20" s="60"/>
      <c r="C20" s="86"/>
      <c r="D20" s="37" t="s">
        <v>109</v>
      </c>
    </row>
    <row r="21" spans="2:4" x14ac:dyDescent="0.3">
      <c r="B21" s="60"/>
      <c r="C21" s="86"/>
      <c r="D21" s="37" t="s">
        <v>110</v>
      </c>
    </row>
    <row r="22" spans="2:4" x14ac:dyDescent="0.3">
      <c r="B22" s="60"/>
      <c r="C22" s="86"/>
      <c r="D22" s="37" t="s">
        <v>122</v>
      </c>
    </row>
    <row r="23" spans="2:4" x14ac:dyDescent="0.3">
      <c r="B23" s="60"/>
      <c r="C23" s="86"/>
      <c r="D23" s="38" t="s">
        <v>111</v>
      </c>
    </row>
    <row r="24" spans="2:4" x14ac:dyDescent="0.3">
      <c r="B24" s="61"/>
      <c r="C24" s="87"/>
      <c r="D24" s="2"/>
    </row>
  </sheetData>
  <mergeCells count="23">
    <mergeCell ref="B13:B18"/>
    <mergeCell ref="C19:C24"/>
    <mergeCell ref="B19:B24"/>
    <mergeCell ref="G5:R5"/>
    <mergeCell ref="B3:G3"/>
    <mergeCell ref="B5:D5"/>
    <mergeCell ref="Q6:R6"/>
    <mergeCell ref="H6:H7"/>
    <mergeCell ref="K6:P6"/>
    <mergeCell ref="B1:E1"/>
    <mergeCell ref="G6:G7"/>
    <mergeCell ref="I6:I7"/>
    <mergeCell ref="J6:J7"/>
    <mergeCell ref="B7:B12"/>
    <mergeCell ref="C7:C12"/>
    <mergeCell ref="C13:D18"/>
    <mergeCell ref="N7:R7"/>
    <mergeCell ref="N8:R8"/>
    <mergeCell ref="N10:R10"/>
    <mergeCell ref="N9:R9"/>
    <mergeCell ref="N11:R11"/>
    <mergeCell ref="N12:R12"/>
    <mergeCell ref="N13:R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abSelected="1" workbookViewId="0">
      <selection activeCell="H24" sqref="H24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8.21875" customWidth="1"/>
    <col min="9" max="9" width="0.21875" hidden="1" customWidth="1"/>
    <col min="10" max="11" width="8.88671875" hidden="1" customWidth="1"/>
    <col min="12" max="12" width="0.109375" hidden="1" customWidth="1"/>
    <col min="13" max="13" width="30.33203125" customWidth="1"/>
    <col min="14" max="14" width="17.109375" customWidth="1"/>
  </cols>
  <sheetData>
    <row r="1" spans="2:14" x14ac:dyDescent="0.3">
      <c r="B1" s="46" t="s">
        <v>0</v>
      </c>
      <c r="C1" s="47"/>
      <c r="D1" s="47"/>
      <c r="E1" s="48"/>
    </row>
    <row r="3" spans="2:14" x14ac:dyDescent="0.3">
      <c r="B3" s="102" t="s">
        <v>39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4" x14ac:dyDescent="0.3">
      <c r="B4" s="68" t="s">
        <v>40</v>
      </c>
      <c r="C4" s="100" t="s">
        <v>41</v>
      </c>
      <c r="D4" s="113" t="s">
        <v>42</v>
      </c>
      <c r="E4" s="70" t="s">
        <v>43</v>
      </c>
      <c r="F4" s="50" t="s">
        <v>24</v>
      </c>
      <c r="G4" s="51"/>
      <c r="H4" s="51"/>
      <c r="I4" s="51"/>
      <c r="J4" s="51"/>
      <c r="K4" s="51"/>
      <c r="L4" s="52"/>
      <c r="M4" s="98" t="s">
        <v>25</v>
      </c>
      <c r="N4" s="98"/>
    </row>
    <row r="5" spans="2:14" ht="15" thickBot="1" x14ac:dyDescent="0.35">
      <c r="B5" s="112"/>
      <c r="C5" s="101"/>
      <c r="D5" s="114"/>
      <c r="E5" s="99"/>
      <c r="F5" s="11" t="s">
        <v>92</v>
      </c>
      <c r="G5" s="11" t="s">
        <v>93</v>
      </c>
      <c r="H5" s="11" t="s">
        <v>94</v>
      </c>
      <c r="I5" s="103" t="s">
        <v>26</v>
      </c>
      <c r="J5" s="104"/>
      <c r="K5" s="104"/>
      <c r="L5" s="104"/>
      <c r="M5" s="105"/>
      <c r="N5" s="11" t="s">
        <v>44</v>
      </c>
    </row>
    <row r="6" spans="2:14" ht="15" thickTop="1" x14ac:dyDescent="0.3">
      <c r="B6" s="9">
        <v>1</v>
      </c>
      <c r="C6" s="110" t="s">
        <v>45</v>
      </c>
      <c r="D6" s="14" t="s">
        <v>46</v>
      </c>
      <c r="E6" s="9" t="s">
        <v>28</v>
      </c>
      <c r="F6" s="43">
        <v>1</v>
      </c>
      <c r="G6" s="43" t="s">
        <v>89</v>
      </c>
      <c r="H6" s="43">
        <v>10</v>
      </c>
      <c r="I6" s="106" t="s">
        <v>91</v>
      </c>
      <c r="J6" s="107"/>
      <c r="K6" s="107"/>
      <c r="L6" s="107"/>
      <c r="M6" s="108"/>
      <c r="N6" s="41" t="s">
        <v>91</v>
      </c>
    </row>
    <row r="7" spans="2:14" x14ac:dyDescent="0.3">
      <c r="B7" s="7">
        <f>B6+1</f>
        <v>2</v>
      </c>
      <c r="C7" s="110"/>
      <c r="D7" s="15" t="s">
        <v>116</v>
      </c>
      <c r="E7" s="7" t="s">
        <v>28</v>
      </c>
      <c r="F7" s="40">
        <v>6</v>
      </c>
      <c r="G7" s="40" t="s">
        <v>90</v>
      </c>
      <c r="H7" s="40">
        <v>-1</v>
      </c>
      <c r="I7" s="82" t="s">
        <v>127</v>
      </c>
      <c r="J7" s="83"/>
      <c r="K7" s="83"/>
      <c r="L7" s="83"/>
      <c r="M7" s="84"/>
      <c r="N7" s="39" t="s">
        <v>91</v>
      </c>
    </row>
    <row r="8" spans="2:14" x14ac:dyDescent="0.3">
      <c r="B8" s="7">
        <f t="shared" ref="B8:B13" si="0">B7+1</f>
        <v>3</v>
      </c>
      <c r="C8" s="110"/>
      <c r="D8" s="15" t="s">
        <v>47</v>
      </c>
      <c r="E8" s="7" t="s">
        <v>28</v>
      </c>
      <c r="F8" s="40">
        <v>7</v>
      </c>
      <c r="G8" s="40" t="s">
        <v>89</v>
      </c>
      <c r="H8" s="40">
        <v>0.1</v>
      </c>
      <c r="I8" s="82" t="s">
        <v>91</v>
      </c>
      <c r="J8" s="83"/>
      <c r="K8" s="83"/>
      <c r="L8" s="83"/>
      <c r="M8" s="84"/>
      <c r="N8" s="39" t="s">
        <v>91</v>
      </c>
    </row>
    <row r="9" spans="2:14" x14ac:dyDescent="0.3">
      <c r="B9" s="7">
        <f t="shared" si="0"/>
        <v>4</v>
      </c>
      <c r="C9" s="110"/>
      <c r="D9" s="15" t="s">
        <v>117</v>
      </c>
      <c r="E9" s="7" t="s">
        <v>27</v>
      </c>
      <c r="F9" s="39">
        <v>10</v>
      </c>
      <c r="G9" s="39" t="s">
        <v>90</v>
      </c>
      <c r="H9" s="39">
        <v>50</v>
      </c>
      <c r="I9" s="95" t="s">
        <v>127</v>
      </c>
      <c r="J9" s="96"/>
      <c r="K9" s="96"/>
      <c r="L9" s="96"/>
      <c r="M9" s="97"/>
      <c r="N9" s="39" t="s">
        <v>91</v>
      </c>
    </row>
    <row r="10" spans="2:14" x14ac:dyDescent="0.3">
      <c r="B10" s="7">
        <f t="shared" si="0"/>
        <v>5</v>
      </c>
      <c r="C10" s="110"/>
      <c r="D10" s="15" t="s">
        <v>28</v>
      </c>
      <c r="E10" s="7" t="s">
        <v>118</v>
      </c>
      <c r="F10" s="40">
        <v>0</v>
      </c>
      <c r="G10" s="40" t="s">
        <v>89</v>
      </c>
      <c r="H10" s="40">
        <v>1</v>
      </c>
      <c r="I10" s="82" t="s">
        <v>121</v>
      </c>
      <c r="J10" s="83"/>
      <c r="K10" s="83"/>
      <c r="L10" s="83"/>
      <c r="M10" s="84"/>
      <c r="N10" s="39" t="s">
        <v>91</v>
      </c>
    </row>
    <row r="11" spans="2:14" x14ac:dyDescent="0.3">
      <c r="B11" s="7">
        <f t="shared" si="0"/>
        <v>6</v>
      </c>
      <c r="C11" s="110"/>
      <c r="D11" s="15" t="s">
        <v>28</v>
      </c>
      <c r="E11" s="7" t="s">
        <v>119</v>
      </c>
      <c r="F11" s="40">
        <v>9</v>
      </c>
      <c r="G11" s="40" t="s">
        <v>90</v>
      </c>
      <c r="H11" s="40">
        <v>1</v>
      </c>
      <c r="I11" s="82" t="s">
        <v>115</v>
      </c>
      <c r="J11" s="83"/>
      <c r="K11" s="83"/>
      <c r="L11" s="83"/>
      <c r="M11" s="84"/>
      <c r="N11" s="39" t="s">
        <v>91</v>
      </c>
    </row>
    <row r="12" spans="2:14" x14ac:dyDescent="0.3">
      <c r="B12" s="7">
        <f t="shared" si="0"/>
        <v>7</v>
      </c>
      <c r="C12" s="110"/>
      <c r="D12" s="15" t="s">
        <v>28</v>
      </c>
      <c r="E12" s="7" t="s">
        <v>48</v>
      </c>
      <c r="F12" s="40">
        <v>1</v>
      </c>
      <c r="G12" s="40" t="s">
        <v>90</v>
      </c>
      <c r="H12" s="40" t="s">
        <v>114</v>
      </c>
      <c r="I12" s="82" t="s">
        <v>91</v>
      </c>
      <c r="J12" s="83"/>
      <c r="K12" s="83"/>
      <c r="L12" s="83"/>
      <c r="M12" s="84"/>
      <c r="N12" s="39" t="s">
        <v>91</v>
      </c>
    </row>
    <row r="13" spans="2:14" ht="15" thickBot="1" x14ac:dyDescent="0.35">
      <c r="B13" s="10">
        <f t="shared" si="0"/>
        <v>8</v>
      </c>
      <c r="C13" s="111"/>
      <c r="D13" s="16" t="s">
        <v>28</v>
      </c>
      <c r="E13" s="10" t="s">
        <v>49</v>
      </c>
      <c r="F13" s="42">
        <v>2</v>
      </c>
      <c r="G13" s="42" t="s">
        <v>89</v>
      </c>
      <c r="H13" s="42" t="s">
        <v>120</v>
      </c>
      <c r="I13" s="92" t="s">
        <v>91</v>
      </c>
      <c r="J13" s="93"/>
      <c r="K13" s="93"/>
      <c r="L13" s="93"/>
      <c r="M13" s="94"/>
      <c r="N13" s="42" t="s">
        <v>91</v>
      </c>
    </row>
    <row r="14" spans="2:14" ht="15" thickTop="1" x14ac:dyDescent="0.3">
      <c r="B14" s="12"/>
      <c r="C14" s="12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2:14" ht="14.4" customHeight="1" x14ac:dyDescent="0.3">
      <c r="B15" s="12" t="s">
        <v>50</v>
      </c>
      <c r="C15" s="12"/>
      <c r="D15" s="13"/>
      <c r="E15" s="12"/>
      <c r="F15" s="5"/>
      <c r="G15" s="5"/>
      <c r="H15" s="5"/>
      <c r="I15" s="5"/>
      <c r="J15" s="5"/>
      <c r="K15" s="109"/>
      <c r="L15" s="109"/>
      <c r="M15" s="5"/>
    </row>
    <row r="16" spans="2:14" ht="15" thickBot="1" x14ac:dyDescent="0.35">
      <c r="M16" s="5"/>
    </row>
    <row r="17" spans="2:16" ht="15" thickTop="1" x14ac:dyDescent="0.3">
      <c r="C17" s="120" t="s">
        <v>51</v>
      </c>
      <c r="D17" s="121"/>
      <c r="E17" s="121"/>
      <c r="F17" s="122"/>
      <c r="G17" s="20" t="s">
        <v>52</v>
      </c>
      <c r="H17" s="120" t="s">
        <v>53</v>
      </c>
      <c r="I17" s="123"/>
      <c r="J17" s="121"/>
      <c r="K17" s="121"/>
      <c r="L17" s="122"/>
      <c r="M17" s="120" t="s">
        <v>54</v>
      </c>
      <c r="N17" s="123"/>
      <c r="O17" s="121"/>
      <c r="P17" s="122"/>
    </row>
    <row r="18" spans="2:16" ht="14.4" customHeight="1" x14ac:dyDescent="0.3">
      <c r="B18" s="79" t="s">
        <v>41</v>
      </c>
      <c r="C18" s="117" t="s">
        <v>55</v>
      </c>
      <c r="D18" s="118" t="s">
        <v>56</v>
      </c>
      <c r="E18" s="118" t="s">
        <v>57</v>
      </c>
      <c r="F18" s="119" t="s">
        <v>58</v>
      </c>
      <c r="G18" s="128" t="s">
        <v>59</v>
      </c>
      <c r="H18" s="124" t="s">
        <v>60</v>
      </c>
      <c r="I18" s="125"/>
      <c r="J18" s="118" t="s">
        <v>55</v>
      </c>
      <c r="K18" s="118" t="s">
        <v>56</v>
      </c>
      <c r="L18" s="119" t="s">
        <v>57</v>
      </c>
      <c r="M18" s="129" t="s">
        <v>60</v>
      </c>
      <c r="N18" s="118" t="s">
        <v>55</v>
      </c>
      <c r="O18" s="118" t="s">
        <v>56</v>
      </c>
      <c r="P18" s="119" t="s">
        <v>57</v>
      </c>
    </row>
    <row r="19" spans="2:16" x14ac:dyDescent="0.3">
      <c r="B19" s="79"/>
      <c r="C19" s="117"/>
      <c r="D19" s="118"/>
      <c r="E19" s="118"/>
      <c r="F19" s="119"/>
      <c r="G19" s="128"/>
      <c r="H19" s="126"/>
      <c r="I19" s="127"/>
      <c r="J19" s="118"/>
      <c r="K19" s="118"/>
      <c r="L19" s="119"/>
      <c r="M19" s="130"/>
      <c r="N19" s="118"/>
      <c r="O19" s="118"/>
      <c r="P19" s="119"/>
    </row>
    <row r="20" spans="2:16" x14ac:dyDescent="0.3">
      <c r="B20" s="23" t="s">
        <v>45</v>
      </c>
      <c r="C20" s="19">
        <v>8</v>
      </c>
      <c r="D20" s="21">
        <v>4</v>
      </c>
      <c r="E20" s="21">
        <v>4</v>
      </c>
      <c r="F20" s="22">
        <v>2</v>
      </c>
      <c r="G20" s="25">
        <v>2</v>
      </c>
      <c r="H20" s="115" t="s">
        <v>112</v>
      </c>
      <c r="I20" s="116"/>
      <c r="J20" s="2">
        <v>3</v>
      </c>
      <c r="K20" s="21">
        <v>3</v>
      </c>
      <c r="L20" s="22">
        <v>0</v>
      </c>
      <c r="M20" s="24" t="s">
        <v>125</v>
      </c>
      <c r="N20" s="2">
        <v>4</v>
      </c>
      <c r="O20" s="21">
        <v>4</v>
      </c>
      <c r="P20" s="22">
        <v>0</v>
      </c>
    </row>
    <row r="21" spans="2:16" x14ac:dyDescent="0.3">
      <c r="F21" t="s">
        <v>123</v>
      </c>
      <c r="M21" s="3"/>
    </row>
    <row r="22" spans="2:16" x14ac:dyDescent="0.3">
      <c r="F22" t="s">
        <v>124</v>
      </c>
    </row>
  </sheetData>
  <mergeCells count="37">
    <mergeCell ref="O18:O19"/>
    <mergeCell ref="P18:P19"/>
    <mergeCell ref="M17:P17"/>
    <mergeCell ref="M18:M19"/>
    <mergeCell ref="N18:N19"/>
    <mergeCell ref="J18:J19"/>
    <mergeCell ref="C17:F17"/>
    <mergeCell ref="H17:L17"/>
    <mergeCell ref="H18:I19"/>
    <mergeCell ref="G18:G19"/>
    <mergeCell ref="K18:K19"/>
    <mergeCell ref="L18:L19"/>
    <mergeCell ref="H20:I20"/>
    <mergeCell ref="B18:B19"/>
    <mergeCell ref="C18:C19"/>
    <mergeCell ref="D18:D19"/>
    <mergeCell ref="E18:E19"/>
    <mergeCell ref="F18:F19"/>
    <mergeCell ref="I6:M6"/>
    <mergeCell ref="K15:L15"/>
    <mergeCell ref="C6:C13"/>
    <mergeCell ref="B4:B5"/>
    <mergeCell ref="D4:D5"/>
    <mergeCell ref="B1:E1"/>
    <mergeCell ref="M4:N4"/>
    <mergeCell ref="F4:L4"/>
    <mergeCell ref="E4:E5"/>
    <mergeCell ref="C4:C5"/>
    <mergeCell ref="B3:N3"/>
    <mergeCell ref="I5:M5"/>
    <mergeCell ref="I12:M12"/>
    <mergeCell ref="I13:M13"/>
    <mergeCell ref="I7:M7"/>
    <mergeCell ref="I8:M8"/>
    <mergeCell ref="I9:M9"/>
    <mergeCell ref="I10:M10"/>
    <mergeCell ref="I11:M1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ed1744a-f275-4023-9290-77fd546fd73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2025-05-09T16:30:52Z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