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aocean13.sharepoint.com/sites/NorthAmericaAdTechClients/Shared Documents/01 - CLIENT DOCUMENTATION/05 - B/AMERICAN EXPRESS/01 - CLIENT DOCUMENTATION/01 - CLIENT FACING DOCUMENTS/01 - AD SERVING/TLS/Dynamic Matrix/2025/Phase 1 - Plat-BPlat/"/>
    </mc:Choice>
  </mc:AlternateContent>
  <xr:revisionPtr revIDLastSave="0" documentId="8_{0C42B135-F425-4F89-9A9D-A449A83333CF}" xr6:coauthVersionLast="47" xr6:coauthVersionMax="47" xr10:uidLastSave="{00000000-0000-0000-0000-000000000000}"/>
  <bookViews>
    <workbookView xWindow="54480" yWindow="0" windowWidth="25935" windowHeight="20895" firstSheet="3" activeTab="3" xr2:uid="{0CCA297F-8210-4C8E-B49F-C6393FC17D0D}"/>
  </bookViews>
  <sheets>
    <sheet name="RTG Matrix- All versions" sheetId="10" state="hidden" r:id="rId1"/>
    <sheet name="2025-NEW GOLD-BGOLD+AIR PARTNER" sheetId="30" r:id="rId2"/>
    <sheet name="Live Versions -GOLD-BGOLD" sheetId="25" r:id="rId3"/>
    <sheet name="2025-NEW PLAT-BPLAT" sheetId="24" r:id="rId4"/>
    <sheet name="NA VERSIONS" sheetId="26" r:id="rId5"/>
  </sheets>
  <definedNames>
    <definedName name="_xlnm._FilterDatabase" localSheetId="1" hidden="1">'2025-NEW GOLD-BGOLD+AIR PARTNER'!$A$2:$AM$98</definedName>
    <definedName name="_xlnm._FilterDatabase" localSheetId="3" hidden="1">'2025-NEW PLAT-BPLAT'!$A$2:$AK$156</definedName>
    <definedName name="_xlnm._FilterDatabase" localSheetId="2" hidden="1">'Live Versions -GOLD-BGOLD'!$A$2:$AH$99</definedName>
    <definedName name="_xlnm._FilterDatabase" localSheetId="0" hidden="1">'RTG Matrix- All versions'!$A$2:$XEY$481</definedName>
    <definedName name="_xlnm.Print_Area" localSheetId="1">'2025-NEW GOLD-BGOLD+AIR PARTNER'!$R$2:$AK$2</definedName>
    <definedName name="_xlnm.Print_Area" localSheetId="3">'2025-NEW PLAT-BPLAT'!$R$2:$AJ$79</definedName>
    <definedName name="_xlnm.Print_Titles" localSheetId="1">'2025-NEW GOLD-BGOLD+AIR PARTNER'!$2:$2</definedName>
    <definedName name="_xlnm.Print_Titles" localSheetId="3">'2025-NEW PLAT-BPLAT'!$2:$2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0" l="1"/>
  <c r="W98" i="30"/>
  <c r="U98" i="30"/>
  <c r="S98" i="30"/>
  <c r="Q98" i="30"/>
  <c r="W97" i="30"/>
  <c r="U97" i="30"/>
  <c r="S97" i="30"/>
  <c r="Q97" i="30"/>
  <c r="W96" i="30"/>
  <c r="U96" i="30"/>
  <c r="S96" i="30"/>
  <c r="Q96" i="30"/>
  <c r="W95" i="30"/>
  <c r="U95" i="30"/>
  <c r="S95" i="30"/>
  <c r="Q95" i="30"/>
  <c r="W94" i="30"/>
  <c r="U94" i="30"/>
  <c r="S94" i="30"/>
  <c r="Q94" i="30"/>
  <c r="W93" i="30"/>
  <c r="U93" i="30"/>
  <c r="S93" i="30"/>
  <c r="Q93" i="30"/>
  <c r="W92" i="30"/>
  <c r="U92" i="30"/>
  <c r="S92" i="30"/>
  <c r="Q92" i="30"/>
  <c r="W91" i="30"/>
  <c r="U91" i="30"/>
  <c r="S91" i="30"/>
  <c r="Q91" i="30"/>
  <c r="W90" i="30"/>
  <c r="U90" i="30"/>
  <c r="S90" i="30"/>
  <c r="Q90" i="30"/>
  <c r="W89" i="30"/>
  <c r="U89" i="30"/>
  <c r="S89" i="30"/>
  <c r="Q89" i="30"/>
  <c r="W88" i="30"/>
  <c r="U88" i="30"/>
  <c r="S88" i="30"/>
  <c r="Q88" i="30"/>
  <c r="W87" i="30"/>
  <c r="U87" i="30"/>
  <c r="S87" i="30"/>
  <c r="Q87" i="30"/>
  <c r="W86" i="30"/>
  <c r="U86" i="30"/>
  <c r="S86" i="30"/>
  <c r="Q86" i="30"/>
  <c r="W85" i="30"/>
  <c r="U85" i="30"/>
  <c r="S85" i="30"/>
  <c r="Q85" i="30"/>
  <c r="W84" i="30"/>
  <c r="U84" i="30"/>
  <c r="S84" i="30"/>
  <c r="Q84" i="30"/>
  <c r="W83" i="30"/>
  <c r="U83" i="30"/>
  <c r="S83" i="30"/>
  <c r="Q83" i="30"/>
  <c r="W82" i="30"/>
  <c r="U82" i="30"/>
  <c r="S82" i="30"/>
  <c r="Q82" i="30"/>
  <c r="W81" i="30"/>
  <c r="U81" i="30"/>
  <c r="S81" i="30"/>
  <c r="Q81" i="30"/>
  <c r="W80" i="30"/>
  <c r="U80" i="30"/>
  <c r="S80" i="30"/>
  <c r="Q80" i="30"/>
  <c r="W79" i="30"/>
  <c r="U79" i="30"/>
  <c r="S79" i="30"/>
  <c r="Q79" i="30"/>
  <c r="W78" i="30"/>
  <c r="U78" i="30"/>
  <c r="S78" i="30"/>
  <c r="Q78" i="30"/>
  <c r="W77" i="30"/>
  <c r="U77" i="30"/>
  <c r="S77" i="30"/>
  <c r="Q77" i="30"/>
  <c r="W76" i="30"/>
  <c r="U76" i="30"/>
  <c r="S76" i="30"/>
  <c r="Q76" i="30"/>
  <c r="W75" i="30"/>
  <c r="U75" i="30"/>
  <c r="S75" i="30"/>
  <c r="Q75" i="30"/>
  <c r="W74" i="30"/>
  <c r="U74" i="30"/>
  <c r="S74" i="30"/>
  <c r="Q74" i="30"/>
  <c r="W73" i="30"/>
  <c r="U73" i="30"/>
  <c r="S73" i="30"/>
  <c r="Q73" i="30"/>
  <c r="W72" i="30"/>
  <c r="U72" i="30"/>
  <c r="S72" i="30"/>
  <c r="Q72" i="30"/>
  <c r="W71" i="30"/>
  <c r="U71" i="30"/>
  <c r="S71" i="30"/>
  <c r="Q71" i="30"/>
  <c r="W70" i="30"/>
  <c r="U70" i="30"/>
  <c r="S70" i="30"/>
  <c r="Q70" i="30"/>
  <c r="W69" i="30"/>
  <c r="U69" i="30"/>
  <c r="S69" i="30"/>
  <c r="Q69" i="30"/>
  <c r="W68" i="30"/>
  <c r="U68" i="30"/>
  <c r="S68" i="30"/>
  <c r="Q68" i="30"/>
  <c r="W67" i="30"/>
  <c r="U67" i="30"/>
  <c r="S67" i="30"/>
  <c r="Q67" i="30"/>
  <c r="W66" i="30"/>
  <c r="U66" i="30"/>
  <c r="S66" i="30"/>
  <c r="Q66" i="30"/>
  <c r="W65" i="30"/>
  <c r="U65" i="30"/>
  <c r="S65" i="30"/>
  <c r="Q65" i="30"/>
  <c r="W64" i="30"/>
  <c r="U64" i="30"/>
  <c r="S64" i="30"/>
  <c r="Q64" i="30"/>
  <c r="W63" i="30"/>
  <c r="U63" i="30"/>
  <c r="S63" i="30"/>
  <c r="Q63" i="30"/>
  <c r="W62" i="30"/>
  <c r="U62" i="30"/>
  <c r="S62" i="30"/>
  <c r="Q62" i="30"/>
  <c r="W61" i="30"/>
  <c r="U61" i="30"/>
  <c r="S61" i="30"/>
  <c r="Q61" i="30"/>
  <c r="W60" i="30"/>
  <c r="U60" i="30"/>
  <c r="S60" i="30"/>
  <c r="Q60" i="30"/>
  <c r="W59" i="30"/>
  <c r="U59" i="30"/>
  <c r="S59" i="30"/>
  <c r="Q59" i="30"/>
  <c r="W58" i="30"/>
  <c r="U58" i="30"/>
  <c r="S58" i="30"/>
  <c r="Q58" i="30"/>
  <c r="W57" i="30"/>
  <c r="U57" i="30"/>
  <c r="S57" i="30"/>
  <c r="Q57" i="30"/>
  <c r="W56" i="30"/>
  <c r="U56" i="30"/>
  <c r="S56" i="30"/>
  <c r="Q56" i="30"/>
  <c r="W55" i="30"/>
  <c r="U55" i="30"/>
  <c r="S55" i="30"/>
  <c r="Q55" i="30"/>
  <c r="W54" i="30"/>
  <c r="U54" i="30"/>
  <c r="S54" i="30"/>
  <c r="Q54" i="30"/>
  <c r="W53" i="30"/>
  <c r="U53" i="30"/>
  <c r="S53" i="30"/>
  <c r="Q53" i="30"/>
  <c r="W52" i="30"/>
  <c r="U52" i="30"/>
  <c r="S52" i="30"/>
  <c r="Q52" i="30"/>
  <c r="W51" i="30"/>
  <c r="U51" i="30"/>
  <c r="S51" i="30"/>
  <c r="Q51" i="30"/>
  <c r="W50" i="30"/>
  <c r="U50" i="30"/>
  <c r="S50" i="30"/>
  <c r="Q50" i="30"/>
  <c r="W49" i="30"/>
  <c r="U49" i="30"/>
  <c r="S49" i="30"/>
  <c r="Q49" i="30"/>
  <c r="W48" i="30"/>
  <c r="U48" i="30"/>
  <c r="S48" i="30"/>
  <c r="Q48" i="30"/>
  <c r="W47" i="30"/>
  <c r="U47" i="30"/>
  <c r="S47" i="30"/>
  <c r="Q47" i="30"/>
  <c r="W46" i="30"/>
  <c r="U46" i="30"/>
  <c r="S46" i="30"/>
  <c r="Q46" i="30"/>
  <c r="W45" i="30"/>
  <c r="U45" i="30"/>
  <c r="S45" i="30"/>
  <c r="Q45" i="30"/>
  <c r="W44" i="30"/>
  <c r="U44" i="30"/>
  <c r="S44" i="30"/>
  <c r="Q44" i="30"/>
  <c r="W43" i="30"/>
  <c r="U43" i="30"/>
  <c r="S43" i="30"/>
  <c r="Q43" i="30"/>
  <c r="W42" i="30"/>
  <c r="U42" i="30"/>
  <c r="S42" i="30"/>
  <c r="Q42" i="30"/>
  <c r="W41" i="30"/>
  <c r="U41" i="30"/>
  <c r="S41" i="30"/>
  <c r="Q41" i="30"/>
  <c r="W40" i="30"/>
  <c r="U40" i="30"/>
  <c r="S40" i="30"/>
  <c r="Q40" i="30"/>
  <c r="W39" i="30"/>
  <c r="U39" i="30"/>
  <c r="S39" i="30"/>
  <c r="Q39" i="30"/>
  <c r="W38" i="30"/>
  <c r="U38" i="30"/>
  <c r="S38" i="30"/>
  <c r="Q38" i="30"/>
  <c r="W37" i="30"/>
  <c r="U37" i="30"/>
  <c r="S37" i="30"/>
  <c r="Q37" i="30"/>
  <c r="W36" i="30"/>
  <c r="U36" i="30"/>
  <c r="S36" i="30"/>
  <c r="Q36" i="30"/>
  <c r="W35" i="30"/>
  <c r="U35" i="30"/>
  <c r="S35" i="30"/>
  <c r="Q35" i="30"/>
  <c r="W34" i="30"/>
  <c r="U34" i="30"/>
  <c r="S34" i="30"/>
  <c r="Q34" i="30"/>
  <c r="W33" i="30"/>
  <c r="U33" i="30"/>
  <c r="S33" i="30"/>
  <c r="Q33" i="30"/>
  <c r="W32" i="30"/>
  <c r="U32" i="30"/>
  <c r="S32" i="30"/>
  <c r="Q32" i="30"/>
  <c r="W31" i="30"/>
  <c r="U31" i="30"/>
  <c r="S31" i="30"/>
  <c r="Q31" i="30"/>
  <c r="W30" i="30"/>
  <c r="U30" i="30"/>
  <c r="S30" i="30"/>
  <c r="Q30" i="30"/>
  <c r="W29" i="30"/>
  <c r="U29" i="30"/>
  <c r="S29" i="30"/>
  <c r="Q29" i="30"/>
  <c r="W28" i="30"/>
  <c r="U28" i="30"/>
  <c r="S28" i="30"/>
  <c r="Q28" i="30"/>
  <c r="W27" i="30"/>
  <c r="U27" i="30"/>
  <c r="S27" i="30"/>
  <c r="Q27" i="30"/>
  <c r="W26" i="30"/>
  <c r="U26" i="30"/>
  <c r="S26" i="30"/>
  <c r="Q26" i="30"/>
  <c r="W25" i="30"/>
  <c r="U25" i="30"/>
  <c r="S25" i="30"/>
  <c r="Q25" i="30"/>
  <c r="W24" i="30"/>
  <c r="U24" i="30"/>
  <c r="S24" i="30"/>
  <c r="Q24" i="30"/>
  <c r="W23" i="30"/>
  <c r="U23" i="30"/>
  <c r="S23" i="30"/>
  <c r="Q23" i="30"/>
  <c r="W22" i="30"/>
  <c r="U22" i="30"/>
  <c r="S22" i="30"/>
  <c r="Q22" i="30"/>
  <c r="W21" i="30"/>
  <c r="U21" i="30"/>
  <c r="S21" i="30"/>
  <c r="Q21" i="30"/>
  <c r="W20" i="30"/>
  <c r="U20" i="30"/>
  <c r="S20" i="30"/>
  <c r="Q20" i="30"/>
  <c r="W19" i="30"/>
  <c r="U19" i="30"/>
  <c r="S19" i="30"/>
  <c r="Q19" i="30"/>
  <c r="W18" i="30"/>
  <c r="U18" i="30"/>
  <c r="S18" i="30"/>
  <c r="Q18" i="30"/>
  <c r="W17" i="30"/>
  <c r="U17" i="30"/>
  <c r="S17" i="30"/>
  <c r="Q17" i="30"/>
  <c r="W16" i="30"/>
  <c r="U16" i="30"/>
  <c r="S16" i="30"/>
  <c r="Q16" i="30"/>
  <c r="W15" i="30"/>
  <c r="U15" i="30"/>
  <c r="S15" i="30"/>
  <c r="Q15" i="30"/>
  <c r="W14" i="30"/>
  <c r="U14" i="30"/>
  <c r="S14" i="30"/>
  <c r="Q14" i="30"/>
  <c r="W13" i="30"/>
  <c r="U13" i="30"/>
  <c r="S13" i="30"/>
  <c r="Q13" i="30"/>
  <c r="W12" i="30"/>
  <c r="U12" i="30"/>
  <c r="S12" i="30"/>
  <c r="Q12" i="30"/>
  <c r="W11" i="30"/>
  <c r="U11" i="30"/>
  <c r="S11" i="30"/>
  <c r="Q11" i="30"/>
  <c r="W10" i="30"/>
  <c r="U10" i="30"/>
  <c r="S10" i="30"/>
  <c r="Q10" i="30"/>
  <c r="W9" i="30"/>
  <c r="U9" i="30"/>
  <c r="S9" i="30"/>
  <c r="W8" i="30"/>
  <c r="U8" i="30"/>
  <c r="S8" i="30"/>
  <c r="Q8" i="30"/>
  <c r="W7" i="30"/>
  <c r="U7" i="30"/>
  <c r="S7" i="30"/>
  <c r="Q7" i="30"/>
  <c r="W6" i="30"/>
  <c r="U6" i="30"/>
  <c r="S6" i="30"/>
  <c r="Q6" i="30"/>
  <c r="W5" i="30"/>
  <c r="U5" i="30"/>
  <c r="S5" i="30"/>
  <c r="Q5" i="30"/>
  <c r="W4" i="30"/>
  <c r="U4" i="30"/>
  <c r="S4" i="30"/>
  <c r="Q4" i="30"/>
  <c r="W3" i="30"/>
  <c r="U3" i="30"/>
  <c r="S3" i="30"/>
  <c r="Q3" i="30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W10" i="25"/>
  <c r="Q10" i="25"/>
  <c r="W9" i="25"/>
  <c r="Q9" i="25"/>
  <c r="W8" i="25"/>
  <c r="Q8" i="25"/>
  <c r="W7" i="25"/>
  <c r="Q7" i="25"/>
  <c r="W6" i="25"/>
  <c r="Q6" i="25"/>
  <c r="W5" i="25"/>
  <c r="Q5" i="25"/>
  <c r="W4" i="25"/>
  <c r="Q4" i="25"/>
  <c r="W3" i="25"/>
  <c r="Q3" i="25"/>
  <c r="Q19" i="24"/>
  <c r="Q156" i="24"/>
  <c r="Q155" i="24"/>
  <c r="Q154" i="24"/>
  <c r="Q153" i="24"/>
  <c r="Q152" i="24"/>
  <c r="Q151" i="24"/>
  <c r="Q150" i="24"/>
  <c r="Q149" i="24"/>
  <c r="Q148" i="24"/>
  <c r="Q147" i="24"/>
  <c r="Q146" i="24"/>
  <c r="Q145" i="24"/>
  <c r="Q144" i="24"/>
  <c r="Q143" i="24"/>
  <c r="Q142" i="24"/>
  <c r="Q141" i="24"/>
  <c r="Q140" i="24"/>
  <c r="Q139" i="24"/>
  <c r="Q138" i="24"/>
  <c r="Q137" i="24"/>
  <c r="Q136" i="24"/>
  <c r="Q135" i="24"/>
  <c r="Q134" i="24"/>
  <c r="Q133" i="24"/>
  <c r="Q132" i="24"/>
  <c r="Q131" i="24"/>
  <c r="Q130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146" i="24"/>
  <c r="W147" i="24"/>
  <c r="W148" i="24"/>
  <c r="W149" i="24"/>
  <c r="W150" i="24"/>
  <c r="W151" i="24"/>
  <c r="W152" i="24"/>
  <c r="W153" i="24"/>
  <c r="W154" i="24"/>
  <c r="W155" i="24"/>
  <c r="W156" i="24"/>
  <c r="S80" i="24"/>
  <c r="U80" i="24"/>
  <c r="S81" i="24"/>
  <c r="U81" i="24"/>
  <c r="S82" i="24"/>
  <c r="U82" i="24"/>
  <c r="S83" i="24"/>
  <c r="U83" i="24"/>
  <c r="S84" i="24"/>
  <c r="U84" i="24"/>
  <c r="S85" i="24"/>
  <c r="U85" i="24"/>
  <c r="S86" i="24"/>
  <c r="U86" i="24"/>
  <c r="S87" i="24"/>
  <c r="U87" i="24"/>
  <c r="S88" i="24"/>
  <c r="U88" i="24"/>
  <c r="S89" i="24"/>
  <c r="U89" i="24"/>
  <c r="S90" i="24"/>
  <c r="U90" i="24"/>
  <c r="S91" i="24"/>
  <c r="U91" i="24"/>
  <c r="S92" i="24"/>
  <c r="U92" i="24"/>
  <c r="S93" i="24"/>
  <c r="U93" i="24"/>
  <c r="S94" i="24"/>
  <c r="U94" i="24"/>
  <c r="S95" i="24"/>
  <c r="U95" i="24"/>
  <c r="S96" i="24"/>
  <c r="U96" i="24"/>
  <c r="S97" i="24"/>
  <c r="U97" i="24"/>
  <c r="S98" i="24"/>
  <c r="U98" i="24"/>
  <c r="S99" i="24"/>
  <c r="U99" i="24"/>
  <c r="S100" i="24"/>
  <c r="U100" i="24"/>
  <c r="S101" i="24"/>
  <c r="U101" i="24"/>
  <c r="S102" i="24"/>
  <c r="U102" i="24"/>
  <c r="S103" i="24"/>
  <c r="U103" i="24"/>
  <c r="S104" i="24"/>
  <c r="U104" i="24"/>
  <c r="S105" i="24"/>
  <c r="U105" i="24"/>
  <c r="S106" i="24"/>
  <c r="U106" i="24"/>
  <c r="S107" i="24"/>
  <c r="U107" i="24"/>
  <c r="S108" i="24"/>
  <c r="U108" i="24"/>
  <c r="S109" i="24"/>
  <c r="U109" i="24"/>
  <c r="S110" i="24"/>
  <c r="U110" i="24"/>
  <c r="S111" i="24"/>
  <c r="U111" i="24"/>
  <c r="S112" i="24"/>
  <c r="U112" i="24"/>
  <c r="S113" i="24"/>
  <c r="U113" i="24"/>
  <c r="S114" i="24"/>
  <c r="U114" i="24"/>
  <c r="S115" i="24"/>
  <c r="U115" i="24"/>
  <c r="S116" i="24"/>
  <c r="U116" i="24"/>
  <c r="S117" i="24"/>
  <c r="U117" i="24"/>
  <c r="S118" i="24"/>
  <c r="U118" i="24"/>
  <c r="S119" i="24"/>
  <c r="U119" i="24"/>
  <c r="S120" i="24"/>
  <c r="U120" i="24"/>
  <c r="S121" i="24"/>
  <c r="U121" i="24"/>
  <c r="S122" i="24"/>
  <c r="U122" i="24"/>
  <c r="S123" i="24"/>
  <c r="U123" i="24"/>
  <c r="S124" i="24"/>
  <c r="U124" i="24"/>
  <c r="S125" i="24"/>
  <c r="U125" i="24"/>
  <c r="S126" i="24"/>
  <c r="U126" i="24"/>
  <c r="S127" i="24"/>
  <c r="U127" i="24"/>
  <c r="S128" i="24"/>
  <c r="U128" i="24"/>
  <c r="S129" i="24"/>
  <c r="U129" i="24"/>
  <c r="S130" i="24"/>
  <c r="U130" i="24"/>
  <c r="S131" i="24"/>
  <c r="U131" i="24"/>
  <c r="S132" i="24"/>
  <c r="U132" i="24"/>
  <c r="S133" i="24"/>
  <c r="U133" i="24"/>
  <c r="S134" i="24"/>
  <c r="U134" i="24"/>
  <c r="S135" i="24"/>
  <c r="U135" i="24"/>
  <c r="S136" i="24"/>
  <c r="U136" i="24"/>
  <c r="S137" i="24"/>
  <c r="U137" i="24"/>
  <c r="S138" i="24"/>
  <c r="U138" i="24"/>
  <c r="S139" i="24"/>
  <c r="U139" i="24"/>
  <c r="S140" i="24"/>
  <c r="U140" i="24"/>
  <c r="S141" i="24"/>
  <c r="U141" i="24"/>
  <c r="S142" i="24"/>
  <c r="U142" i="24"/>
  <c r="S143" i="24"/>
  <c r="U143" i="24"/>
  <c r="S144" i="24"/>
  <c r="U144" i="24"/>
  <c r="S145" i="24"/>
  <c r="U145" i="24"/>
  <c r="S146" i="24"/>
  <c r="U146" i="24"/>
  <c r="S147" i="24"/>
  <c r="U147" i="24"/>
  <c r="S148" i="24"/>
  <c r="U148" i="24"/>
  <c r="S149" i="24"/>
  <c r="U149" i="24"/>
  <c r="S150" i="24"/>
  <c r="U150" i="24"/>
  <c r="S151" i="24"/>
  <c r="U151" i="24"/>
  <c r="S152" i="24"/>
  <c r="U152" i="24"/>
  <c r="S153" i="24"/>
  <c r="U153" i="24"/>
  <c r="S154" i="24"/>
  <c r="U154" i="24"/>
  <c r="S155" i="24"/>
  <c r="U155" i="24"/>
  <c r="S156" i="24"/>
  <c r="U156" i="24"/>
  <c r="Q3" i="24" l="1"/>
  <c r="S3" i="24"/>
  <c r="U3" i="24"/>
  <c r="W3" i="24"/>
  <c r="S4" i="24"/>
  <c r="U4" i="24"/>
  <c r="W4" i="24"/>
  <c r="S5" i="24"/>
  <c r="U5" i="24"/>
  <c r="W5" i="24"/>
  <c r="S6" i="24"/>
  <c r="U6" i="24"/>
  <c r="W6" i="24"/>
  <c r="S7" i="24"/>
  <c r="U7" i="24"/>
  <c r="W7" i="24"/>
  <c r="S8" i="24"/>
  <c r="U8" i="24"/>
  <c r="W8" i="24"/>
  <c r="S9" i="24"/>
  <c r="U9" i="24"/>
  <c r="W9" i="24"/>
  <c r="S10" i="24"/>
  <c r="U10" i="24"/>
  <c r="W10" i="24"/>
  <c r="S11" i="24"/>
  <c r="U11" i="24"/>
  <c r="W11" i="24"/>
  <c r="S12" i="24"/>
  <c r="U12" i="24"/>
  <c r="W12" i="24"/>
  <c r="S13" i="24"/>
  <c r="U13" i="24"/>
  <c r="W13" i="24"/>
  <c r="S14" i="24"/>
  <c r="U14" i="24"/>
  <c r="W14" i="24"/>
  <c r="S15" i="24"/>
  <c r="U15" i="24"/>
  <c r="W15" i="24"/>
  <c r="S16" i="24"/>
  <c r="U16" i="24"/>
  <c r="W16" i="24"/>
  <c r="S17" i="24"/>
  <c r="U17" i="24"/>
  <c r="W17" i="24"/>
  <c r="S18" i="24"/>
  <c r="U18" i="24"/>
  <c r="W18" i="24"/>
  <c r="S19" i="24"/>
  <c r="U19" i="24"/>
  <c r="W19" i="24"/>
  <c r="S20" i="24"/>
  <c r="U20" i="24"/>
  <c r="W20" i="24"/>
  <c r="S21" i="24"/>
  <c r="U21" i="24"/>
  <c r="W21" i="24"/>
  <c r="S22" i="24"/>
  <c r="U22" i="24"/>
  <c r="W22" i="24"/>
  <c r="S23" i="24"/>
  <c r="U23" i="24"/>
  <c r="W23" i="24"/>
  <c r="S24" i="24"/>
  <c r="U24" i="24"/>
  <c r="W24" i="24"/>
  <c r="S25" i="24"/>
  <c r="U25" i="24"/>
  <c r="W25" i="24"/>
  <c r="S26" i="24"/>
  <c r="U26" i="24"/>
  <c r="W26" i="24"/>
  <c r="S27" i="24"/>
  <c r="U27" i="24"/>
  <c r="W27" i="24"/>
  <c r="S28" i="24"/>
  <c r="U28" i="24"/>
  <c r="W28" i="24"/>
  <c r="S29" i="24"/>
  <c r="U29" i="24"/>
  <c r="W29" i="24"/>
  <c r="S30" i="24"/>
  <c r="U30" i="24"/>
  <c r="W30" i="24"/>
  <c r="S31" i="24"/>
  <c r="U31" i="24"/>
  <c r="W31" i="24"/>
  <c r="S32" i="24"/>
  <c r="U32" i="24"/>
  <c r="W32" i="24"/>
  <c r="S33" i="24"/>
  <c r="U33" i="24"/>
  <c r="W33" i="24"/>
  <c r="S34" i="24"/>
  <c r="U34" i="24"/>
  <c r="W34" i="24"/>
  <c r="S35" i="24"/>
  <c r="U35" i="24"/>
  <c r="W35" i="24"/>
  <c r="S36" i="24"/>
  <c r="U36" i="24"/>
  <c r="W36" i="24"/>
  <c r="S37" i="24"/>
  <c r="U37" i="24"/>
  <c r="W37" i="24"/>
  <c r="S38" i="24"/>
  <c r="U38" i="24"/>
  <c r="W38" i="24"/>
  <c r="S39" i="24"/>
  <c r="U39" i="24"/>
  <c r="W39" i="24"/>
  <c r="S40" i="24"/>
  <c r="U40" i="24"/>
  <c r="W40" i="24"/>
  <c r="S41" i="24"/>
  <c r="U41" i="24"/>
  <c r="W41" i="24"/>
  <c r="S42" i="24"/>
  <c r="U42" i="24"/>
  <c r="W42" i="24"/>
  <c r="S43" i="24"/>
  <c r="U43" i="24"/>
  <c r="W43" i="24"/>
  <c r="S44" i="24"/>
  <c r="U44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58" i="10" l="1"/>
  <c r="S254" i="10"/>
  <c r="S253" i="10"/>
  <c r="S252" i="10"/>
  <c r="S251" i="10"/>
  <c r="S250" i="10"/>
  <c r="S249" i="10"/>
  <c r="S248" i="10"/>
  <c r="S247" i="10"/>
  <c r="S246" i="10"/>
  <c r="Y245" i="10"/>
  <c r="S245" i="10"/>
  <c r="Y244" i="10"/>
  <c r="S244" i="10"/>
  <c r="Y243" i="10"/>
  <c r="S243" i="10"/>
  <c r="Y242" i="10"/>
  <c r="S242" i="10"/>
  <c r="Y241" i="10"/>
  <c r="S241" i="10"/>
  <c r="Y240" i="10"/>
  <c r="S240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65" i="10"/>
  <c r="S264" i="10"/>
  <c r="S263" i="10"/>
  <c r="S262" i="10"/>
  <c r="S261" i="10"/>
  <c r="S260" i="10"/>
  <c r="S259" i="10"/>
  <c r="S258" i="10"/>
  <c r="S257" i="10"/>
  <c r="S256" i="10"/>
  <c r="S255" i="10"/>
  <c r="S239" i="10"/>
  <c r="S238" i="10"/>
  <c r="S237" i="10"/>
  <c r="S236" i="10"/>
  <c r="S235" i="10"/>
  <c r="S234" i="10"/>
  <c r="S233" i="10"/>
  <c r="S232" i="10"/>
  <c r="S231" i="10"/>
  <c r="S230" i="10"/>
  <c r="S229" i="10"/>
  <c r="S228" i="10"/>
  <c r="S22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Y143" i="10"/>
  <c r="S143" i="10"/>
  <c r="Y142" i="10"/>
  <c r="S142" i="10"/>
  <c r="Y141" i="10"/>
  <c r="S141" i="10"/>
  <c r="Y140" i="10"/>
  <c r="S140" i="10"/>
  <c r="Y139" i="10"/>
  <c r="S139" i="10"/>
  <c r="Y138" i="10"/>
  <c r="S138" i="10"/>
  <c r="Y137" i="10"/>
  <c r="S137" i="10"/>
  <c r="Y136" i="10"/>
  <c r="S136" i="10"/>
  <c r="Y135" i="10"/>
  <c r="S135" i="10"/>
  <c r="Y134" i="10"/>
  <c r="S134" i="10"/>
  <c r="Y133" i="10"/>
  <c r="S133" i="10"/>
  <c r="Y132" i="10"/>
  <c r="S132" i="10"/>
  <c r="Y131" i="10"/>
  <c r="S131" i="10"/>
  <c r="Y130" i="10"/>
  <c r="S130" i="10"/>
  <c r="Y129" i="10"/>
  <c r="S129" i="10"/>
  <c r="Y128" i="10"/>
  <c r="S128" i="10"/>
  <c r="Y127" i="10"/>
  <c r="S127" i="10"/>
  <c r="Y126" i="10"/>
  <c r="S126" i="10"/>
  <c r="Y125" i="10"/>
  <c r="S125" i="10"/>
  <c r="Y124" i="10"/>
  <c r="S124" i="10"/>
  <c r="S123" i="10"/>
  <c r="S122" i="10"/>
  <c r="S121" i="10"/>
  <c r="S120" i="10"/>
  <c r="S119" i="10"/>
  <c r="Y118" i="10"/>
  <c r="S118" i="10"/>
  <c r="Y117" i="10"/>
  <c r="S117" i="10"/>
  <c r="Y116" i="10"/>
  <c r="S116" i="10"/>
  <c r="Y115" i="10"/>
  <c r="S115" i="10"/>
  <c r="Y114" i="10"/>
  <c r="S114" i="10"/>
  <c r="Y113" i="10"/>
  <c r="S113" i="10"/>
  <c r="Y112" i="10"/>
  <c r="S112" i="10"/>
  <c r="Y111" i="10"/>
  <c r="S111" i="10"/>
  <c r="Y110" i="10"/>
  <c r="S110" i="10"/>
  <c r="Y109" i="10"/>
  <c r="S109" i="10"/>
  <c r="Y108" i="10"/>
  <c r="S108" i="10"/>
  <c r="Y107" i="10"/>
  <c r="S107" i="10"/>
  <c r="Y106" i="10"/>
  <c r="S106" i="10"/>
  <c r="Y105" i="10"/>
  <c r="S105" i="10"/>
  <c r="Y104" i="10"/>
  <c r="S104" i="10"/>
  <c r="Y103" i="10"/>
  <c r="S103" i="10"/>
  <c r="Y102" i="10"/>
  <c r="S102" i="10"/>
  <c r="Y101" i="10"/>
  <c r="S101" i="10"/>
  <c r="Y100" i="10"/>
  <c r="S100" i="10"/>
  <c r="Y99" i="10"/>
  <c r="S99" i="10"/>
  <c r="Y98" i="10"/>
  <c r="S98" i="10"/>
  <c r="Y97" i="10"/>
  <c r="S97" i="10"/>
  <c r="Y96" i="10"/>
  <c r="S96" i="10"/>
  <c r="Y95" i="10"/>
  <c r="S95" i="10"/>
  <c r="Y94" i="10"/>
  <c r="S94" i="10"/>
  <c r="Y93" i="10"/>
  <c r="S93" i="10"/>
  <c r="Y92" i="10"/>
  <c r="S92" i="10"/>
  <c r="Y91" i="10"/>
  <c r="S91" i="10"/>
  <c r="Y90" i="10"/>
  <c r="S90" i="10"/>
  <c r="Y89" i="10"/>
  <c r="S89" i="10"/>
  <c r="Y88" i="10"/>
  <c r="S88" i="10"/>
  <c r="Y87" i="10"/>
  <c r="S87" i="10"/>
  <c r="Y86" i="10"/>
  <c r="S86" i="10"/>
  <c r="Y85" i="10"/>
  <c r="S85" i="10"/>
  <c r="Y84" i="10"/>
  <c r="S84" i="10"/>
  <c r="Y83" i="10"/>
  <c r="S83" i="10"/>
  <c r="Y82" i="10"/>
  <c r="S82" i="10"/>
  <c r="Y81" i="10"/>
  <c r="S81" i="10"/>
  <c r="Y80" i="10"/>
  <c r="S80" i="10"/>
  <c r="Y79" i="10"/>
  <c r="S79" i="10"/>
  <c r="Y78" i="10"/>
  <c r="S78" i="10"/>
  <c r="Y77" i="10"/>
  <c r="S77" i="10"/>
  <c r="Y76" i="10"/>
  <c r="S76" i="10"/>
  <c r="Y75" i="10"/>
  <c r="S75" i="10"/>
  <c r="Y74" i="10"/>
  <c r="S74" i="10"/>
  <c r="Y73" i="10"/>
  <c r="S73" i="10"/>
  <c r="Y72" i="10"/>
  <c r="S72" i="10"/>
  <c r="Y71" i="10"/>
  <c r="S71" i="10"/>
  <c r="Y70" i="10"/>
  <c r="S70" i="10"/>
  <c r="Y69" i="10"/>
  <c r="S69" i="10"/>
  <c r="Y68" i="10"/>
  <c r="S68" i="10"/>
  <c r="Y67" i="10"/>
  <c r="S67" i="10"/>
  <c r="Y66" i="10"/>
  <c r="S66" i="10"/>
  <c r="Y65" i="10"/>
  <c r="S65" i="10"/>
  <c r="Y64" i="10"/>
  <c r="S64" i="10"/>
  <c r="Y63" i="10"/>
  <c r="S63" i="10"/>
  <c r="Y62" i="10"/>
  <c r="S62" i="10"/>
  <c r="Y61" i="10"/>
  <c r="S61" i="10"/>
  <c r="Y60" i="10"/>
  <c r="S60" i="10"/>
  <c r="Y59" i="10"/>
  <c r="S59" i="10"/>
  <c r="Y58" i="10"/>
  <c r="Y57" i="10"/>
  <c r="S57" i="10"/>
  <c r="Y56" i="10"/>
  <c r="S56" i="10"/>
  <c r="Y55" i="10"/>
  <c r="S55" i="10"/>
  <c r="Y54" i="10"/>
  <c r="S54" i="10"/>
  <c r="Y53" i="10"/>
  <c r="S53" i="10"/>
  <c r="Y52" i="10"/>
  <c r="S52" i="10"/>
  <c r="Y51" i="10"/>
  <c r="S51" i="10"/>
  <c r="Y50" i="10"/>
  <c r="S50" i="10"/>
  <c r="Y49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Y26" i="10"/>
  <c r="S26" i="10"/>
  <c r="Y25" i="10"/>
  <c r="S25" i="10"/>
  <c r="Y24" i="10"/>
  <c r="S24" i="10"/>
  <c r="Y23" i="10"/>
  <c r="S23" i="10"/>
  <c r="Y22" i="10"/>
  <c r="S22" i="10"/>
  <c r="Y21" i="10"/>
  <c r="S21" i="10"/>
  <c r="Y20" i="10"/>
  <c r="S20" i="10"/>
  <c r="Y19" i="10"/>
  <c r="S19" i="10"/>
  <c r="Y18" i="10"/>
  <c r="S18" i="10"/>
  <c r="Y17" i="10"/>
  <c r="S17" i="10"/>
  <c r="Y16" i="10"/>
  <c r="S16" i="10"/>
  <c r="Y15" i="10"/>
  <c r="S15" i="10"/>
  <c r="Y14" i="10"/>
  <c r="S14" i="10"/>
  <c r="Y13" i="10"/>
  <c r="S13" i="10"/>
  <c r="Y12" i="10"/>
  <c r="S12" i="10"/>
  <c r="Y11" i="10"/>
  <c r="S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" i="10"/>
  <c r="R3" i="10"/>
</calcChain>
</file>

<file path=xl/sharedStrings.xml><?xml version="1.0" encoding="utf-8"?>
<sst xmlns="http://schemas.openxmlformats.org/spreadsheetml/2006/main" count="23226" uniqueCount="1643">
  <si>
    <t>MESSAGING MATRIX</t>
  </si>
  <si>
    <t>BACKEND FEED LOGIC</t>
  </si>
  <si>
    <t xml:space="preserve">Creative Refresh Priority  </t>
  </si>
  <si>
    <t>Status</t>
  </si>
  <si>
    <t>Priority Check</t>
  </si>
  <si>
    <t>Strategy</t>
  </si>
  <si>
    <t>Optimization Metric</t>
  </si>
  <si>
    <t>Card Type</t>
  </si>
  <si>
    <t>Acxiom ID</t>
  </si>
  <si>
    <t>Site Source</t>
  </si>
  <si>
    <t>Line of Business</t>
  </si>
  <si>
    <t>Contextual Environment</t>
  </si>
  <si>
    <t>Trigger</t>
  </si>
  <si>
    <t>Trigger Parameters</t>
  </si>
  <si>
    <t>Creative Message</t>
  </si>
  <si>
    <t>Message Type</t>
  </si>
  <si>
    <t>Reporting Label</t>
  </si>
  <si>
    <t>Message</t>
  </si>
  <si>
    <t>Imagery</t>
  </si>
  <si>
    <t>Existing Version Names</t>
  </si>
  <si>
    <t>New Version Name</t>
  </si>
  <si>
    <t>Frame 1 Copy New — 21-78 characters</t>
  </si>
  <si>
    <t>Frame 2 Copy New — 22-80 characters</t>
  </si>
  <si>
    <t>Frame 3 Copy New — 28-65 characters</t>
  </si>
  <si>
    <t>Frame 4 Copy New — 78 characters</t>
  </si>
  <si>
    <t>Property Name in Property Image</t>
  </si>
  <si>
    <t>Intro Image</t>
  </si>
  <si>
    <t>End Frame Image</t>
  </si>
  <si>
    <t>Card Image</t>
  </si>
  <si>
    <t>CTA</t>
  </si>
  <si>
    <t>CTA (Short)</t>
  </si>
  <si>
    <t>CTA (OLD</t>
  </si>
  <si>
    <t>Terms Apply</t>
  </si>
  <si>
    <t>New Landing Page URL</t>
  </si>
  <si>
    <t>Frame 1 Copy - Feed-Logic
If user is segmented w/ destinaiton NOT included in top-115 (or cruise destinations), the below copy will serve</t>
  </si>
  <si>
    <t>Imagery - Feed-Logic
If user is segmented w/ destinaiton NOT included in top-115 (or cruise destinations), the below copy will serve</t>
  </si>
  <si>
    <t>LIVE</t>
  </si>
  <si>
    <t>Retargeting</t>
  </si>
  <si>
    <t>Bookings</t>
  </si>
  <si>
    <t>PLAT</t>
  </si>
  <si>
    <t>NA</t>
  </si>
  <si>
    <t>Search</t>
  </si>
  <si>
    <t>Flight</t>
  </si>
  <si>
    <t>Seasonal-Fall</t>
  </si>
  <si>
    <t>6/20/25-9/22/25</t>
  </si>
  <si>
    <t>Seasonal Fall</t>
  </si>
  <si>
    <t>Brand-Benefits</t>
  </si>
  <si>
    <t>Seasonal Fall_Brand Benefits</t>
  </si>
  <si>
    <t>Seasonal-Getaway</t>
  </si>
  <si>
    <t>It's crunch time: have you booked your fall vacation?</t>
  </si>
  <si>
    <t>Earn 5X Membership Rewards® points on eligible travel purchases this fall</t>
  </si>
  <si>
    <t>Explore travel to fall destinations at AmexTravel.com</t>
  </si>
  <si>
    <r>
      <rPr>
        <sz val="12"/>
        <color rgb="FF000000"/>
        <rFont val="Calibri"/>
        <family val="2"/>
        <scheme val="minor"/>
      </rPr>
      <t xml:space="preserve">Visit </t>
    </r>
    <r>
      <rPr>
        <u/>
        <sz val="12"/>
        <color rgb="FF000000"/>
        <rFont val="Calibri"/>
        <family val="2"/>
        <scheme val="minor"/>
      </rPr>
      <t>www.americanexpress.com/travelterms</t>
    </r>
    <r>
      <rPr>
        <sz val="12"/>
        <color rgb="FF000000"/>
        <rFont val="Calibri"/>
        <family val="2"/>
        <scheme val="minor"/>
      </rPr>
      <t>. 
CA CST#1022318; WA UBI#600-469-694</t>
    </r>
  </si>
  <si>
    <t>AMEX_Plat_Seasonal-Fall_[SIZE].jpg</t>
  </si>
  <si>
    <t>AMEX_Plat_Endframe_[SIZE].jpg</t>
  </si>
  <si>
    <t>AMEX_Plat_CardArt_2024.png</t>
  </si>
  <si>
    <t>Learn More</t>
  </si>
  <si>
    <t>Learn</t>
  </si>
  <si>
    <t>Frame 1,2,3</t>
  </si>
  <si>
    <t>https://www.americanexpress.com/en-us/travel/cardmember-travel-benefits</t>
  </si>
  <si>
    <t>CR-0000000552</t>
  </si>
  <si>
    <t>Hotel</t>
  </si>
  <si>
    <t>Where are you staying for your fall vacation?</t>
  </si>
  <si>
    <t>Earn 5X Membership Rewards® points on prepaid hotel bookings through AmexTravel.com</t>
  </si>
  <si>
    <t>Find your fall adventure at AmexTravel.com</t>
  </si>
  <si>
    <t>Seasonal-Spring</t>
  </si>
  <si>
    <t>12/21/24-3/18/25</t>
  </si>
  <si>
    <t>Seasonal Spring</t>
  </si>
  <si>
    <t>Seasonal Spring_Brand Benefits</t>
  </si>
  <si>
    <t>Spring vacations are blooming</t>
  </si>
  <si>
    <t>Earn 5X Membership Rewards® points on eligible travel purchases this spring</t>
  </si>
  <si>
    <t>Uncover spring destinations at AmexTravel.com</t>
  </si>
  <si>
    <t>AMEX_Plat_Seasonal-Spring_[SIZE].jpg</t>
  </si>
  <si>
    <t>Spring vacations are blooming.</t>
  </si>
  <si>
    <t>Plant the seeds for a perfect spring getaway</t>
  </si>
  <si>
    <t>Find your picture-perfect spring stay at AmexTravel.com</t>
  </si>
  <si>
    <t>Plant the seeds for a perfect spring getaway.</t>
  </si>
  <si>
    <t>Seasonal-Summer</t>
  </si>
  <si>
    <t>3/19/25-6/19/25</t>
  </si>
  <si>
    <t>Seasonal Summer</t>
  </si>
  <si>
    <t>Seasonal Summer_Brand Benefits</t>
  </si>
  <si>
    <t>Summer vacations are calling. Where are you going?</t>
  </si>
  <si>
    <t>Earn 5X Membership Rewards® points on eligible travel purchases this summer</t>
  </si>
  <si>
    <t>Choose your summer adventure at AmexTravel.com</t>
  </si>
  <si>
    <t>AMEX_Plat_Seasonal-Summer1_[SIZE].jpg</t>
  </si>
  <si>
    <t>Be rewarded for finding the ultimate summer stay</t>
  </si>
  <si>
    <t>Find your summer sojourn at AmexTravel.com</t>
  </si>
  <si>
    <t>Secure the ultimate summer stay.</t>
  </si>
  <si>
    <t>Seasonal-Winter</t>
  </si>
  <si>
    <t>9/23/24-12/20/24</t>
  </si>
  <si>
    <t>Seasonal Winter</t>
  </si>
  <si>
    <t>Seasonal Winter_Brand Benefits</t>
  </si>
  <si>
    <t>Follow your winter wanderlust</t>
  </si>
  <si>
    <t>Earn 5X Membership Rewards® points on eligible travel purchases this winter</t>
  </si>
  <si>
    <t>Explore travel to winter destinations at AmexTravel.com</t>
  </si>
  <si>
    <t>AMEX_Plat_Seasonal-Winter_[SIZE].jpg</t>
  </si>
  <si>
    <t>Follow your winter wanderlust.</t>
  </si>
  <si>
    <t>Find yourself in a winter wonderland</t>
  </si>
  <si>
    <t>Secure your winter stay through AmexTravel.com</t>
  </si>
  <si>
    <t>Find yourself in a winter wonderland.</t>
  </si>
  <si>
    <t>Priority 1</t>
  </si>
  <si>
    <t>BPlat</t>
  </si>
  <si>
    <t>Seasonal-Earn-5X-Air</t>
  </si>
  <si>
    <t>Be rewarded while you're working this fall</t>
  </si>
  <si>
    <t>Earn 5X Membership Rewards® points on flight bookings through AmexTravel.com</t>
  </si>
  <si>
    <t>Find flights for business trips this fall at AmexTravel.com</t>
  </si>
  <si>
    <t>AMEX_BPlat_CardArt_2024.png</t>
  </si>
  <si>
    <t>Seasonal-Earn-5X-Lodging</t>
  </si>
  <si>
    <t>Where will you book a work stay this fall?</t>
  </si>
  <si>
    <t>Find your fall remote working destination at AmexTravel.com</t>
  </si>
  <si>
    <t>Rewards for business travel are in the air this spring</t>
  </si>
  <si>
    <t>Browse spring flights at AmexTravel.com</t>
  </si>
  <si>
    <t>Spring into action and plan your upcoming work travel</t>
  </si>
  <si>
    <t>Find your spring work stay at AmexTravel.com</t>
  </si>
  <si>
    <t xml:space="preserve">Where will work take you this summer? </t>
  </si>
  <si>
    <t>Secure your business flights this summer at AmexTravel.com</t>
  </si>
  <si>
    <t>Be excited for business travel this summer</t>
  </si>
  <si>
    <t>Get your summer stay set at AmexTravel.com</t>
  </si>
  <si>
    <t>Work from anywhere this winter and be rewarded</t>
  </si>
  <si>
    <t>Browse business flights for winter at AmexTravel.com</t>
  </si>
  <si>
    <t>Be rewarded while working remote this winter</t>
  </si>
  <si>
    <t>Find your winter work stay at AmexTravel.com</t>
  </si>
  <si>
    <t>Gold</t>
  </si>
  <si>
    <t>Seasonal-Earn-3X-Air</t>
  </si>
  <si>
    <t>Be rewarded for finding your fall vacation</t>
  </si>
  <si>
    <t>Earn 3X Membership Rewards® points on flight bookings and get away this fall</t>
  </si>
  <si>
    <t>Explore flights to fall destinations at AmexTravel.com</t>
  </si>
  <si>
    <t>AMEX_Gold_Endframe_[SIZE].jpg</t>
  </si>
  <si>
    <t>AMEX_Gold_CardArt_2024.png</t>
  </si>
  <si>
    <t>Be rewarded for finding your fall vacation.</t>
  </si>
  <si>
    <t>Seasonal-Earn-2X-Lodging</t>
  </si>
  <si>
    <t>Where will you getaway this fall?</t>
  </si>
  <si>
    <t>Earn 2X Membership Rewards® points on prepaid hotel bookings through AmexTravel.com</t>
  </si>
  <si>
    <t>This spring, vacationing means rewards are in the air</t>
  </si>
  <si>
    <t>Earn 3X Membership Rewards® points on flight bookings and get away this spring</t>
  </si>
  <si>
    <t>Spring into action and get rewarded for getting away</t>
  </si>
  <si>
    <t>Find your ideal spring stay at AmexTravel.com</t>
  </si>
  <si>
    <t xml:space="preserve">Where will wanderlust take you this summer? </t>
  </si>
  <si>
    <t>Earn 3X Membership Rewards® points on flight bookings and get away this summer</t>
  </si>
  <si>
    <t>Be rewarded for your ultimate summer getaway</t>
  </si>
  <si>
    <t>Secure your summer stay at AmexTravel.com</t>
  </si>
  <si>
    <t>Winter wherever you like and get rewarded for your getaway</t>
  </si>
  <si>
    <t>Earn 3X Membership Rewards® points on flight bookings and get away this winter</t>
  </si>
  <si>
    <t>Explore flights to winter destinations at AmexTravel.com</t>
  </si>
  <si>
    <t>Be merry in a winter wonderland and be rewarded for your stay</t>
  </si>
  <si>
    <t>Secure your winter stay at AmexTravel.com</t>
  </si>
  <si>
    <t>Land</t>
  </si>
  <si>
    <t>Hilton Benefits</t>
  </si>
  <si>
    <t>Partner-Benefits</t>
  </si>
  <si>
    <t>Hilton Benefits_Partner Benefits</t>
  </si>
  <si>
    <t>Special-Offers-Partners</t>
  </si>
  <si>
    <t>Hilton</t>
  </si>
  <si>
    <t>Enjoy Special Offers at select Hilton properties</t>
  </si>
  <si>
    <t>Like an extra night, added savings or a property credit</t>
  </si>
  <si>
    <t>When you book through American Express Travel®</t>
  </si>
  <si>
    <t>AMEX_BPlat_PartnerMktg_Hilton_[HOTELNAME]_[SIZE].jpg</t>
  </si>
  <si>
    <t>Frame 1,2,3
Travel dates &amp; terms apply</t>
  </si>
  <si>
    <t>https://www.americanexpress.com/en-us/travel/offers/hotels/hilton-luxury?extlink=dw-us-tls-092324</t>
  </si>
  <si>
    <t>Learn-v1</t>
  </si>
  <si>
    <t>NOT LIVE</t>
  </si>
  <si>
    <t>Rosewood Benefits</t>
  </si>
  <si>
    <t>Rosewood Benefits_Partner Benefits</t>
  </si>
  <si>
    <t>Rosewood</t>
  </si>
  <si>
    <t>Enjoy Special Offers at select Rosewood Hotels &amp; Resorts properties</t>
  </si>
  <si>
    <t>AMEX_BPlat_PartnerMktg_Rosewood_[HOTELNAME]_[SIZE].jpg</t>
  </si>
  <si>
    <t>https://www.americanexpress.com/en-us/travel/offers/hotels/rosewood-hotels?extlink=dw-us-tls-092324</t>
  </si>
  <si>
    <t>LXR Benefits</t>
  </si>
  <si>
    <t>LXR Benefits_Partner Benefits</t>
  </si>
  <si>
    <t>LXR</t>
  </si>
  <si>
    <t>Enjoy Special Offers at select LXR Hotels &amp; Resorts properties</t>
  </si>
  <si>
    <t>AMEX_BPlat_PartnerMktg_LXR_[HOTELNAME]_[SIZE].jpg</t>
  </si>
  <si>
    <t>https://www.americanexpress.com/en-us/travel/offers/hotels/lxr-hotels?extlink=dw-us-tls-092324</t>
  </si>
  <si>
    <t>Mandarin Oriental Benefits</t>
  </si>
  <si>
    <t>Mandarin Oriental Benefits_Partner Benefits</t>
  </si>
  <si>
    <t>Mandarin Oriental</t>
  </si>
  <si>
    <t>Enjoy Special Offers at select Mandarin Oriental properties</t>
  </si>
  <si>
    <t>AMEX_BPlat_PartnerMktg_Mandarin Oriental_[HOTELNAME]_[SIZE].jpg</t>
  </si>
  <si>
    <t>https://www.americanexpress.com/en-us/travel/offers/hotels/mandarin-oriental-hotel-offers?extlink=dw-us-tls-092324</t>
  </si>
  <si>
    <t>St. Regis Benefits</t>
  </si>
  <si>
    <t>St. Regis Benefits_Partner Benefits</t>
  </si>
  <si>
    <t>St. Regis</t>
  </si>
  <si>
    <t>Enjoy Special Offers at select St. Regis properties</t>
  </si>
  <si>
    <t>AMEX_BPlat_PartnerMktg_St. Regis_[HOTELNAME]_[SIZE].jpg</t>
  </si>
  <si>
    <t>https://www.americanexpress.com/en-us/travel/discover/brand/st-regis?extlink=dw-us-tls-092324</t>
  </si>
  <si>
    <t>Learn-v2</t>
  </si>
  <si>
    <t>Learn-v3</t>
  </si>
  <si>
    <t>Plat</t>
  </si>
  <si>
    <t>AMEX_Plat_PartnerMktg_Hilton_[HOTELNAME]_[SIZE].jpg</t>
  </si>
  <si>
    <t>AMEX_Plat_PartnerMktg_Rosewood_[HOTELNAME]_[SIZE].jpg</t>
  </si>
  <si>
    <t>AMEX_Plat_PartnerMktg_LXR_[HOTELNAME]_[SIZE].jpg</t>
  </si>
  <si>
    <t>AMEX_Plat_PartnerMktg_Mandarin Oriental_[HOTELNAME]_[SIZE].jpg</t>
  </si>
  <si>
    <t>AMEX_Plat_PartnerMktg_St. Regis_[HOTELNAME]_[SIZE].jpg</t>
  </si>
  <si>
    <t>SHR</t>
  </si>
  <si>
    <t>Geo Targeting Search</t>
  </si>
  <si>
    <t>Panhandle</t>
  </si>
  <si>
    <t>SHR Benefits</t>
  </si>
  <si>
    <t>LOB-Benefits</t>
  </si>
  <si>
    <t>Panhandle_SHR Benefits</t>
  </si>
  <si>
    <t>Earn-5X-SHR-V1</t>
  </si>
  <si>
    <t>SHR-Destination</t>
  </si>
  <si>
    <t>retargeting_bplat_na_search_shr_na_geotargetingsearch_lob-benefits-earn-5x-shr_shr-destination_learn</t>
  </si>
  <si>
    <t>Stay with Select Homes + Retreats™ in [LOCATION] and get rewarded for work travel</t>
  </si>
  <si>
    <t>Business Platinum Card® Members earn 5X Membership Rewards® points on prepaid bookings</t>
  </si>
  <si>
    <t>Get more out of business travel through AmexTravel.com</t>
  </si>
  <si>
    <t>https://www.americanexpress.com/en-us/travel/vacation-rentals/home?extlink=dw-us-tls-092324</t>
  </si>
  <si>
    <t>Stay with Select Homes + Retreats™ and get rewarded for work travel</t>
  </si>
  <si>
    <t>Prepaid-SHR-PWP-V1</t>
  </si>
  <si>
    <t>retargeting_bplat_na_search_shr_na_geotargetingsearch_lob-benefits-prepaid-shr-pwp_shr-destination_learn</t>
  </si>
  <si>
    <t>Use Membership Rewards® Pay with Points towards your work trip to [LOCATION]</t>
  </si>
  <si>
    <t>You can choose to use Pay with Points for all or part of your Select Homes + Retreats™ booking</t>
  </si>
  <si>
    <t>Book with your Business Platinum Card® through AmexTravel.com</t>
  </si>
  <si>
    <t>Use Membership Rewards® Pay with Points towards your work trip</t>
  </si>
  <si>
    <t>Earn-5X-SHR-V2</t>
  </si>
  <si>
    <t>retargeting_bplat_na_search_shr_na_geotargetingsearch_lob-benefits-earn-5x-shr_shr_destination_learn_v1</t>
  </si>
  <si>
    <t>Explore short-term rentals in [LOCATION] with Select Homes + Retreats™</t>
  </si>
  <si>
    <t>Make the most of your Card benefits through AmexTravel.com</t>
  </si>
  <si>
    <t>Explore short-term rentals with Select Homes + Retreats™</t>
  </si>
  <si>
    <t>Prepaid-SHR-PWP-V2</t>
  </si>
  <si>
    <t>retargeting_bplat_na_search_shr_na_geotargetingsearch_lob-benefits-prepaid-shr-pwp_shr-destination_learn_v1</t>
  </si>
  <si>
    <t>Use Membership Rewards® points towards your Select Homes + Retreats™ stay in [LOCATION]</t>
  </si>
  <si>
    <t>Business Platinum Card® Members can use Pay with Points for all or part of their booking</t>
  </si>
  <si>
    <t>Find and book your short-term rental through AmexTravel.com</t>
  </si>
  <si>
    <t>Use Membership Rewards® points towards your Select Homes + Retreats™ stay</t>
  </si>
  <si>
    <t>SHR-Differentiator-v1</t>
  </si>
  <si>
    <t>Search our collection of professionally managed short-term rentals curated to meet your work needs</t>
  </si>
  <si>
    <t>Orlando</t>
  </si>
  <si>
    <t>Orlando_SHR Benefits</t>
  </si>
  <si>
    <t>West Coast</t>
  </si>
  <si>
    <t>West Coast_SHR Benefits</t>
  </si>
  <si>
    <t>Palm Springs</t>
  </si>
  <si>
    <t>Palm Springs_SHR Benefits</t>
  </si>
  <si>
    <t>Tahoe</t>
  </si>
  <si>
    <t>Tahoe_SHR Benefits</t>
  </si>
  <si>
    <t>San Diego</t>
  </si>
  <si>
    <t>San Diego_SHR Benefits</t>
  </si>
  <si>
    <t>Breckenridge</t>
  </si>
  <si>
    <t>Breckenridge_SHR Benefits</t>
  </si>
  <si>
    <t>Snowmass</t>
  </si>
  <si>
    <t>Snowmass_SHR Benefits</t>
  </si>
  <si>
    <t>Steamboat Springs</t>
  </si>
  <si>
    <t>Steamboat Springs_SHR Benefits</t>
  </si>
  <si>
    <t>Vail and Beaver Creek</t>
  </si>
  <si>
    <t>Vail and Beaver Creek_SHR Benefits</t>
  </si>
  <si>
    <t>Park City</t>
  </si>
  <si>
    <t>Park City_SHR Benefits</t>
  </si>
  <si>
    <t>Cape Cod</t>
  </si>
  <si>
    <t>Cape Cod_SHR Benefits</t>
  </si>
  <si>
    <t>Big Island</t>
  </si>
  <si>
    <t>Big Island_SHR Benefits</t>
  </si>
  <si>
    <t>Charleston</t>
  </si>
  <si>
    <t>Charleston_SHR Benefits</t>
  </si>
  <si>
    <t>Asheville</t>
  </si>
  <si>
    <t>Asheville_SHR Benefits</t>
  </si>
  <si>
    <t>AMEX_BPlat_SHR_[DESTINATION]_[SIZE].jpg</t>
  </si>
  <si>
    <t>Stay with Select Homes + Retreats™ and get rewarded</t>
  </si>
  <si>
    <t>Use Membership Rewards® Pay with Points towards your trip</t>
  </si>
  <si>
    <t>Explore vacation rentals with Select Homes + Retreats™</t>
  </si>
  <si>
    <t>Explore premium vacation homes with Select Homes + Retreats™</t>
  </si>
  <si>
    <t>Kauai</t>
  </si>
  <si>
    <t>Kauai_SHR Benefits</t>
  </si>
  <si>
    <t>Santa Barbara</t>
  </si>
  <si>
    <t>Santa Barbara_SHR Benefits</t>
  </si>
  <si>
    <t>Telluride</t>
  </si>
  <si>
    <t>Telluride_SHR Benefits</t>
  </si>
  <si>
    <t>Ocean City</t>
  </si>
  <si>
    <t>Ocean City_SHR Benefits</t>
  </si>
  <si>
    <t>retargeting_plat_na_search_shr_na_geotargetingsearch_lob-benefits-earn-5x-shr_shr-destination_learn</t>
  </si>
  <si>
    <t>Stay with Select Homes + Retreats™ in [LOCATION] and get rewarded</t>
  </si>
  <si>
    <t>Platinum Card® Members earn 5X Membership Rewards® points on prepaid bookings</t>
  </si>
  <si>
    <t>Get more when you get away through AmexTravel.com</t>
  </si>
  <si>
    <t>AMEX_Plat_SHR_[DESTINATION]_[SIZE].jpg</t>
  </si>
  <si>
    <t>retargeting_plat_na_search_shr_na_geotargetingsearch_lob-benefits-prepaid-shr-pwp_shr-destination_learn</t>
  </si>
  <si>
    <t>Use Membership Rewards® Pay with Points towards your trip to [LOCATION]</t>
  </si>
  <si>
    <t>Find and book a stay with your Platinum Card® through AmexTravel.com</t>
  </si>
  <si>
    <t>retargeting_plat_na_search_shr_na_geotargetingsearch_lob-benefits-earn-5x-shr_shr_destination_learn_v1</t>
  </si>
  <si>
    <t>Explore vacation rentals in [LOCATION] with Select Homes + Retreats™</t>
  </si>
  <si>
    <t>retargeting_plat_na_search_shr_na_geotargetingsearch_lob-benefits-prepaid-shr-pwp_shr-destination_learn_v1</t>
  </si>
  <si>
    <t>Platinum Card® Members can use Pay with Points for all or part of their booking</t>
  </si>
  <si>
    <t>Find and book your rental home stay through AmexTravel.com</t>
  </si>
  <si>
    <t>Explore premium vacation homes in [LOCATION] with Select Homes + Retreats™</t>
  </si>
  <si>
    <t>Search our collection of professionally managed vacation rentals curated to meet your needs</t>
  </si>
  <si>
    <t>Book with your Platinum Card® through AmexTravel.com</t>
  </si>
  <si>
    <t>N/A</t>
  </si>
  <si>
    <t>NA_SHR Benefits</t>
  </si>
  <si>
    <t>SHR-Differentiator</t>
  </si>
  <si>
    <t>SHR-General</t>
  </si>
  <si>
    <t>retargeting_plat_na_search_shr_na_n-a_lob-benefits-shr-differentiator_shr-general_learn</t>
  </si>
  <si>
    <t>Browse Select Homes + Retreats™, our curated collection of premium vacation homes</t>
  </si>
  <si>
    <t>Card Members can sort and filter their selections based on location, price, and amenities</t>
  </si>
  <si>
    <t>Find and book your remote working stay at AmexTravel.com</t>
  </si>
  <si>
    <t>AMEX_Plat_SHR_GENERAL_[SIZE].jpg</t>
  </si>
  <si>
    <t>Book</t>
  </si>
  <si>
    <t>Hotel-FHR</t>
  </si>
  <si>
    <t>Value Claims</t>
  </si>
  <si>
    <t>Value Claims_LOB Benefits</t>
  </si>
  <si>
    <t>550-FHR-Value</t>
  </si>
  <si>
    <t>LOB-FHR</t>
  </si>
  <si>
    <t>Receive a complimentary suite of benefits worth an average total value of $550</t>
  </si>
  <si>
    <t>At over 1,600 properties worldwide with Fine Hotels + Resorts®</t>
  </si>
  <si>
    <t>When you book with your Business Platinum Card® through AmexTravel.com</t>
  </si>
  <si>
    <t>https://www.americanexpress.com/en-us/travel/fine-hotels-and-resorts/</t>
  </si>
  <si>
    <t>Hotel-THC</t>
  </si>
  <si>
    <t>150-THC-Value</t>
  </si>
  <si>
    <t>LOB-THC</t>
  </si>
  <si>
    <t>The Hotel Collection has over 1,000 upscale hotels</t>
  </si>
  <si>
    <t>to make your next business trip more rewarding</t>
  </si>
  <si>
    <t>https://hotel-booking.americanexpress.com/en-us/thc/welcome</t>
  </si>
  <si>
    <t>Cart</t>
  </si>
  <si>
    <t>When you book with your Platinum Card® through AmexTravel.com</t>
  </si>
  <si>
    <t>AMEX_Plat_LOB-FHR_[SIZE].jpg</t>
  </si>
  <si>
    <t>The Hotel Collection has over 1,000 upscale hotels for your next trip</t>
  </si>
  <si>
    <t>From chic city stays to romantic getaways</t>
  </si>
  <si>
    <t>AMEX_Plat_LOB-THC_[SIZE].jpg</t>
  </si>
  <si>
    <t>Book now with your Gold Card through AmexTravel.com</t>
  </si>
  <si>
    <t>AMEX_Gold_LOB-THC_[SIZE].jpg</t>
  </si>
  <si>
    <t>Priority 2</t>
  </si>
  <si>
    <t>BGOLD</t>
  </si>
  <si>
    <t>To make your next business trip more rewarding</t>
  </si>
  <si>
    <t>Book now with your Business Gold Card through AmexTravel.com</t>
  </si>
  <si>
    <t>AMEX_BGold_LOB-THC_[SIZE].jpg</t>
  </si>
  <si>
    <t>AMEX_BGold_CardArt_2024.png</t>
  </si>
  <si>
    <t> </t>
  </si>
  <si>
    <t>Earn 3X Membership Rewards® points on flight bookings through AmexTravel.com</t>
  </si>
  <si>
    <t>AMEX_BGold_Seasonal-Fall_[SIZE].jpg</t>
  </si>
  <si>
    <t>Seasonal-Earn-3X-Lodging</t>
  </si>
  <si>
    <t>Earn 3X Membership Rewards® points on prepaid hotel bookings through AmexTravel.com</t>
  </si>
  <si>
    <t>AMEX_BGold_Seasonal-Spring_[SIZE].jpg</t>
  </si>
  <si>
    <t>AMEX_BGold_Seasonal-Summer1_[SIZE].jpg</t>
  </si>
  <si>
    <t>AMEX_BGold_Seasonal-Winter_[SIZE].jpg</t>
  </si>
  <si>
    <t>Car</t>
  </si>
  <si>
    <t>THC Benefits</t>
  </si>
  <si>
    <t>THC Benefits_LOB Benefits</t>
  </si>
  <si>
    <t>100-Experience-Credit</t>
  </si>
  <si>
    <t>Destination-Top20</t>
  </si>
  <si>
    <t>Add a The Hotel Collection stay to your work travels in [LOCATION]</t>
  </si>
  <si>
    <t>And get a $100 credit to use toward eligible charges, during stays of 2+ nights. Eligible charges vary by property</t>
  </si>
  <si>
    <t>When you book your getaway through AmexTravel.com</t>
  </si>
  <si>
    <r>
      <t xml:space="preserve">Visit </t>
    </r>
    <r>
      <rPr>
        <u/>
        <sz val="12"/>
        <rFont val="Calibri"/>
        <family val="2"/>
        <scheme val="minor"/>
      </rPr>
      <t>www.americanexpress.com/travelterms</t>
    </r>
    <r>
      <rPr>
        <sz val="12"/>
        <rFont val="Calibri"/>
        <family val="2"/>
        <scheme val="minor"/>
      </rPr>
      <t>. 
CA CST#1022318; WA UBI#600-469-694</t>
    </r>
  </si>
  <si>
    <t>AMEX_BGold_Destination_[LOCATION]_[SIZE].jpg</t>
  </si>
  <si>
    <t>https://hotel-booking.americanexpress.com/en-us/thc/welcome?extlink=dw-us-tls-092324</t>
  </si>
  <si>
    <t>Add a The Hotel Collection stay to your work travels</t>
  </si>
  <si>
    <t>CR-0000023263</t>
  </si>
  <si>
    <t>Working in [LOCATION]? Add a The Hotel Collection booking to your trip</t>
  </si>
  <si>
    <t>Work trip? Add a The Hotel Collection booking to your trip</t>
  </si>
  <si>
    <t>Prepaid-Travel-PWP</t>
  </si>
  <si>
    <t>Flying to [LOCATION]? Add a hotel stay to your booking with The Hotel Collection</t>
  </si>
  <si>
    <t>Gold Card Members can use Membership Rewards® Pay with Points on prepaid travel</t>
  </si>
  <si>
    <t>Make the most of your Card Member benefits at AmexTravel.com</t>
  </si>
  <si>
    <t>Flying? Add a hotel stay to your booking with The Hotel Collection</t>
  </si>
  <si>
    <t>Add a hotel booking to your business trip to  [LOCATION] using Membership Rewards® points</t>
  </si>
  <si>
    <t>Gold Card Members can use Pay with Points on prepaid travel</t>
  </si>
  <si>
    <t>https://www.americanexpress.com/en-us/travel?extlink=dw-us-tls-092324</t>
  </si>
  <si>
    <t>Add a hotel booking to your business trip to using Membership Rewards® points</t>
  </si>
  <si>
    <t>CR-0000014885</t>
  </si>
  <si>
    <t>Flight Benefits</t>
  </si>
  <si>
    <t>Flight Benefits_LOB Benefits</t>
  </si>
  <si>
    <t>Membership-Rewards-Air-PWP</t>
  </si>
  <si>
    <t>Add a flight to your upcoming work trip in [LOCATION] with your Business Gold Card</t>
  </si>
  <si>
    <t>And use Membership Rewards® Pay with Points</t>
  </si>
  <si>
    <t>Make the most of your Card Member benefits through AmexTravel.com</t>
  </si>
  <si>
    <t>Add a flight to your upcoming work trip with your Business Gold Card</t>
  </si>
  <si>
    <t>Insider-Fares-PWP</t>
  </si>
  <si>
    <t>LOB-Flight</t>
  </si>
  <si>
    <t>Booked a hotel for work? Add an Insider Fares flight to your booking</t>
  </si>
  <si>
    <t>When you use Membership Rewards® Pay with Points for your entire fare on select flights</t>
  </si>
  <si>
    <t>AMEX_BGold_LOB-Flight1_[SIZE].jpg</t>
  </si>
  <si>
    <t>https://www.americanexpress.com/en-us/travel/insider-fares?extlink=dw-us-tls-092324</t>
  </si>
  <si>
    <t>CR-0000018728</t>
  </si>
  <si>
    <t>Business trip to [LOCATION]? Add a flight using Membership Rewards® points</t>
  </si>
  <si>
    <t>Business Gold Card Members can use Pay with Points on flights</t>
  </si>
  <si>
    <t>Make the most of your Business Gold Card benefits at AmexTravel.com</t>
  </si>
  <si>
    <t>Business trip? Add a flight using Membership Rewards® points</t>
  </si>
  <si>
    <t>Add a flight to your upcoming business travels using Membership Rewards® points</t>
  </si>
  <si>
    <t>Access Insider Fares when you use Pay with Points for your entire fare on select flights</t>
  </si>
  <si>
    <t>AMEX_BGold_LOB-Flight2_[SIZE].jpg</t>
  </si>
  <si>
    <t>Package</t>
  </si>
  <si>
    <t>One Stop Shop</t>
  </si>
  <si>
    <t>One Stop Shop_Brand Benefits</t>
  </si>
  <si>
    <t>Book-All-With-Amex</t>
  </si>
  <si>
    <t>LOB-Package</t>
  </si>
  <si>
    <t>Find what you need to make your business trip to [LOCATION] a breeze</t>
  </si>
  <si>
    <t>AmexTravel.com has what you need for your trip from flights to hotels and more</t>
  </si>
  <si>
    <t>Plan and book with your Business Gold Card through AmexTravel.com</t>
  </si>
  <si>
    <t>AMEX_BGold_LOB-Package_[SIZE].jpg</t>
  </si>
  <si>
    <t>Find what you need to make your business trip a breeze</t>
  </si>
  <si>
    <t>Plan and book your business trip to [LOCATION], from flights to hotels and more</t>
  </si>
  <si>
    <t>AmexTravel.com has what you need for your trip, all in one place</t>
  </si>
  <si>
    <t>Book with your Business Gold Card through AmexTravel.com</t>
  </si>
  <si>
    <t>Plan and book your business trip, from flights to hotels and more</t>
  </si>
  <si>
    <t>Car Benefits</t>
  </si>
  <si>
    <t>Car Benefits_LOB Benefits</t>
  </si>
  <si>
    <t>Prepaid-Car-Rental-PWP</t>
  </si>
  <si>
    <t>LOB-Car</t>
  </si>
  <si>
    <t>With your Business Gold Card, you can keep business moving in [LOCATION]</t>
  </si>
  <si>
    <t>Use Membership Rewards® Pay with Points to book your next prepaid car rental</t>
  </si>
  <si>
    <t>AMEX_BGold_LOB-Car_[SIZE].jpg</t>
  </si>
  <si>
    <t>With your Business Gold Card, you can keep business moving</t>
  </si>
  <si>
    <t>Earn-3X-Air</t>
  </si>
  <si>
    <t>With your Business Gold Card, earn 3X Membership Rewards® points on your flight to [LOCATION]</t>
  </si>
  <si>
    <t>Be rewarded when you book your fare through AmexTravel.com</t>
  </si>
  <si>
    <t>https://www.americanexpress.com/en-us/travel/cardmember-travel-benefits?extlink=dw-us-tls-092324</t>
  </si>
  <si>
    <t>With your Business Gold Card, earn 3X Membership Rewards® points on your flight</t>
  </si>
  <si>
    <t>CR-0000024480</t>
  </si>
  <si>
    <t>THC Offers</t>
  </si>
  <si>
    <t>THC Offers_LOB Benefits</t>
  </si>
  <si>
    <t>Special-Offers-THC</t>
  </si>
  <si>
    <t>Take advantage of special offers at select properties with The Hotel Collection</t>
  </si>
  <si>
    <t>Access special offers like an extra night, added savings, and more</t>
  </si>
  <si>
    <t>Book The Hotel Collection using your Gold Card at AmexTravel.com</t>
  </si>
  <si>
    <t>https://www.americanexpress.com/en-us/travel/offers/hotels/the-hotel-collection-offers?extlink=dw-us-tls-092324</t>
  </si>
  <si>
    <t>CR-0000020984</t>
  </si>
  <si>
    <t>Earn-3X-THC</t>
  </si>
  <si>
    <t>Get a complimentary suite of benefits from The Hotel Collection, and be rewarded when you book</t>
  </si>
  <si>
    <t>Prepaid-THC-PWP</t>
  </si>
  <si>
    <t>Get a suite of complimentary benefits in [LOCATION] when you stay The Hotel Collection</t>
  </si>
  <si>
    <t>And use Membership Rewards® Pay with Points for all or part of your prepaid stay</t>
  </si>
  <si>
    <t>Make the most of your Gold Card Member benefits at AmexTravel.com</t>
  </si>
  <si>
    <t>Get a suite of complimentary benefits when you stay The Hotel Collection</t>
  </si>
  <si>
    <t>Get special offers at select The Hotel Collection properties</t>
  </si>
  <si>
    <t>Like an extra night, added savings, or a property credit</t>
  </si>
  <si>
    <t>When you book select stays with your Gold Card at AmexTravel.com</t>
  </si>
  <si>
    <t>Plan and book your trip to an upcoming work destination</t>
  </si>
  <si>
    <t>Plan and book your trip from flights to hotels, cars, and more</t>
  </si>
  <si>
    <t>Don't forget to keep business moving with a car rental in [LOCATION]</t>
  </si>
  <si>
    <t>Don't forget to keep business moving with a car rental</t>
  </si>
  <si>
    <t>With your Business Gold Card, get around the globe in style on select flights</t>
  </si>
  <si>
    <t>Access Insider Fares when you use Membership Rewards® Pay with Points for your entire fare</t>
  </si>
  <si>
    <t>Hotel Benefits</t>
  </si>
  <si>
    <t>Hotel Benefits_LOB Benefits</t>
  </si>
  <si>
    <t>Hotel-Extra-Night-Savings</t>
  </si>
  <si>
    <t xml:space="preserve">Access select hotel stays with special offers like an extra night, added savings, and more </t>
  </si>
  <si>
    <t>Explore derisable properties worldwide to find your next hotel stay</t>
  </si>
  <si>
    <t>Book select stays with your Business Gold Card at AmexTravel.com</t>
  </si>
  <si>
    <t>Find what you need for your trip to [LOCATION], all in one place</t>
  </si>
  <si>
    <t>Plan and book your trip through AmexTravel.com</t>
  </si>
  <si>
    <t>Find what you need for your trip, all in one place</t>
  </si>
  <si>
    <t>Unlock added value during business travel with special offers through The Hotel Collection</t>
  </si>
  <si>
    <t>AMEX_BGold_THC_[HOTEL NAME]_[SIZE].jpg</t>
  </si>
  <si>
    <t>LOB-Hotel</t>
  </si>
  <si>
    <t>With upscale hotels worldwide, explore special offers for your next work trip</t>
  </si>
  <si>
    <t>AMEX_BGold_LOB-Hotel1_[SIZE].jpg</t>
  </si>
  <si>
    <t>Don't miss out on a $100 credit to use toward eligible charges while you work in [LOCATION]</t>
  </si>
  <si>
    <t>Eligible charges vary by The Hotel Collection property. For stays of 2 nights or more</t>
  </si>
  <si>
    <t>When you book your stay with your Gold Card through AmexTravel.com</t>
  </si>
  <si>
    <t>Don't miss out on a $100 credit to use toward eligible charges while you work</t>
  </si>
  <si>
    <t>Be rewarded when you book The Hotel Collection as part of your work trip</t>
  </si>
  <si>
    <t>Leads to page where there is a tab for gold</t>
  </si>
  <si>
    <t>Room-Upgrade</t>
  </si>
  <si>
    <t>Get a room upgrade upon arrival, when available, during work trips with The Hotel Collection</t>
  </si>
  <si>
    <t>During minimum 2-night stays. Certain room categories not eligible for upgrade</t>
  </si>
  <si>
    <t>12PM-Checkin</t>
  </si>
  <si>
    <t>With The Hotel Collection, get a suite of benefits including 12pm check-in, when available</t>
  </si>
  <si>
    <t>Stay 2 nights or more at over 1000 upscale hotels in desirable destinations</t>
  </si>
  <si>
    <t>4PM-Checkout</t>
  </si>
  <si>
    <t>Get more out of work trips with 4pm check-out, when available, from The Hotel Collection</t>
  </si>
  <si>
    <t>Enjoy added perks at upscale hotels handpicked for you during minimum 2-night stays</t>
  </si>
  <si>
    <t>How-To-PWP</t>
  </si>
  <si>
    <t>How to PWP</t>
  </si>
  <si>
    <t>CM-Benefits</t>
  </si>
  <si>
    <t>How to PWP_CM Benefits</t>
  </si>
  <si>
    <t>Book-All-With-Amex-PWP</t>
  </si>
  <si>
    <t>Let Membership Rewards® Pay with Points take you further</t>
  </si>
  <si>
    <t>Use points toward flights, prepaid hotels, and more during your next business trip</t>
  </si>
  <si>
    <t>See how to use Membership Rewards® points to get away</t>
  </si>
  <si>
    <t>Home</t>
  </si>
  <si>
    <t>Homepage</t>
  </si>
  <si>
    <t>Find what you need to plan your business travel, all in one place</t>
  </si>
  <si>
    <t>Plan and book your work trip from flights to hotels, cars, and more</t>
  </si>
  <si>
    <t>Book with your Gold Card through AmexTravel.com</t>
  </si>
  <si>
    <t>Access special offers at select properties like an extra night, added savings, and more</t>
  </si>
  <si>
    <t>Explore select upscale stays with The Hotel Collection and get more during your work stay</t>
  </si>
  <si>
    <t>Book your business trip with The Hotel Collection at AmexTravel.com</t>
  </si>
  <si>
    <t>AMEX_BGold_LOB-Hotel2_[SIZE].jpg</t>
  </si>
  <si>
    <t>Use toward flights, prepaid hotels, and more during your next business trip</t>
  </si>
  <si>
    <t>See how to use Membership Rewards® points to get away at AmexTravel.com</t>
  </si>
  <si>
    <t>THC-Top15</t>
  </si>
  <si>
    <t>Let Membership Rewards® points take you to [LOCATION]</t>
  </si>
  <si>
    <t>Use Pay with Points for all or part of your prepaid stay with The Hotel Collection</t>
  </si>
  <si>
    <t>Let Membership Rewards® points take you further</t>
  </si>
  <si>
    <t>GOLD</t>
  </si>
  <si>
    <t>Cruise</t>
  </si>
  <si>
    <t>Add a flight to your upcoming cruise from [LOCATION] using Membership Rewards® points</t>
  </si>
  <si>
    <t>Gold Card Members can use Pay with Points on flights</t>
  </si>
  <si>
    <t>AMEX_Gold_LOB-Flight2_[SIZE].jpg</t>
  </si>
  <si>
    <t>Add a flight to your upcoming cruise using Membership Rewards® points</t>
  </si>
  <si>
    <t>Found your stay? Now add a flight to your booking with Insider Fares</t>
  </si>
  <si>
    <t>Save points on select flights when you use Membership Rewards® Pay with Points for your entire fare</t>
  </si>
  <si>
    <t>And book your tickets using your Gold Card through AmexTravel.com</t>
  </si>
  <si>
    <t>AMEX_Gold_Destination_[LOCATION]_[SIZE].jpg</t>
  </si>
  <si>
    <t>Add a flight to your upcoming stay in [LOCATION] using Insider Fares</t>
  </si>
  <si>
    <t>AMEX_Gold_LOB-Flight1_[SIZE].jpg</t>
  </si>
  <si>
    <t>https://www.americanexpress.com/en-us/travel/flights?extlink=dw-us-tls-092324</t>
  </si>
  <si>
    <t>Add a flight to your upcoming stay using Insider Fares</t>
  </si>
  <si>
    <t>Booked The Hotel Collection? Now add a flight to your booking using Insider Fares</t>
  </si>
  <si>
    <t>Add a flight to your The Hotel Collection booking in [LOCATION] using Insider Fares</t>
  </si>
  <si>
    <t>Add a flight to your The Hotel Collection booking using Insider Fares</t>
  </si>
  <si>
    <t>Plan and book your dream trip to [LOCATION], all with Amex Travel™</t>
  </si>
  <si>
    <t>AMEX_Gold_LOB-Package_[SIZE].jpg</t>
  </si>
  <si>
    <t>https://www.americanexpress.com/en-us/travel/?extlink=dw-us-tls-092324</t>
  </si>
  <si>
    <t>Plan and book your dream trip, all with Amex Travel™</t>
  </si>
  <si>
    <t>Plan and book your [LOCATION] getaway with Amex Travel™</t>
  </si>
  <si>
    <t>Plan and book your getaway with Amex Travel™</t>
  </si>
  <si>
    <t xml:space="preserve">Booked a car to [LOCATION]? Now add a The Hotel Collection stay to your trip </t>
  </si>
  <si>
    <t>And enjoy a $100 credit to use toward eligible charges, during stays of 2 nights or more</t>
  </si>
  <si>
    <t>Eligible charges vary by property. Get more through AmexTravel.com</t>
  </si>
  <si>
    <t xml:space="preserve">Booked a car? Now add a The Hotel Collection stay to your trip </t>
  </si>
  <si>
    <t>Found your vacation ride? Add a The Hotel Collection stay to your getaway in [LOCATION]</t>
  </si>
  <si>
    <t>Found your vacation ride? Add a The Hotel Collection stay to your getaway</t>
  </si>
  <si>
    <t>Found your flight? Now find your [LOCATION] stay with The Hotel Collection</t>
  </si>
  <si>
    <t>Plus, you can use Membership Rewards® Pay with Points on eligible prepaid travel</t>
  </si>
  <si>
    <t>Make the most of your Gold Card Member benefits and book your tickets through AmexTravel.com</t>
  </si>
  <si>
    <t>Found your flight? Now find your stay with The Hotel Collection</t>
  </si>
  <si>
    <t>Add a The Hotel Collection stay to your upcoming trip to [LOCATION]</t>
  </si>
  <si>
    <t>Add a The Hotel Collection stay to your upcoming trip</t>
  </si>
  <si>
    <t>Take the wheel during your [LOCATION] vacation with a rental car</t>
  </si>
  <si>
    <t>AMEX_Gold_LOB-Car_[SIZE].jpg</t>
  </si>
  <si>
    <t>https://www.amextravel.com/car-searches?extlink=dw-us-tls-092324</t>
  </si>
  <si>
    <t>Take the wheel during your vacation with a rental car</t>
  </si>
  <si>
    <t>Cruise Benefits</t>
  </si>
  <si>
    <t>Cruise Benefits_LOB Benefits</t>
  </si>
  <si>
    <t>Earn-2X-Membership-Rewards</t>
  </si>
  <si>
    <t>LOB-Cruise</t>
  </si>
  <si>
    <t>Use your Gold Card to set sail to [LOCATION] and earn 2X Membership Rewards® points</t>
  </si>
  <si>
    <t>Be rewarded when you book a cruise through AmexTravel.com with your Gold Card</t>
  </si>
  <si>
    <t>AMEX_Gold_LOB-Cruise_[SIZE].jpg</t>
  </si>
  <si>
    <t>https://www.americanexpresscruise.com/promos/cruise?extlink=dw-us-tls-092324</t>
  </si>
  <si>
    <t>Use your Gold Card to set sail and earn 2X Membership Rewards® points</t>
  </si>
  <si>
    <t>CR-0000020240</t>
  </si>
  <si>
    <t>Don't miss out on going to [LOCATION]. Fly using fewer points with Insider Fares</t>
  </si>
  <si>
    <t>Available on select flights when you use Membership Rewards® Pay with Points for your entire fare</t>
  </si>
  <si>
    <t>Don't miss out on getting away. Fly using fewer points with Insider Fares</t>
  </si>
  <si>
    <t>Use your Gold Card to get around the globe using fewer points by accessing Insider Fares</t>
  </si>
  <si>
    <t>Explore select upscale hotels and get more during your getaway</t>
  </si>
  <si>
    <t>AMEX_Gold_LOB-Hotel1_[SIZE].jpg</t>
  </si>
  <si>
    <t>With your Gold Card, save on getaways to [LOCATION]</t>
  </si>
  <si>
    <t>Plan and book flights and hotels stays, and make the most of your Card Member benefits</t>
  </si>
  <si>
    <t>With your Gold Card, save on getaways</t>
  </si>
  <si>
    <t>Headed to [LOCATION]? Find what you need to getaway with ease</t>
  </si>
  <si>
    <t>Find what you need to getaway with ease</t>
  </si>
  <si>
    <t>Take advantage of complimentary benefits in [LOCATION] with a The Hotel Collection stay</t>
  </si>
  <si>
    <t>AMEX_Gold_THC_[HOTEL NAME]_[SIZE].jpg</t>
  </si>
  <si>
    <t>Take advantage of complimentary benefits with a The Hotel Collection stay</t>
  </si>
  <si>
    <t>With your Gold Card, earn 3X Membership Rewards® points on The Hotel Collection stays</t>
  </si>
  <si>
    <t>Be rewarded when you make a prepaid hotel booking through AmexTravel.com</t>
  </si>
  <si>
    <t>Get inspired and book with your Gold Card through AmexTravel.com</t>
  </si>
  <si>
    <t>Take advantage of special offers at select The Hotel Collection properties</t>
  </si>
  <si>
    <t>Browse rental cars in [LOCATION] so you can maximize your getaway</t>
  </si>
  <si>
    <t>https://www.americanexpress.com/en-us/travel/cars?extlink=dw-us-tls-092324</t>
  </si>
  <si>
    <t>Browse rental cars so you can maximize your getaway</t>
  </si>
  <si>
    <t>Find a rental car in [LOCATION] to make the most of your vacation</t>
  </si>
  <si>
    <t>Find a rental car to make the most of your vacation</t>
  </si>
  <si>
    <t>Don't miss out on earning 2X Membership Rewards® points by setting sail to [LOCATION]</t>
  </si>
  <si>
    <t>Don't miss out on earning 2X Membership Rewards® points by setting sail</t>
  </si>
  <si>
    <t>With your Gold Card, get to [LOCATION] using fewer points with Insider Fares</t>
  </si>
  <si>
    <t>With your Gold Card, get away using fewer points with Insider Fares</t>
  </si>
  <si>
    <t>Don’t miss out on getting around the globe using fewer points with Insider Fares</t>
  </si>
  <si>
    <t>With upscale hotels worldwide, explore special offers at select properties for your next vacation</t>
  </si>
  <si>
    <t>AMEX_Gold_LOB-Hotel2_[SIZE].jpg</t>
  </si>
  <si>
    <t>Find what you need to plan your dream trip to [LOCATION], right at your fingertips</t>
  </si>
  <si>
    <t>Plan and book your vacation from flights to hotels, cars, and cruises</t>
  </si>
  <si>
    <t>Find what you need to plan your dream trip, right at your fingertips</t>
  </si>
  <si>
    <t>Get to [LOCATION] with ease through AmexTravel.com</t>
  </si>
  <si>
    <t>Get away with ease through AmexTravel.com</t>
  </si>
  <si>
    <t>Don’t miss out on a room upgrade upon arrival, when available, with The Hotel Collection</t>
  </si>
  <si>
    <t>During minimum 2-night stays. Certain room categories are not eligible for upgrade</t>
  </si>
  <si>
    <t>Browse 1,000 properties that have a $100 credit to use toward eligible charges</t>
  </si>
  <si>
    <t>Enjoy 12pm check-in, when available, courtesy of The Hotel Collection</t>
  </si>
  <si>
    <t>You can now start your vacation sooner at hundreds of upscale hotels</t>
  </si>
  <si>
    <t>When you book 2 nights or more through AmexTravel.com</t>
  </si>
  <si>
    <t>12PM-Checkin+Late Checkout</t>
  </si>
  <si>
    <t>Enjoy 12pm check-in and late check-out, when available</t>
  </si>
  <si>
    <t>Arrive early, stay as late as 4pm. Courtesy of The Hotel Collection</t>
  </si>
  <si>
    <t>When you book a minimum 2-night stay through AmexTravel.com</t>
  </si>
  <si>
    <t>Unlock even more value with special offers at select The Hotel Collection properties</t>
  </si>
  <si>
    <t>When you book with your Gold Card through AmexTravel.com</t>
  </si>
  <si>
    <t>Use toward flights, hotels, and more during your next prepaid trip</t>
  </si>
  <si>
    <t>https://www.americanexpress.com/en-us/travel/how-to-pay-with-points/?extlink=dw-us-tls-092324</t>
  </si>
  <si>
    <t>CR-0000018818</t>
  </si>
  <si>
    <t>Gold Card Members can use Pay with Points for eligible flights</t>
  </si>
  <si>
    <t>Access special offers at select hotels in dream destinations</t>
  </si>
  <si>
    <t>AMEX_Gold_LOB-Hotel3_[SIZE].jpg</t>
  </si>
  <si>
    <t>Get away to 100s of upscale destinations with The Hotel Collection</t>
  </si>
  <si>
    <t>And use Membership Rewards® Pay with Points on prepaid stays</t>
  </si>
  <si>
    <t>Insider Fares</t>
  </si>
  <si>
    <t>Insider Fares_LOB Benefits</t>
  </si>
  <si>
    <t>Get around the globe using fewer points on select flights</t>
  </si>
  <si>
    <t>With your Gold Card, earn 3X Membership Rewards® points on flights to [LOCATION]</t>
  </si>
  <si>
    <t>https://www.americanexpress.com/en-us/travel/cardmember-benefits?extlink=dw-us-tls-092324</t>
  </si>
  <si>
    <t>With your Gold Card, earn 3X Membership Rewards® points on flights</t>
  </si>
  <si>
    <t>CR-0000012810</t>
  </si>
  <si>
    <t>BPLAT</t>
  </si>
  <si>
    <t>Setting sail? Add a flight to your port using your Business Platinum Card®</t>
  </si>
  <si>
    <t>AMEX_BPlat_LOB-Flight1_[SIZE].jpg</t>
  </si>
  <si>
    <t>FHR-THC Always On Offers</t>
  </si>
  <si>
    <t>FHR-THC Always On Offers_LOB Benefits</t>
  </si>
  <si>
    <t>Complimentary-Night</t>
  </si>
  <si>
    <t>Booked a rental car? Now add a Fine Hotels + Resorts® hotel to your business trip</t>
  </si>
  <si>
    <t>And enjoy a complimentary night at select Fine Hotels + Resorts® properties when you book</t>
  </si>
  <si>
    <t>Get more with your Business Platinum Card® through AmexTravel.com</t>
  </si>
  <si>
    <t>AMEX_BPlat_LOB-Hotel1_[SIZE].jpg</t>
  </si>
  <si>
    <t>https://www.americanexpress.com/en-us/travel/offers/hotels/luxury-hotel-offers?extlink=dw-us-tls-092324</t>
  </si>
  <si>
    <t>CR-0000012427</t>
  </si>
  <si>
    <t>FHR Benefits</t>
  </si>
  <si>
    <t>FHR Benefits_LOB Benefits</t>
  </si>
  <si>
    <t>Flying for work? Add a Fine Hotels + Resorts® hotel to your upcoming [LOCATION] stay</t>
  </si>
  <si>
    <t>And get a room upgrade at check-in, when available. Certain room categories are not eligible for upgrade</t>
  </si>
  <si>
    <t>Get more when you book your stay through AmexTravel.com</t>
  </si>
  <si>
    <t>AMEX_BPlat_LOB-FHR_[SIZE].jpg</t>
  </si>
  <si>
    <t>https://www.amextravel.com/featured-hotel-searches?extlink=dw-us-tls-092324</t>
  </si>
  <si>
    <t>Flying for work? Add a Fine Hotels + Resorts® hotel to your upcoming stay</t>
  </si>
  <si>
    <t>CR-0000020584</t>
  </si>
  <si>
    <t>Booked a business trip? Add a flight and jet to [LOCATION]</t>
  </si>
  <si>
    <t>Business Platinum Card® Members can  use Membership Rewards® Pay with Points on flights</t>
  </si>
  <si>
    <t>AMEX_BPlat_Destination_[LOCATION]_[SIZE].jpg</t>
  </si>
  <si>
    <t>Booked a business trip? Add a flight and jet set</t>
  </si>
  <si>
    <t>Working in [LOCATION]? Add a flight to your trip with your Business Platinum Card®</t>
  </si>
  <si>
    <t>And use Membership Rewards® Pay with Points on all or part of your fare</t>
  </si>
  <si>
    <t>AMEX_BPlat_LOB-Flight2_[SIZE].jpg</t>
  </si>
  <si>
    <t>Working on location? Add a flight to your trip with your Business Platinum Card®</t>
  </si>
  <si>
    <t>Booked a work stay? Add an Insider Fares flight to your work trip in [LOCATION]</t>
  </si>
  <si>
    <t>And book your tickets through AmexTravel.com</t>
  </si>
  <si>
    <t>https://www.americanexpress.com/en-us/travel/insider-fares/?extlink=dw-us-tls-092324</t>
  </si>
  <si>
    <t>Booked a work stay? Add an Insider Fares flight to your work trip</t>
  </si>
  <si>
    <t>Working in [LOCATION]? Add a flight to your booking and use Insider Fares</t>
  </si>
  <si>
    <t>Working on location? Add a flight to your booking and use Insider Fares</t>
  </si>
  <si>
    <t>Add an Insider Fares flight to your upcoming business trip in [LOCATION]</t>
  </si>
  <si>
    <t>And save points on select flights when you use Membership Rewards® Pay with Points for your entire fare</t>
  </si>
  <si>
    <t>Add an Insider Fares flight to your upcoming business trip</t>
  </si>
  <si>
    <t>IAP</t>
  </si>
  <si>
    <t>Working abroad? Add a Fine Hotels + Resorts® stay to your [LOCATION]</t>
  </si>
  <si>
    <t>Working abroad? Add a Fine Hotels + Resorts® stay</t>
  </si>
  <si>
    <t>Booked a hotel for work? Explore select flights to [LOCATION] with Insider Fares</t>
  </si>
  <si>
    <t>Booked a hotel for work? Explore select flights with Insider Fares</t>
  </si>
  <si>
    <t>Working in [LOCATION]? Add an Insider Fares flight to your booking</t>
  </si>
  <si>
    <t>Save points on select flights with Insider Fares when you book entirely with Membership Rewards® points</t>
  </si>
  <si>
    <t>Working on location? Add an Insider Fares flight to your booking</t>
  </si>
  <si>
    <t>On select flights when you use Membership Rewards® Pay with Points for your entire fare</t>
  </si>
  <si>
    <t>Find what you need to plan your trip to [LOCATION], all in one place</t>
  </si>
  <si>
    <t>AMEX_BPlat_LOB-Package_[SIZE].jpg</t>
  </si>
  <si>
    <t>Find what you need to plan your trip, all in one place</t>
  </si>
  <si>
    <t>Working in [LOCATION]? Find what you need to book, all with Amex Travel™</t>
  </si>
  <si>
    <t>Working on location? Find what you need to book, all with Amex Travel™</t>
  </si>
  <si>
    <t>IAP Benefits</t>
  </si>
  <si>
    <t>IAP Benefits_LOB Benefits</t>
  </si>
  <si>
    <t>IAP-Lower-Fares-Destination</t>
  </si>
  <si>
    <t>LOB-IAP</t>
  </si>
  <si>
    <t>Don't miss out on lower fares to [LOCATION] with the International Airline Program</t>
  </si>
  <si>
    <t>Access premium international seats at lower fares on 20+ participating airlines with your Business Platinum Card®</t>
  </si>
  <si>
    <t>When you book your tickets through AmexTravel.com</t>
  </si>
  <si>
    <t>AMEX_BPlat_International_[LOCATION]_[SIZE].jpg</t>
  </si>
  <si>
    <t>https://www.americanexpress.com/en-us/travel/international-airline-program/?extlink=dw-us-tls-092324</t>
  </si>
  <si>
    <t>Don't miss out on lower fares abroad with the Internation Airline Program</t>
  </si>
  <si>
    <t>CR-0000018143</t>
  </si>
  <si>
    <t>IntDestination-Top10</t>
  </si>
  <si>
    <t>With your Business Platinum Card®, keep business moving in [LOCATION]</t>
  </si>
  <si>
    <t>Use Membership Rewards® points toward your prepaid car rental</t>
  </si>
  <si>
    <t>With your Business Platinum Card®, keep business moving</t>
  </si>
  <si>
    <t>Get a rental car while spending less and keep business moving in [LOCATION]</t>
  </si>
  <si>
    <t>AMEX_BPlat_LOB-Car_[SIZE].jpg</t>
  </si>
  <si>
    <t>Get a rental car while spending less and keep business moving</t>
  </si>
  <si>
    <t>Earn-5X-Air</t>
  </si>
  <si>
    <t>With your Business Platinum Card®, earn 5X Membership Rewards® points flying to [LOCATION]</t>
  </si>
  <si>
    <t>Business Platinum Card® Members earn 5X Membership Rewards® points on flights</t>
  </si>
  <si>
    <t>Get more when you book through AmexTravel.com</t>
  </si>
  <si>
    <t>With your Business Platinum Card®, earn 5X Membership Rewards® points by flying</t>
  </si>
  <si>
    <t>Don't miss out on earning 5X Membership Rewards® points getting to [LOCATION]</t>
  </si>
  <si>
    <t>Don't miss out on earning 5X Membership Rewards® points while getting away</t>
  </si>
  <si>
    <t>Membership-Rewards-Lodging-PWP</t>
  </si>
  <si>
    <t>Maximize your work trip to [LOCATION] with inspiring stays worldwide</t>
  </si>
  <si>
    <t>Plus, you can use Membership Rewards® points for all or part of prepaid hotel stays</t>
  </si>
  <si>
    <t>Make the most of your Business Platinum Card® through AmexTravel.com</t>
  </si>
  <si>
    <t>Maximize your work trip with inspiring stays worldwide</t>
  </si>
  <si>
    <t>Don’t miss out on incredible stays in [LOCATION]</t>
  </si>
  <si>
    <t>Plus, Business Platinum Card® Members can use Membership Rewards® points for prepaid hotel stays</t>
  </si>
  <si>
    <t>AMEX_BPlat_LOB-Hotel2_[SIZE].jpg</t>
  </si>
  <si>
    <t>Don’t miss out on incredible stays</t>
  </si>
  <si>
    <t>FHR-Top15</t>
  </si>
  <si>
    <t>Get a $100 credit to use toward eligible charges during your [LOCATION] business trip</t>
  </si>
  <si>
    <t>Part of a complimentary suite of benefits during Fine Hotels + Resorts® stays. Eligible charges vary by property</t>
  </si>
  <si>
    <t>Book your stay using your Business Platinum Card® through AmexTravel.com</t>
  </si>
  <si>
    <t>AMEX_BPlat_FHR_[HOTEL NAME]_[SIZE].jpg</t>
  </si>
  <si>
    <t>Get a $100 credit to use toward eligible charges during your business trip</t>
  </si>
  <si>
    <t>Don't miss out on a $100 credit to use toward eligible charges during your work stay in [LOCATION]</t>
  </si>
  <si>
    <t>Don't miss out on a $100 credit to use toward eligible charges during your work stay</t>
  </si>
  <si>
    <t>Want a $100 credit to use toward eligible charges in [LOCATION]? Stay with Fine Hotels + Resorts®</t>
  </si>
  <si>
    <t>Eligible charges vary by Fine Hotels + Resorts® property</t>
  </si>
  <si>
    <t>Want a $100 credit to use toward eligible charges? Stay with Fine Hotels + Resorts®</t>
  </si>
  <si>
    <t>Don't miss out on a room upgrade at check-in, when available, with Fine Hotels + Resorts®</t>
  </si>
  <si>
    <t>Certain room categories are not eligible for upgrade</t>
  </si>
  <si>
    <t>Book a stay with Fine Hotels + Resorts® through AmexTravel.com</t>
  </si>
  <si>
    <t>Get more out of working in [LOCATION] with guaranteed 4pm check-out</t>
  </si>
  <si>
    <t>Part of a complimentary suite of benefits at Fine Hotels + Resorts® properties</t>
  </si>
  <si>
    <t>Get more out of work stays with guaranteed 4pm check-out</t>
  </si>
  <si>
    <t>Get to work sooner with a suite of benefits including early check-in</t>
  </si>
  <si>
    <t>Enjoy 12pm check-in, when available, at Fine Hotels + Resorts® properties</t>
  </si>
  <si>
    <t>With The Hotel Collection benefits, get more out of upscale business stays in [LOCATION]</t>
  </si>
  <si>
    <t>AMEX_BPlat_THC_[HOTEL NAME]_[SIZE].jpg</t>
  </si>
  <si>
    <t>With The Hotel Collection benefits, get more out of upscale business stays</t>
  </si>
  <si>
    <t>Earn-5X-THC</t>
  </si>
  <si>
    <t>Your Business Platinum Card® earns 5X Membership Rewards® points with The Hotel Collection</t>
  </si>
  <si>
    <t>When you make a prepaid The Hotel Collection booking through AmexTravel.com</t>
  </si>
  <si>
    <t>AMEX_BPlat_LOB-THC_[SIZE].jpg</t>
  </si>
  <si>
    <t>Don't miss out on a room upgrade upon arrival, when available, during The Hotel Collection stays</t>
  </si>
  <si>
    <t>Get more out of stays with The Hotel Collection, like a $100 credit to use toward eligible charges</t>
  </si>
  <si>
    <t>Get more when you book your getaway through AmexTravel.com</t>
  </si>
  <si>
    <t>Get more out of stays with The Hotel Collection, like 12pm check-in, when available</t>
  </si>
  <si>
    <t>And book with your Business Platinum Card® through AmexTravel.com</t>
  </si>
  <si>
    <t>Find what you need to get to your next work destination</t>
  </si>
  <si>
    <t>Plan and book your trip from flights to hotels, cars, and cruises</t>
  </si>
  <si>
    <t>Getting to your next business deal made easy through Amex Travel™</t>
  </si>
  <si>
    <t>Explore select The Hotel Collection properties and get more during your business trip</t>
  </si>
  <si>
    <t>Luxury-Hotel-Offers</t>
  </si>
  <si>
    <t>Explore luxurious hotels worldwide with special offers to maximize your work trip</t>
  </si>
  <si>
    <t>Enjoy an extra night, added savings, or a property credit at select hotels</t>
  </si>
  <si>
    <t>Book now with your Business Platinum Card® through AmexTravel.com</t>
  </si>
  <si>
    <t>AMEX_BPlat_LOB-Hotel3_[SIZE].jpg</t>
  </si>
  <si>
    <t>Be sure to keep business moving with a car rental in [LOCATION]</t>
  </si>
  <si>
    <t>Make the most of your Business Platinum Card® benefits through AmexTravel.com</t>
  </si>
  <si>
    <t>Be sure to keep business moving with a car rental</t>
  </si>
  <si>
    <t>Find a car rental in [LOCATION] so you can get down to business</t>
  </si>
  <si>
    <t>Find a car rental so you can get down to business</t>
  </si>
  <si>
    <t>TOD-12p4p</t>
  </si>
  <si>
    <t>12-4pm</t>
  </si>
  <si>
    <t>Get more during a Fine Hotels + Resorts® stay with early check-in, when available</t>
  </si>
  <si>
    <t>Enjoy 12pm check-in, when available, when you book a Fine Hotels + Resorts® property</t>
  </si>
  <si>
    <t>Guaranteed-4PM-Checkout</t>
  </si>
  <si>
    <t>Stay in [LOCATION] a little longer with guaranteed 4pm check-out</t>
  </si>
  <si>
    <t>Don't miss out on a complimentary suite of benefits when working from a Fine Hotels + Resorts® property</t>
  </si>
  <si>
    <t>Stay a little longer with guaranteed 4pm check-out</t>
  </si>
  <si>
    <t>With your Business PlatinuM Card®, find [LOCATION] flights for work</t>
  </si>
  <si>
    <t>And use Membership Rewards® Pay with Points for all or part of your fare</t>
  </si>
  <si>
    <t>With your Business PlatinuM Card®, find flights for work</t>
  </si>
  <si>
    <t>Don't miss out on flights to [LOCATION] for your upcoming business trip</t>
  </si>
  <si>
    <t>Don't miss out on flights for your upcoming business trip</t>
  </si>
  <si>
    <t>IAP-Lower-Fares-Premium-Seats</t>
  </si>
  <si>
    <t>With your Business Platinum Card®, access lower fares on premium seats abroad</t>
  </si>
  <si>
    <t>Elevate your international flight on 20+ participlating airlines with the International Airline Program</t>
  </si>
  <si>
    <t>AMEX_BPlat_LOB-IAP_[SIZE].jpg</t>
  </si>
  <si>
    <t>Frame 1, 2, 3</t>
  </si>
  <si>
    <t>Explore special offers at select hotels for your next work trip</t>
  </si>
  <si>
    <t>Make planning your business trip to [LOCATION] a breeze</t>
  </si>
  <si>
    <t>Make planning your business trip a breeze</t>
  </si>
  <si>
    <t>Find what you need to plan your work trip to [LOCATION], all in one place</t>
  </si>
  <si>
    <t>Find what you need to plan your work trip, all in one place</t>
  </si>
  <si>
    <t>Enjoy 4pm check-out, when available, with The Hotel Collection</t>
  </si>
  <si>
    <t>Unlock added value with special offers at select The Hotel Collection properties</t>
  </si>
  <si>
    <t>IAP-Lower-Fares-Better-Seats</t>
  </si>
  <si>
    <t>Don’t miss out on lower fares on better seats with the International Airline Program</t>
  </si>
  <si>
    <t>Access lower fares on premium seats on select international flights with 20+ participating airlines</t>
  </si>
  <si>
    <t>IAP-Lower-Fares-Premium-Seats-NoIAP</t>
  </si>
  <si>
    <t>Your Business Platinum Card® can get you premium seats on flights abroad</t>
  </si>
  <si>
    <t>Get special access to lower fares on select international flights with 20+ participating airlines</t>
  </si>
  <si>
    <t>Get more out of working from select luxury hotels with special offers</t>
  </si>
  <si>
    <t>Book with Fine Hotels + Resorts® and The Hotel Collection at AmexTravel.com</t>
  </si>
  <si>
    <t>Visit www.americanexpress.com/travelterms. 
CA CST#1022318; WA UBI#600-469-694</t>
  </si>
  <si>
    <t>Hotel-FHR &amp; Hotel-THC</t>
  </si>
  <si>
    <t>Explore Premium Hotels</t>
  </si>
  <si>
    <t>Explore Premium Hotels_Brand Benefits</t>
  </si>
  <si>
    <t>Explore-Stays-FHR-THC</t>
  </si>
  <si>
    <t>Scope out hotels in your work destination</t>
  </si>
  <si>
    <t>Explore elevated stays with Fine Hotels + Resorts® and The Hotel Collection</t>
  </si>
  <si>
    <t>https://www.americanexpress.com/en-us/travel/hotels?extlink=dw-us-tls-092324</t>
  </si>
  <si>
    <t>Use points toward your next flight, cruise, prepaid car rental or prepaid hotel stay</t>
  </si>
  <si>
    <t>See how Membership Rewards® points can help you get away</t>
  </si>
  <si>
    <t>IAP-Info</t>
  </si>
  <si>
    <t>IAP Info</t>
  </si>
  <si>
    <t>IAP Info_LOB Benefits</t>
  </si>
  <si>
    <t>Do business around the world with the International Airline Program</t>
  </si>
  <si>
    <t>Access lower fares on international premium seats with 20+ participating airlines</t>
  </si>
  <si>
    <t>Book now with your Business Platinum Card® at AmexTravel.com</t>
  </si>
  <si>
    <t>https://www.americanexpress.com/en-us/travel/international-airline-program?extlink=dw-us-tls-092324</t>
  </si>
  <si>
    <t>Book a flight for work with your Business Platinum Card®</t>
  </si>
  <si>
    <t>Get special offers at select hotel properties worldwide for your business trip</t>
  </si>
  <si>
    <t>AMEX_BPlat_LOB-Hotel`_[SIZE].jpg</t>
  </si>
  <si>
    <t>Get to work in 100s of upscale destinations with The Hotel Collection</t>
  </si>
  <si>
    <t>"Visit www.americanexpress.com/travelterms. 
CA CST#1022318; WA UBI#600-469-694"</t>
  </si>
  <si>
    <t>Expceptional-Benefits</t>
  </si>
  <si>
    <t>Enjoy the sweet life with a complimentary suite of benefits</t>
  </si>
  <si>
    <t>Savor the finer things in life during your work stay at Fine Hotels + Resorts® properties</t>
  </si>
  <si>
    <t>Access lower fares and better seats with the International Airline Program</t>
  </si>
  <si>
    <t>Get savings on premium international seats with 20+ participating airlines</t>
  </si>
  <si>
    <t>Get around the globe using fewer Membership Rewards® points on select flights</t>
  </si>
  <si>
    <t>Access Insider Fares when you use Pay with Points for your entire fare</t>
  </si>
  <si>
    <t>Explore select luxury hotels and get more during your work stay</t>
  </si>
  <si>
    <t>Book your business trip at AmexTravel.com</t>
  </si>
  <si>
    <t>You can now make the most of your business trip at hundreds of upscale hotels</t>
  </si>
  <si>
    <t>12PM-Checkin+4PM-Checkout</t>
  </si>
  <si>
    <t>Card Members can use Pay with Points for prepaid stays with The Hotel Collection</t>
  </si>
  <si>
    <t>Hitting the road soon? Now add a Fine Hotels + Resorts® or The Hotel Collection stay</t>
  </si>
  <si>
    <t xml:space="preserve"> Extend your getaway with a complimentary night at select luxury hotel properties</t>
  </si>
  <si>
    <t>Setting sail soon? Add a flight to [LOCATION] using Membership Rewards® points</t>
  </si>
  <si>
    <t>Platinum Card® Members can use Pay with Points for flights</t>
  </si>
  <si>
    <t>AMEX_Plat_LOB-Flight1_[SIZE].jpg</t>
  </si>
  <si>
    <t>Setting sail soon? Add a flight using Membership Rewards® points</t>
  </si>
  <si>
    <t>Flying to [LOCATION]? Add a hotel to your trip</t>
  </si>
  <si>
    <t>Flying? Add a hotel to your trip</t>
  </si>
  <si>
    <t>Booked your hotel? Let Membership Rewards® points take you to [LOCATION]</t>
  </si>
  <si>
    <t>Platinum Card® Members can book flights using Membership Rewards® Pay with Points</t>
  </si>
  <si>
    <t>AMEX_Plat_Destination_[LOCATION]_[SIZE].jpg</t>
  </si>
  <si>
    <t>Booked your hotel? Let Membership Rewards® points take you further</t>
  </si>
  <si>
    <t>Add a flight to your upcoming stay in [LOCATION]</t>
  </si>
  <si>
    <t>AMEX_Plat_LOB-Flight2_[SIZE].jpg</t>
  </si>
  <si>
    <t>Add a flight to your upcoming stay</t>
  </si>
  <si>
    <t>Found your dream stay? Add an Insider Fares flight to your [LOCATION] getaway</t>
  </si>
  <si>
    <t>Save points on select flights when you book entirely with Membership Rewards® points</t>
  </si>
  <si>
    <t>AMEX_Plat_FHR_[HOTEL NAME]_[SIZE].jpg</t>
  </si>
  <si>
    <t>Found your dream stay? Add an Insider Fares flight to your getaway</t>
  </si>
  <si>
    <t>Staying in [LOCATION]? Add an Insider Fares flight to your trip</t>
  </si>
  <si>
    <t>Access Insider Fares on select flights when you use Membership Rewards® Pay with Points for your entire fare</t>
  </si>
  <si>
    <t>Booked a stay? Add an Insider Fares flight to your trip</t>
  </si>
  <si>
    <t>Add an International Airline Program flight to your trip abroad</t>
  </si>
  <si>
    <t>Get special access to lower fares on premium international seats with 20+ participating airlines</t>
  </si>
  <si>
    <t>AMEX_Plat_LOB-IAP_[SIZE].jpg</t>
  </si>
  <si>
    <t>Add a flight to your [LOCATION] stay and save points with Insider Fares</t>
  </si>
  <si>
    <t>Get deals on select flights when you book entirely with Membership Rewards® points</t>
  </si>
  <si>
    <t>Add a flight to your stay and save points with Insider Fares</t>
  </si>
  <si>
    <t>Booked your hotel? Add a flight to your [LOCATION] vacation</t>
  </si>
  <si>
    <t>Access Insider Fares when you use Membership Rewards® Pay with Points for your entire fare on select flights</t>
  </si>
  <si>
    <t>Booked your hotel? Add a flight to your vacation</t>
  </si>
  <si>
    <t>Found your dream stay? Add a flight to your [LOCATION] getaway</t>
  </si>
  <si>
    <t>Access premium international seats at lower fares on 20+ participlating airlines</t>
  </si>
  <si>
    <t>Found your dream stay? Add a flight to your getaway</t>
  </si>
  <si>
    <t>Jetsetting to [LOCATION]? Add a Fine Hotels + Resorts® hotel to your upcoming trip</t>
  </si>
  <si>
    <t>Get a room upgrade at check-in, when available. Certain room categories are no eligible for upgrade</t>
  </si>
  <si>
    <t>Jetsetting? Add a Fine Hotels + Resorts® hotel to your upcoming trip</t>
  </si>
  <si>
    <t>Get what you need for your trip to [LOCATION], all in one place</t>
  </si>
  <si>
    <t>From flights to hotels, plan and book your trip through AmexTravel.com</t>
  </si>
  <si>
    <t>AMEX_Plat_LOB-Package_[SIZE].jpg</t>
  </si>
  <si>
    <t>Get what you need for your trip, all in one place</t>
  </si>
  <si>
    <t>Escape to [LOCATION], and book your getaway all in one place</t>
  </si>
  <si>
    <t>Treat yourseld to an escape and book your getaway all in one place</t>
  </si>
  <si>
    <t>With your Platinum Card®, you can take the wheel in [LOCATION]</t>
  </si>
  <si>
    <t>Use Membership Rewards® Pay with Points for your prepaid car rental</t>
  </si>
  <si>
    <t>Make the most of your Platinum Card® benefits through AmexTravel.com</t>
  </si>
  <si>
    <t>With your Platinum Card®, you can take the wheel</t>
  </si>
  <si>
    <t>Don't miss out on taking the wheel during your vacation to [LOCATION]</t>
  </si>
  <si>
    <t>AMEX_Plat_LOB-Car_[SIZE].jpg</t>
  </si>
  <si>
    <t>Don't miss out on taking the wheel during your vacation</t>
  </si>
  <si>
    <t>100-300-Shipboard-Credit</t>
  </si>
  <si>
    <t>With your Platinum Card®, make the most of setting sail through the Cruise Privileges Program</t>
  </si>
  <si>
    <t>Receive valuable amenities on eligible sailings with participating cruise lines</t>
  </si>
  <si>
    <t>Get more with the Cruise Privileges Program through Amex Travel™</t>
  </si>
  <si>
    <t>AMEX_Plat_LOB-Cruise_[SIZE].jpg</t>
  </si>
  <si>
    <t>Don't miss out on making the most of your cruise through the Cruise Privileges Program</t>
  </si>
  <si>
    <t>Find dream hotel stays across the globe, including [LOCATION]</t>
  </si>
  <si>
    <t>Plus, Platinum Card® Members can use Membership Rewards® points for prepaid hotel stays</t>
  </si>
  <si>
    <t>Find dream hotel stays across the globe</t>
  </si>
  <si>
    <t>With your Platinum Card®, explore incredible hotel stays in [LOCATION]</t>
  </si>
  <si>
    <t>Plus, you can use Membership Rewards® points for prepaid hotel stays</t>
  </si>
  <si>
    <t>AMEX_Plat_LOB-Hotel1_[SIZE].jpg</t>
  </si>
  <si>
    <t>With your Platinum Card®, explore incredible hotel stays</t>
  </si>
  <si>
    <t>With your Platinum Card®, get a $100 credit to use toward eligible charges during your [LOCATION] stay</t>
  </si>
  <si>
    <t>With your Platinum Card®, get a $100 credit to use toward eligible charges during your stay</t>
  </si>
  <si>
    <t>Don't miss out on a $100 credit to use toward eligible charges during your stay in [LOCATION]</t>
  </si>
  <si>
    <t>Don't miss out on a $100 credit to use toward eligible charges during your stay</t>
  </si>
  <si>
    <t>Get more out of your [LOCATION] stay with guaranteed 4pm check-out</t>
  </si>
  <si>
    <t>Stay longer with a complimentary suite of benefits at Fine Hotels + Resorts® properties</t>
  </si>
  <si>
    <t>Get more out of your stay with guaranteed 4pm check-out</t>
  </si>
  <si>
    <t>Don’t miss out on starting vacation sooner with a suite of benefits including early check-in</t>
  </si>
  <si>
    <t>Make the most of your Platinum Card® benefits booking through AmexTravel.com</t>
  </si>
  <si>
    <t>With The Hotel Collection benefits, get more out of upscale hotel stays in [LOCATION]</t>
  </si>
  <si>
    <t>AMEX_Plat_THC_[HOTEL NAME]_[SIZE].jpg</t>
  </si>
  <si>
    <t>With The Hotel Collection benefits, get more out of upscale hotel stays</t>
  </si>
  <si>
    <t>CR-0000020586</t>
  </si>
  <si>
    <t>With your Platinum Card®, earn 5X Membership Rewards® points for The Hotel Collection stays</t>
  </si>
  <si>
    <t>When you make a prepaid hotel booking through AmexTravel.com</t>
  </si>
  <si>
    <t>Get more when you book your get away through AmexTravel.com</t>
  </si>
  <si>
    <t>And book with your Platinum Card® through AmexTravel.com</t>
  </si>
  <si>
    <t>Don't miss out on lower fares to [LOCATION] with the Internation Airline Program</t>
  </si>
  <si>
    <t>AMEX_Plat_International_[LOCATION]_[SIZE].jpg</t>
  </si>
  <si>
    <t>Use your Platinum Card® to access lower fares to [LOCATION] with the International Airline Program</t>
  </si>
  <si>
    <t>Get premium international seats at lower fares on 20+ participating airlines</t>
  </si>
  <si>
    <t>Use your Platinum Card® to access lower fares abroad with the International Airline Program</t>
  </si>
  <si>
    <t>Finding your dream destination is right at your fingertips</t>
  </si>
  <si>
    <t>Find what you need to get away to [LOCATION], all in one place</t>
  </si>
  <si>
    <t>Find what you need to get away, all in one place</t>
  </si>
  <si>
    <t>With your Platinum Card®, earn 5X Membership Rewards® points flying to [LOCATION]</t>
  </si>
  <si>
    <t>Platinum Card® Members earn 5X Membership Rewards® points on flights, up to $500,000</t>
  </si>
  <si>
    <t>Get more when you book your getaway through Amex Travel™</t>
  </si>
  <si>
    <t>With your Platinum Card®, earn 5X Membership Rewards® points by flying</t>
  </si>
  <si>
    <t>Don't miss out on earning 5X Membership Rewards® points getting away to [LOCATION]</t>
  </si>
  <si>
    <t>Explore select The Hotel Collection properties and get more during your stay</t>
  </si>
  <si>
    <t>Explore special offers at select hotels worldwide</t>
  </si>
  <si>
    <t>Like an extra night, added savings, or a property credit during your stay</t>
  </si>
  <si>
    <t>Book now with your Platinum Card® through AmexTravel.com</t>
  </si>
  <si>
    <t>AMEX_Plat_LOB-Hotel2_[SIZE].jpg</t>
  </si>
  <si>
    <t>200-Statement-Credit</t>
  </si>
  <si>
    <t>With your Platinum Card®, get up to $200 back per year by booking Fine Hotels + Resorts®</t>
  </si>
  <si>
    <t>Get up to $200 back in statement credits when you book prepaid stays at select hotels</t>
  </si>
  <si>
    <t>https://www.americanexpress.com/en-us/travel/benefits/how-to-use-hotel-credit?extlink=dw-us-tls-092324</t>
  </si>
  <si>
    <t>CR-0000022922</t>
  </si>
  <si>
    <t>With your Platinum Card®, get up to $200 back per year by booking The Hotel Collection</t>
  </si>
  <si>
    <t>Get $200 back in statement credits when you book prepaid stays of 2 nights or more at select hotels</t>
  </si>
  <si>
    <t>Don't miss out during your [LOCATION] vacation: book your rental car</t>
  </si>
  <si>
    <t>Prepay for your rental car and use Membership Rewards® Pay with Points</t>
  </si>
  <si>
    <t>Make the most of your Platinum Card® benefits through AmexTravel.com.</t>
  </si>
  <si>
    <t>Don't miss out during your vacation: book your rental car</t>
  </si>
  <si>
    <t>Na</t>
  </si>
  <si>
    <t>Be sure to explore more of [LOCATION] with a rental car</t>
  </si>
  <si>
    <t>Be sure to explore more during vacation with a rental car</t>
  </si>
  <si>
    <t>Don't miss out on $100-$300 in onboard credit when you set sail to [LOCATION]</t>
  </si>
  <si>
    <t>On participating cruiselines. Ship and stateroom exclusions apply, please see full terms and conditions</t>
  </si>
  <si>
    <t>Don't miss out on $100-$300 in onboard credit when you set sail</t>
  </si>
  <si>
    <t>Your Platinum Card® can get you guaranteed 4pm check-out in [LOCATION]</t>
  </si>
  <si>
    <t>Stay longer and savor more at Fine Hotels + Resorts® properties</t>
  </si>
  <si>
    <t>Your Platinum Card® can get you guaranteed 4pm check-out</t>
  </si>
  <si>
    <t>Be sure to get more out of your [LOCATION] stay with guaranteed 4pm check-out</t>
  </si>
  <si>
    <t>Be sure to get more out of your stay with guaranteed 4pm check-out</t>
  </si>
  <si>
    <t>Start vacation sooner with a suite of benefits including early check-in</t>
  </si>
  <si>
    <t>Find [LOCATION] flights to book your next getaway</t>
  </si>
  <si>
    <t>Platinum Card® Members can use Membership Rewards® Pay with Points for flights</t>
  </si>
  <si>
    <t>Find flights to book your next getaway</t>
  </si>
  <si>
    <t>Don't miss out on vacation. Find your flights to [LOCATION]</t>
  </si>
  <si>
    <t>Don't miss out on vacation. Find your flights</t>
  </si>
  <si>
    <t>Don’t miss out on a suite of benefits on your next trip to [LOCATION] and save when you book</t>
  </si>
  <si>
    <t>Platinum Card® Members can use Membership Rewards® points for prepaid hotel stays</t>
  </si>
  <si>
    <t>AMEX_Plat_LOB-Hotel3_[SIZE].jpg</t>
  </si>
  <si>
    <t>Don’t miss out on a suite of benefits on your next trip and save when you book</t>
  </si>
  <si>
    <t>Explore select luxury properties and get more during your hotel stay</t>
  </si>
  <si>
    <t>Book your next vacation with your Platinum Card® at AmexTravel.com</t>
  </si>
  <si>
    <t>Don't miss out on getting more out of your stay at select luxury hotels with special offers</t>
  </si>
  <si>
    <t>Your Platinum Card® can elevate flights abroad with the Internation Airline Program</t>
  </si>
  <si>
    <t>Enjoy lower fares on international premium seats at 20+ participating airlines</t>
  </si>
  <si>
    <t>Your Platinum Card® can get you premium seats on flights abroad</t>
  </si>
  <si>
    <t>Make planning your getaway to [LOCATION] a breeze</t>
  </si>
  <si>
    <t>Make planning your getaway a breeze</t>
  </si>
  <si>
    <t>Don't miss out on over 1,000 properties that have a $100 credit to use toward eligible charges</t>
  </si>
  <si>
    <t>Get a suite of benefits including 12pm check-in, when available, during The Hotel Collection stays</t>
  </si>
  <si>
    <t>Stay The Hotel Collection properties and get added perks like 4pm check-out, when available</t>
  </si>
  <si>
    <t>Stay 2 nights or more and get 4pm check-out, when available, at hotels handpicked for you</t>
  </si>
  <si>
    <t>Like an extra night, added savings, or a property credit during stays of 2 nights or more</t>
  </si>
  <si>
    <t>And find your dream destination</t>
  </si>
  <si>
    <t>Use points toward flights, hotels, cruises, and more during your next trip</t>
  </si>
  <si>
    <t>Enjoy special access to lower fares on premium seats</t>
  </si>
  <si>
    <t>Fly further with 20+ participating airlines through the International Airline Program</t>
  </si>
  <si>
    <t>Book now with your Platinum Card® at AmexTravel.com</t>
  </si>
  <si>
    <t>Platinum Card® Members can book eligible flights using Pay with Points</t>
  </si>
  <si>
    <t>Get special offers at select hotel properties worldwide for your getaway</t>
  </si>
  <si>
    <t>AMEX_Plat_LOB_Hotel1_[SIZE].jpg</t>
  </si>
  <si>
    <t>Get away to over 1,000 upscale destinations with The Hotel Collection</t>
  </si>
  <si>
    <t>Savor the finer things in life when you stay at Fine Hotels + Resorts® properties</t>
  </si>
  <si>
    <t>Get around the globe using fewer Membership Rewards® points</t>
  </si>
  <si>
    <t>Your Platinum Card® unlocks added perks during stays in [LOCATION]</t>
  </si>
  <si>
    <t>AMEX_Plat_LOB_Hotel2_[SIZE].jpg</t>
  </si>
  <si>
    <t>Your Platinum Card® unlocks added perks during stays</t>
  </si>
  <si>
    <t>Drop Shadow Image</t>
  </si>
  <si>
    <t>Logo Image</t>
  </si>
  <si>
    <t>Disclosures</t>
  </si>
  <si>
    <t>Frame 2 Copy - Feed-Logic
If user is segmented w/ destinaiton NOT included in top-115 (or cruise destinations), the below copy will serve</t>
  </si>
  <si>
    <t>Sub ID</t>
  </si>
  <si>
    <t>Not Live</t>
  </si>
  <si>
    <t>Air-Partner-Cart-specific-Delta</t>
  </si>
  <si>
    <t>LOB-GenericFlight</t>
  </si>
  <si>
    <t>Finish booking your Delta flight and earn 5X Membership Rewards® points.</t>
  </si>
  <si>
    <t>Plus, earn Delta miles as you typically would. Cap Applies.</t>
  </si>
  <si>
    <t>When you book with your Platinum Card® through AmexTravel.com.</t>
  </si>
  <si>
    <t>AMEX_LOB-GenericFlight_[SIZE].jpg</t>
  </si>
  <si>
    <t>AMEX_Plat_End-frame_[SIZE].jpg</t>
  </si>
  <si>
    <t>Drop_Shadow_(SIZE).png</t>
  </si>
  <si>
    <t>Logos_(SIZE).png</t>
  </si>
  <si>
    <t>Terms Apply.</t>
  </si>
  <si>
    <t>https://www.americanexpress.com/en-us/travel/cardmember-travel-benefits?extlink=dw-us-tls-100225</t>
  </si>
  <si>
    <t>Finish booking your flights to earn 5X Membership Rewards® points.</t>
  </si>
  <si>
    <t>Plus, earn airline miles as you typically would. Cap Applies.</t>
  </si>
  <si>
    <t>CR-0000032473</t>
  </si>
  <si>
    <t>Air-Partner-Cart-specific-Lufthansa</t>
  </si>
  <si>
    <t>Finish booking your Lufthansa flight and earn 5X Membership Rewards® points.</t>
  </si>
  <si>
    <t>Plus, earn Lufthansa miles as you typically would. Cap Applies.</t>
  </si>
  <si>
    <t>Air-Partner-Cart-specific-Emirates</t>
  </si>
  <si>
    <t>Finish booking your Emirates flight and earn 5X Membership Rewards® points.</t>
  </si>
  <si>
    <t>Plus, earn Emirates miles as you typically would. Cap Applies.</t>
  </si>
  <si>
    <t>Air-Partner-Cart-specific-Air France</t>
  </si>
  <si>
    <t>Finish booking your Air France flight and earn 5X Membership Rewards® points.</t>
  </si>
  <si>
    <t>Plus, earn Air France miles as you typically would. Cap Applies.</t>
  </si>
  <si>
    <t>Air-Partner-Cart-specific-Cathay Pacific</t>
  </si>
  <si>
    <t>Finish booking your Cathay Pacific flight and earn 5X Membership Rewards® points.</t>
  </si>
  <si>
    <t>Plus, earn Cathay Pacific miles as you typically would. Cap Applies.</t>
  </si>
  <si>
    <t xml:space="preserve">Finish booking your Delta flight to [LOCATION] and earn rewards. </t>
  </si>
  <si>
    <t>Earn 5X Membership Rewards® points on top of your typical airline mile earnings.</t>
  </si>
  <si>
    <t>When booked with your Business Platinum Card® at AmexTravel.com.</t>
  </si>
  <si>
    <t>AMEX_BPlat_End-frame_[SIZE].jpg</t>
  </si>
  <si>
    <t>Finish booking your flight and get rewarded.</t>
  </si>
  <si>
    <t xml:space="preserve">Finish booking your Lufthansa flight to [LOCATION] and earn rewards. </t>
  </si>
  <si>
    <t xml:space="preserve">Finish booking your Emirates flight to [LOCATION] and earn rewards. </t>
  </si>
  <si>
    <t xml:space="preserve">Finish booking your Air France flight to [LOCATION] and earn rewards. </t>
  </si>
  <si>
    <t xml:space="preserve">Finish booking your Cathay Pacific flight to [LOCATION] and earn rewards. </t>
  </si>
  <si>
    <t xml:space="preserve">Still looking for your ideal fall flight? </t>
  </si>
  <si>
    <t>Earn 3X Membership Rewards® points on flight bookings and get away this fall.</t>
  </si>
  <si>
    <t>When you book with your Gold Card through AmexTravel.com.</t>
  </si>
  <si>
    <t>AMEX_LOB_Seasonal-Fall_[SIZE].jpg</t>
  </si>
  <si>
    <t>AMEX_Gold_End-frame_[SIZE].jpg</t>
  </si>
  <si>
    <t xml:space="preserve">Book an incredible room for the fall getaway you’re seeking. </t>
  </si>
  <si>
    <t>Earn 2X Membership Rewards® points on prepaid hotel bookings.</t>
  </si>
  <si>
    <t>12/21/25-3/18/26</t>
  </si>
  <si>
    <t>The spring flight you’re looking for is a click away.</t>
  </si>
  <si>
    <t>Earn 3X Membership Rewards® points on flight bookings and get away this spring.</t>
  </si>
  <si>
    <t>AMEX_LOB_Seasonal-Spring_[SIZE].jpg</t>
  </si>
  <si>
    <t xml:space="preserve">Book the ideal hotel for the spring break you’re seeking. </t>
  </si>
  <si>
    <t>Book the summer flight you’re seeking and start the countdown.</t>
  </si>
  <si>
    <t>Earn 3X Membership Rewards® points on flight bookings and get away this summer.</t>
  </si>
  <si>
    <t>AMEX_LOB_Seasonal-Summer_[SIZE].jpg</t>
  </si>
  <si>
    <t xml:space="preserve">Let the sunshine in and book the summer hotel you’re looking for. </t>
  </si>
  <si>
    <t>9/23/25-12/20/26</t>
  </si>
  <si>
    <t>Book your flight with Amex Travel for your next winter adventure.</t>
  </si>
  <si>
    <t>Earn 3X Membership Rewards® points on flight bookings and get away this winter.</t>
  </si>
  <si>
    <t>AMEX_LOB_Seasonal-Winter_[SIZE].jpg</t>
  </si>
  <si>
    <t xml:space="preserve">Book a splendid stay for the winter escape you’re seeking. </t>
  </si>
  <si>
    <t>1000-THC-Value</t>
  </si>
  <si>
    <t>THC-THCGeneric</t>
  </si>
  <si>
    <t xml:space="preserve">Add a room from over 1,000 upscale choices in The Hotel Collection. </t>
  </si>
  <si>
    <t>AMEX_THC_THCGeneric_[SIZE].jpg</t>
  </si>
  <si>
    <t>Finish booking your next upscale vacation from The Hotel Collection.</t>
  </si>
  <si>
    <t>100-THC-Value</t>
  </si>
  <si>
    <t>Enjoy a $100 credit to use during your stay toward eligible charges.</t>
  </si>
  <si>
    <t>When you book 2+ nights with The Hotel Collection. Eligible charges vary by property.</t>
  </si>
  <si>
    <t>https://www.americanexpress.com/en-us/travel/the-hotel-collection/book?extlink=dw-us-tls-100225</t>
  </si>
  <si>
    <t>CR-0000035573</t>
  </si>
  <si>
    <t>Cruise Cross Sell</t>
  </si>
  <si>
    <t>Cruise-Location</t>
  </si>
  <si>
    <t>LOB-GenericCruise</t>
  </si>
  <si>
    <t>Need a flight to your cruise from [LOCATION]? Use Membership Rewards® points.</t>
  </si>
  <si>
    <t>Use Pay with Points toward prepaid hotels, flights, and more.</t>
  </si>
  <si>
    <t>AMEX_LOB-GenericCruise_[SIZE].jpg</t>
  </si>
  <si>
    <t>https://www.americanexpress.com/en-us/travel/how-to-pay-with-points/?extlink=dw-us-tls-100225</t>
  </si>
  <si>
    <t>Need a flight to your cruise? Use Membership Rewards® points.</t>
  </si>
  <si>
    <t>CR-0000034414</t>
  </si>
  <si>
    <t>Hotel Cross Sell</t>
  </si>
  <si>
    <t>Flight-Destination-Top-10-Location</t>
  </si>
  <si>
    <t>Destination-Top10</t>
  </si>
  <si>
    <t xml:space="preserve">Need a flight to go with your hotel booking in [LOCATION]? </t>
  </si>
  <si>
    <t xml:space="preserve">Earn 3X Membership Rewards® points on flight bookings. </t>
  </si>
  <si>
    <t>AMEX_Destination_[DestinationName]_[SIZE].jpg</t>
  </si>
  <si>
    <t xml:space="preserve">Need a flight to go with your hotel booking? </t>
  </si>
  <si>
    <t>Hotel-THC Cross Sell</t>
  </si>
  <si>
    <t xml:space="preserve">Add a flight to your [LOCATION] hotel booking and be rewarded. </t>
  </si>
  <si>
    <t xml:space="preserve">Add a flight to your hotel booking and be rewarded. </t>
  </si>
  <si>
    <t xml:space="preserve">Add bookings to manage your [LOCATION] trip all in one place. </t>
  </si>
  <si>
    <t>Plus, earn Membership Rewards® points on flights and prepaid hotels.</t>
  </si>
  <si>
    <t xml:space="preserve">Add bookings to manage your trip all in one place. </t>
  </si>
  <si>
    <t>Car Cross Sell</t>
  </si>
  <si>
    <t>Add an upscale room from The Hotel Collection to your car rental.</t>
  </si>
  <si>
    <t xml:space="preserve">Earn 2X Membership Rewards® points on your prepaid hotel and car rental bookings. </t>
  </si>
  <si>
    <t>Flight Cross Sell</t>
  </si>
  <si>
    <t>Add a stay with The Hotel Collection to your [LOCATION] flight booking.</t>
  </si>
  <si>
    <t>Stay 2+ nights and get a $100 credit toward eligible charges. Varies by property.</t>
  </si>
  <si>
    <t>Add a stay with The Hotel Collection to your flight booking.</t>
  </si>
  <si>
    <t>Car-Location</t>
  </si>
  <si>
    <t>LOB-GenericCar</t>
  </si>
  <si>
    <t>Finish booking your car rental to get around town in [LOCATION].</t>
  </si>
  <si>
    <t xml:space="preserve">Earn 2X Membership Rewards® points on your prepaid car rental booking. </t>
  </si>
  <si>
    <t>AMEX_LOB-GenericCar_[SIZE].jpg</t>
  </si>
  <si>
    <t>Finish booking your car rental to get around town.</t>
  </si>
  <si>
    <t>Cruise-Booking</t>
  </si>
  <si>
    <t>Finish your cruise booking to set sail and be rewarded.</t>
  </si>
  <si>
    <t>Earn 2X Membership Rewards® points on your cruise to [LOCATION].</t>
  </si>
  <si>
    <t>Earn 2X Membership Rewards® points on your cruise.</t>
  </si>
  <si>
    <t>Flight-Location</t>
  </si>
  <si>
    <t xml:space="preserve">Finish booking your [LOCATION] flight to be rewarded. </t>
  </si>
  <si>
    <t xml:space="preserve">Earn 3X Membership Rewards® points on top of your typical airline mile earnings. </t>
  </si>
  <si>
    <t xml:space="preserve">Finish booking your flight to be rewarded. </t>
  </si>
  <si>
    <t>Hotel-Booking</t>
  </si>
  <si>
    <t>LOB-GenericInterior</t>
  </si>
  <si>
    <t xml:space="preserve">You're almost booked. A dream hotel stay is a click away. </t>
  </si>
  <si>
    <t>AMEX_LOB-GenericInterior_[SIZE].jpg</t>
  </si>
  <si>
    <t>One-Stop-Location-Earn</t>
  </si>
  <si>
    <t>Finish booking your [LOCATION] trip and earn rewards.</t>
  </si>
  <si>
    <t>Earn Membership Rewards® points on prepaid hotels, flights, cruises, and more.</t>
  </si>
  <si>
    <t>Finish booking your trip and earn rewards.</t>
  </si>
  <si>
    <t>Finish-Hotel-Booking</t>
  </si>
  <si>
    <t xml:space="preserve">Finish booking your 2+ nights with The Hotel Collection to unlock benefits. </t>
  </si>
  <si>
    <t>While earning 2X Membership Rewards® points on prepaid hotel bookings.</t>
  </si>
  <si>
    <t>Book-Car-Location</t>
  </si>
  <si>
    <t>Book your car rental to get around town in [LOCATION].</t>
  </si>
  <si>
    <t>Book your car rental to get around town.</t>
  </si>
  <si>
    <t>Book-Cruise-Earn</t>
  </si>
  <si>
    <t>Book your cruise to set sail and be rewarded.</t>
  </si>
  <si>
    <t>Flight-Reward</t>
  </si>
  <si>
    <t>Get away and be rewarded when you book your vacation flight.</t>
  </si>
  <si>
    <t>Holiday Season</t>
  </si>
  <si>
    <t>10/1/25 - 12/31/25</t>
  </si>
  <si>
    <t>Holiday-Messaging</t>
  </si>
  <si>
    <t>LOB-GenericHoliday</t>
  </si>
  <si>
    <t>Feeling festive? Book your holiday flight through Amex Travel.</t>
  </si>
  <si>
    <t>Earn 3X Membership Rewards® points on top of your typical airline mile earnings.</t>
  </si>
  <si>
    <t>AMEX_LOB-Holiday_[SIZE].jpg</t>
  </si>
  <si>
    <t xml:space="preserve">Book your holiday flights to earn rewards. </t>
  </si>
  <si>
    <t>Lodging-THC-Over-1000-Hotels</t>
  </si>
  <si>
    <t>Book from 1,000+ upscale hotels in The Hotels Collection and get rewarded.</t>
  </si>
  <si>
    <t>One-Stop-Location-Location</t>
  </si>
  <si>
    <t>Book everything you need for your [LOCATION] getaway.</t>
  </si>
  <si>
    <t>Book everything you need for your getaway.</t>
  </si>
  <si>
    <t>Lodging-THC-Over-1000-Hotels-Book</t>
  </si>
  <si>
    <t xml:space="preserve">Ready to book? The Hotel Collection has 1,000+ upscale hotels to choose from. </t>
  </si>
  <si>
    <t>Including trusted hotel brands, like Hilton, Hyatt and W.</t>
  </si>
  <si>
    <t>Pay-with-Points-Flights</t>
  </si>
  <si>
    <t>Book your next trip using Membership Rewards® Pay with Points.</t>
  </si>
  <si>
    <t>Use points toward your prepaid hotels, flights, and more.</t>
  </si>
  <si>
    <t>Find-Flight-Earn-3X</t>
  </si>
  <si>
    <t>Find your next flight through Amex Travel and be jet set.</t>
  </si>
  <si>
    <t>Finish booking your flight to [LOCATION] and be rewarded.</t>
  </si>
  <si>
    <t>Finish booking your flight and be rewarded.</t>
  </si>
  <si>
    <t>Lodging-THC-Over-1000-Hotels-Book-Earn-2X</t>
  </si>
  <si>
    <t>Choose from 1,000+ upscale hotels in The Hotels Collection and get rewarded.</t>
  </si>
  <si>
    <t xml:space="preserve">Search </t>
  </si>
  <si>
    <t>Destination-Top-10-Location</t>
  </si>
  <si>
    <t>Book your [LOCATION] stay and take advantage of special offers.</t>
  </si>
  <si>
    <t xml:space="preserve">Like an extra night or added savings at select properties in The Hotel Collection. </t>
  </si>
  <si>
    <t>Travel Dates and Terms Apply</t>
  </si>
  <si>
    <t>Book your stay and take advantage of special offers.</t>
  </si>
  <si>
    <t>Finish-Booking</t>
  </si>
  <si>
    <t>Finish booking your stay with The Hotel Collection to unlock special offers.</t>
  </si>
  <si>
    <t xml:space="preserve">Like an extra night or added savings at select properties. </t>
  </si>
  <si>
    <t>Hotel Credit</t>
  </si>
  <si>
    <t>Hotel Credit_LOB Benefits</t>
  </si>
  <si>
    <t>Hotel-Credit-100</t>
  </si>
  <si>
    <t>Add a flight to your [LOCATION] stay with The Hotel Collection + earn rewards.</t>
  </si>
  <si>
    <t>Earn 3X Membership Rewards® points on flight bookings.</t>
  </si>
  <si>
    <t>Add a flight to your stay with The Hotel Collection + earn rewards.</t>
  </si>
  <si>
    <t>Find-Flight</t>
  </si>
  <si>
    <t>Find the flight for your next getaway through Amex Travel.</t>
  </si>
  <si>
    <t>Make your next trip memorable with Amex Travel.</t>
  </si>
  <si>
    <t>Checkin-THC-Value</t>
  </si>
  <si>
    <t>Enjoy 12pm check-in and late check-out, when available, on your business trip.</t>
  </si>
  <si>
    <t>When you book a 2+ night stay with The Hotel Collection.</t>
  </si>
  <si>
    <t>When you book with your Business Gold Card through AmexTravel.com.</t>
  </si>
  <si>
    <t>AMEX_BGold_End-frame_[SIZE].jpg</t>
  </si>
  <si>
    <t>Finish booking your stay with The Hotel Collection and earn rewards.</t>
  </si>
  <si>
    <t>Earn 3X Membership Rewards® points on prepaid hotel bookings.</t>
  </si>
  <si>
    <t xml:space="preserve">Book a room from over 1,000 handpicked options in The Hotel Collection. </t>
  </si>
  <si>
    <t>Book a flight to be rewarded for your fall work trip.</t>
  </si>
  <si>
    <t>Earn 3X Membership Rewards® points on your fall flight bookings.</t>
  </si>
  <si>
    <t>Book a hotel stay that rewards your fall business travel.</t>
  </si>
  <si>
    <t xml:space="preserve">Earn 3X Membership Rewards® points on prepaid hotel bookings. </t>
  </si>
  <si>
    <t xml:space="preserve">Book your spring business flights and be rewarded. </t>
  </si>
  <si>
    <t>Earn 3X Membership Rewards® points on your spring flight bookings.</t>
  </si>
  <si>
    <t>Book your spring work trip hotel and be rewarded.</t>
  </si>
  <si>
    <t>Book and be rewarded for your summer work trip flights.</t>
  </si>
  <si>
    <t>Earn 3X Membership Rewards® points on your summer flight bookings.</t>
  </si>
  <si>
    <t>Summer business travel is fun when you’re rewarded for booking.</t>
  </si>
  <si>
    <t>Your winter work trip flights can earn you rewards.</t>
  </si>
  <si>
    <t>Earn 3X Membership Rewards® points on your winter flight bookings.</t>
  </si>
  <si>
    <t xml:space="preserve">Book your winter work trip hotel and be rewarded. </t>
  </si>
  <si>
    <t>Add-Hotel-Earn-3X</t>
  </si>
  <si>
    <t>Landing in [LOCATION]? Add an upscale stay from The Hotel Collection.</t>
  </si>
  <si>
    <t>Landing soon? Add an upscale stay from The Hotel Collection.</t>
  </si>
  <si>
    <t>Get work trip ready. Add a flight to your [LOCATION] hotel booking.</t>
  </si>
  <si>
    <t>Get work trip ready. Add a flight to your hotel booking.</t>
  </si>
  <si>
    <t>Add a flight for your [LOCATION] hotel booking for all-in-one travel planning.</t>
  </si>
  <si>
    <t>Add a flight for your hotel booking for all-in-one travel planning.</t>
  </si>
  <si>
    <t>Complete your [LOCATION] trip booking in one convenient place.</t>
  </si>
  <si>
    <t>All while earning Membership Rewards® points on flights and prepaid hotels.</t>
  </si>
  <si>
    <t>Complete your trip booking in one convenient place.</t>
  </si>
  <si>
    <t>Book that car rental for your work trip to [LOCATION].</t>
  </si>
  <si>
    <t>Use Membership Rewards® Pay with Points on prepaid car rental bookings.</t>
  </si>
  <si>
    <t>Book that car rental for your work trip.</t>
  </si>
  <si>
    <t>Finish booking your flight to [LOCATION] for business.</t>
  </si>
  <si>
    <t>Finish booking your flight for business.</t>
  </si>
  <si>
    <t>Finish-Booking-Hotel-2-Nights</t>
  </si>
  <si>
    <t>Finish booking 2+ nights with The Hotel Collection to enjoy a room upgrade</t>
  </si>
  <si>
    <t>upon arrival, when available. Certain room categories are not eligible for upgrade.</t>
  </si>
  <si>
    <t>Finish-Booking-Hotel</t>
  </si>
  <si>
    <t>Finish your booking for an upscale stay from The Hotel Collection.</t>
  </si>
  <si>
    <t xml:space="preserve">Finish all your business travel bookings in one convenient place. </t>
  </si>
  <si>
    <t>And be rewarded with Membership Rewards® points on flights and prepaid hotels.</t>
  </si>
  <si>
    <t>Book your car rental for [LOCATION] and be ready for business.</t>
  </si>
  <si>
    <t xml:space="preserve">Use Membership Rewards® Pay with Points on prepaid car rental bookings. </t>
  </si>
  <si>
    <t>Book your car rental and be ready for business.</t>
  </si>
  <si>
    <t>Book-Flight-Earn-3X</t>
  </si>
  <si>
    <t>Book your upcoming business flight and be rewarded.</t>
  </si>
  <si>
    <t>`Tis the season to book holiday travel and earn rewards.</t>
  </si>
  <si>
    <t>One-Stop-Destination-Top-10-Location</t>
  </si>
  <si>
    <t xml:space="preserve">Make all your business trip bookings for [LOCATION] in one place. </t>
  </si>
  <si>
    <t>While earning 3X Membership Rewards® points on flights and prepaid hotels.</t>
  </si>
  <si>
    <t xml:space="preserve">Make all your business trip bookings in one place. </t>
  </si>
  <si>
    <t>Book-Hotel-Extra-Night</t>
  </si>
  <si>
    <t>Book an upscale room from The Hotel Collection to unlock special offers.</t>
  </si>
  <si>
    <t>Book-Hotel-Earn-3X</t>
  </si>
  <si>
    <t>Book a hotel curated for business and be rewarded.</t>
  </si>
  <si>
    <t>Pay-With-Points</t>
  </si>
  <si>
    <t>Book your business travel using Membership Rewards® Pay with Points.</t>
  </si>
  <si>
    <t>Use points toward prepaid flights, hotels, and more.</t>
  </si>
  <si>
    <t>Pay-With-Points-Earn-Rewards</t>
  </si>
  <si>
    <t>Book all your business travel in one convenient place and be rewarded</t>
  </si>
  <si>
    <t>Earn Membership Rewards® points on prepaid hotels and car rentals, flights, and more.</t>
  </si>
  <si>
    <t>Find-and-Pay-With-Points</t>
  </si>
  <si>
    <t>Find your flight, hotel, and car rental—then book using Pay with Points.</t>
  </si>
  <si>
    <t>Use Membership Rewards® points on your upcoming business travel.</t>
  </si>
  <si>
    <t>Book a handpicked hotel from The Hotel Collection for your next business trip.</t>
  </si>
  <si>
    <t xml:space="preserve">Earn 3X Membership Rewards® points on your work flight bookings. </t>
  </si>
  <si>
    <t xml:space="preserve">Finish booking your Cathay Pacific  flight to [LOCATION] and earn rewards. </t>
  </si>
  <si>
    <t>Book with The Hotel Collection to unlock special offers.</t>
  </si>
  <si>
    <t>Enjoy a $100 credit to use during your work trip toward eligible charges.</t>
  </si>
  <si>
    <t>Add a flight to your [LOCATION] business hotel booking and be rewarded.</t>
  </si>
  <si>
    <t>Add a flight to your business hotel booking and be rewarded.</t>
  </si>
  <si>
    <t>Amex-Travel-Find-Hotel</t>
  </si>
  <si>
    <t>Find the hotel for your next business trip at AmexTravel.com.</t>
  </si>
  <si>
    <t>Make your next trip memorable with over 1,000 handpicked hotels to choose from.</t>
  </si>
  <si>
    <t>Amex-Travel-Find-Flight</t>
  </si>
  <si>
    <t>Find the flight for your next business trip at AmexTravel.com.</t>
  </si>
  <si>
    <t>Time to book the fall flight you're looking for.</t>
  </si>
  <si>
    <t>Earn 5X Membership Rewards® points on eligible travel purchases this fall.</t>
  </si>
  <si>
    <t>Find your next fall flights through AmexTravel.com.</t>
  </si>
  <si>
    <t>Book someplace incredible for the fall getaway you're searching for.</t>
  </si>
  <si>
    <t>Earn 5X Membership Rewards® points on prepaid hotel bookings.</t>
  </si>
  <si>
    <t>Explore incredible fall vacation stays through AmexTravel.com.</t>
  </si>
  <si>
    <t>Book the sunny spring break you've been dreaming of.</t>
  </si>
  <si>
    <t>Earn 5X Membership Rewards® points on eligible travel purchases this spring.</t>
  </si>
  <si>
    <t>Plan your spring getaway flights through AmexTravel.com.</t>
  </si>
  <si>
    <t>You’re one booking away from an incredible spring break.</t>
  </si>
  <si>
    <t>Book an incredible spring stay through AmexTravel.com.</t>
  </si>
  <si>
    <t xml:space="preserve">Time to book that summer flight you're planning. </t>
  </si>
  <si>
    <t>Earn 5X Membership Rewards® points on eligible travel purchases this summer.</t>
  </si>
  <si>
    <t>Plan your summer escape through AmexTravel.com.</t>
  </si>
  <si>
    <t xml:space="preserve">You’re one booking away from an incredible summer stay. </t>
  </si>
  <si>
    <t>Plan your perfect summer stay through AmexTravel.com.</t>
  </si>
  <si>
    <t>Time to book that winter flight you're planning.</t>
  </si>
  <si>
    <t>Earn 5X Membership Rewards® points on eligible travel purchases this winter.</t>
  </si>
  <si>
    <t>Choose your perfect winter itinerary through AmexTravel.com.</t>
  </si>
  <si>
    <t xml:space="preserve">Book your hotel and look forward to an incredible winter stay. </t>
  </si>
  <si>
    <t>Find inviting winter stays through AmexTravel.com.</t>
  </si>
  <si>
    <t>Hotel-THC-Cross-Sell</t>
  </si>
  <si>
    <t>Add a room from over 1,000 high-quality options in The Hotel Collection.</t>
  </si>
  <si>
    <t>AMEX_THC_THCGeneric_[SIZE].png</t>
  </si>
  <si>
    <t>https://www.americanexpress.com/en-us/travel/the-hotel-collection/book/?extlink=dw-us-tls-100225</t>
  </si>
  <si>
    <t>FHR-FHRGeneric</t>
  </si>
  <si>
    <t>Fine Hotels + Resorts® suite of benefits with an average total value of $550.</t>
  </si>
  <si>
    <t>Enjoy 4pm guaranteed check-out and more at all Fine Hotels + Resorts® hotels.</t>
  </si>
  <si>
    <t>AMEX_FHR_FHRGeneric_[SIZE].jpg</t>
  </si>
  <si>
    <t>https://www.americanexpress.com/en-us/travel/fine-hotels-and-resorts/?extlink=dw-us-tls-100225</t>
  </si>
  <si>
    <t>CR-0000029613</t>
  </si>
  <si>
    <t xml:space="preserve">Choose from over 1,000 upscale The Hotel Collection stays to finish booking. </t>
  </si>
  <si>
    <t>Hotel-FHR-Upsell</t>
  </si>
  <si>
    <t>Reward yourself when you book a room from The Hotel Collection.</t>
  </si>
  <si>
    <t>With 5X Membership Rewards® points on prepaid hotel bookings.</t>
  </si>
  <si>
    <t>Car-Cross-Sell</t>
  </si>
  <si>
    <t>Always-On-Earn</t>
  </si>
  <si>
    <t xml:space="preserve">Add a Fine Hotels + Resorts® or The Hotel Collection stay to your car booking. </t>
  </si>
  <si>
    <t>Earn Membership Rewards® points on flights, hotels, car rentals, and more.</t>
  </si>
  <si>
    <t>Cruise-Cross-Sell</t>
  </si>
  <si>
    <t>Air-Earn-Location</t>
  </si>
  <si>
    <t xml:space="preserve">Add a flight to your [LOCATION] port and smoothly set sail. </t>
  </si>
  <si>
    <t>Earn Membership Rewards® points on top of earning airline miles as your typically would.</t>
  </si>
  <si>
    <t xml:space="preserve">Add a flight to your cruise and smoothly set sail. </t>
  </si>
  <si>
    <t>Flight-Cross-Sell</t>
  </si>
  <si>
    <t>FHR-Benefit</t>
  </si>
  <si>
    <t xml:space="preserve">Add a Fine Hotels + Resorts® stay to your flight and get elevated benefits. </t>
  </si>
  <si>
    <t xml:space="preserve">Like 4pm check-out and complimentary daily breakfast for two. </t>
  </si>
  <si>
    <t>Hotel-Cross-Sell</t>
  </si>
  <si>
    <t>Air-Benefit-Location</t>
  </si>
  <si>
    <t xml:space="preserve">Add a flight to your [LOCATION] stay and be rewarded. </t>
  </si>
  <si>
    <t>Use Membership Rewards® points toward flights, prepaid hotels, and more.</t>
  </si>
  <si>
    <t xml:space="preserve">Add a flight to your stay and be rewarded. </t>
  </si>
  <si>
    <t>Hotel-FHR-Cross-Sell</t>
  </si>
  <si>
    <t>FHR-Insider-Fare</t>
  </si>
  <si>
    <t>Add a flight to your upcoming hotel stay with Insider Fares.</t>
  </si>
  <si>
    <t xml:space="preserve">Save more on select flights, so you can spend more when you land. </t>
  </si>
  <si>
    <t>Membership Rewards® points must be used for the entire fare.</t>
  </si>
  <si>
    <t>THC-Insider-Fare</t>
  </si>
  <si>
    <t>IAP-Cross-Sell</t>
  </si>
  <si>
    <t>FHR-Benefit-Earn-5X</t>
  </si>
  <si>
    <t xml:space="preserve">Add a Fine Hotels + Resorts® stay to your travel abroad and be rewarded. </t>
  </si>
  <si>
    <t xml:space="preserve">Earn 5X Membership Rewards® points on flights and prepaid hotel bookings. </t>
  </si>
  <si>
    <t>https://www.americanexpress.com/en-us/travel/international-airline-program?extlink=dw-us-tls-100225</t>
  </si>
  <si>
    <t>CR-0000034081</t>
  </si>
  <si>
    <t>One-Stop-Earn-5X</t>
  </si>
  <si>
    <t>Add [LOCATION] bookings through Amex Travel that rewards you.</t>
  </si>
  <si>
    <t>Add bookings through Amex Travel that reward you.</t>
  </si>
  <si>
    <t>Finish booking your rental car to be ready to hit the road in [LOCATION].</t>
  </si>
  <si>
    <t>You can even use Membership Rewards® points for prepaid car bookings.</t>
  </si>
  <si>
    <t>Finish booking your rental car and be ready to hit the road.</t>
  </si>
  <si>
    <t xml:space="preserve">Finish your booking through the Cruise Privileges Program for benefits. </t>
  </si>
  <si>
    <t>Like valuable amenities on eligible sailings with participating cruise lines.</t>
  </si>
  <si>
    <t>Ship and stateroom exclusions apply. Please see full terms and conditions.</t>
  </si>
  <si>
    <t>https://www.americanexpresscruise.com/promos/cruise?extlink=dw-us-tls-100225</t>
  </si>
  <si>
    <t>CR-0000032124</t>
  </si>
  <si>
    <t>Lodging-Location-Earn-5X</t>
  </si>
  <si>
    <t>You're so close. Book your next stay in [LOCATION] and be rewarded.</t>
  </si>
  <si>
    <t>You're so close. Book your next stay and be rewarded.</t>
  </si>
  <si>
    <t>FHR-Benefit-Complimentary-Night</t>
  </si>
  <si>
    <t>Finish your booking to access complimentary night offers</t>
  </si>
  <si>
    <t>On eligible bookings at select Fine Hotels + Resorts® properties</t>
  </si>
  <si>
    <t>With an average value of $500 in savings through American Express Travel®.</t>
  </si>
  <si>
    <t>Terms And Travel Dates Apply.</t>
  </si>
  <si>
    <t>THC-Benefit-Complimentary-Night</t>
  </si>
  <si>
    <t>On eligible bookings at select The Hotel Collection properties</t>
  </si>
  <si>
    <t>With an average value of $300 in savings through American Express Travel®.</t>
  </si>
  <si>
    <t>IAP-Location-Air</t>
  </si>
  <si>
    <t>Book your flight to [INTL LOCATION] with the International Airline Program.</t>
  </si>
  <si>
    <t>Save with lower fares on premium seats on participating airlines.</t>
  </si>
  <si>
    <t>AMEX_International_[DestinationName]_[SIZE].jpg</t>
  </si>
  <si>
    <t>Book your global flights with the International Airline Program.</t>
  </si>
  <si>
    <t>One-Stop-Earn-Location</t>
  </si>
  <si>
    <t xml:space="preserve">Time to finish booking your getaway to [LOCATION].  </t>
  </si>
  <si>
    <t>Time to finish booking your getaway.</t>
  </si>
  <si>
    <t>Air-Earn-5X-Location</t>
  </si>
  <si>
    <t>Finish booking your [LOCATION] flights to earn rewards.</t>
  </si>
  <si>
    <t>Finish booking your flights to earn rewards.</t>
  </si>
  <si>
    <t>THC-100-Credit</t>
  </si>
  <si>
    <t>Finish booking to get a $100 credit on eligible charges during your stay.</t>
  </si>
  <si>
    <t>Book a minimum 2-night stay from The Hotel Collection to qualify.</t>
  </si>
  <si>
    <t>Eligible charges vary by property.</t>
  </si>
  <si>
    <t>Lodging-300-Credit</t>
  </si>
  <si>
    <t>You're almost booked. A dream hotel stay is a click away.</t>
  </si>
  <si>
    <t>Get up to $300 semi-annually in statement credits each year on select prepaid hotels.</t>
  </si>
  <si>
    <t>FHR-Benefit-Early-Check-out-Location</t>
  </si>
  <si>
    <t>If you're headed to [LOCATION], book Fine Hotels + Resorts®.</t>
  </si>
  <si>
    <t>Enjoy 4pm guaranteed check-out and complimentary daily breakfast for two.</t>
  </si>
  <si>
    <t>Headed out of town? Book Fine Hotels + Resorts® for your stay.</t>
  </si>
  <si>
    <t>Hotel-THC-Upsell</t>
  </si>
  <si>
    <t>THC-Location</t>
  </si>
  <si>
    <t>If you're headed to [LOCATION], book The Hotel Collection.</t>
  </si>
  <si>
    <t>A world of The Hotel Collection luxury awaits.</t>
  </si>
  <si>
    <t>Headed out of town? Book from The Hotel Collection.</t>
  </si>
  <si>
    <t>THC-Location-Dine</t>
  </si>
  <si>
    <t>LOB-GenericFood</t>
  </si>
  <si>
    <t>If you're headed to [LOCATION], stay and dine like a Platinum Card® Member.</t>
  </si>
  <si>
    <t>AMEX_LOB-GenericFood_[SIZE].jpg</t>
  </si>
  <si>
    <t>Headed out of town? Stay and dine like a Platinum Card® Member.</t>
  </si>
  <si>
    <t>Car-Location-Pay-with-Points</t>
  </si>
  <si>
    <t>If you need a ride in [LOCATION], book using Pay with Points.</t>
  </si>
  <si>
    <t>Use Membership Rewards® points for prepaid car rentals and get going.</t>
  </si>
  <si>
    <t>If you need a ride on your trip, book using Pay with Points.</t>
  </si>
  <si>
    <t>Cruise-Credit</t>
  </si>
  <si>
    <t>Activate cruise control. Book through Amex Travel for up to $300 in onboard credits.</t>
  </si>
  <si>
    <t>Explore participating cruise lines. Ship and stateroom exclusions apply.</t>
  </si>
  <si>
    <t>FHR-Exclusive-Benefit</t>
  </si>
  <si>
    <t>Book a Fine Hotels + Resorts® stay to enjoy an exclusive suite of benefits.</t>
  </si>
  <si>
    <t>Like 4pm guaranteed check-out and complimentary daily breakfast for two.</t>
  </si>
  <si>
    <t>FHR-Exclusive-Benefit-4pm-Check-out</t>
  </si>
  <si>
    <t>Book Fine Hotels + Resorts® to get benefits like 4pm check-out and more.</t>
  </si>
  <si>
    <t>A world of Fine Hotels + Resorts® luxury awaits.</t>
  </si>
  <si>
    <t>Book your [LOCATION] flights through Amex Travel to get rewarded.</t>
  </si>
  <si>
    <t>Earn 5X Membership Rewards® points on top of your typical airline mile earnings. Cap Applies.</t>
  </si>
  <si>
    <t>Book your flights through Amex Travel to get rewarded.</t>
  </si>
  <si>
    <t>If you're headed to [LOCATION] for the holidays, book with Amex Travel.</t>
  </si>
  <si>
    <t>Headed out of town for the holidays? Book with Amex Travel.</t>
  </si>
  <si>
    <t>Lodging-Location-Pay-with-Points</t>
  </si>
  <si>
    <t>Unlock benefits and access special rates at select [LOCATION] hotels.</t>
  </si>
  <si>
    <t>You can even use Membership Rewards® points for prepaid stays.</t>
  </si>
  <si>
    <t>Unlock benefits and access special rates at select hotels.</t>
  </si>
  <si>
    <t>IAP-Air</t>
  </si>
  <si>
    <t>If you're flying internationally, save with lower fares on premium seats.</t>
  </si>
  <si>
    <t>Book the International Airline Program with over 20 participating airlines.</t>
  </si>
  <si>
    <t>One-Stop-Earn-Rewards</t>
  </si>
  <si>
    <t>Book your trip on Amex Travel and get rewarded.</t>
  </si>
  <si>
    <t>https://www.americanexpress.com/en-us/travel?extlink=dw-us-tls-100225</t>
  </si>
  <si>
    <t>CR-0000029960</t>
  </si>
  <si>
    <t>THC-Upscale-Hotels</t>
  </si>
  <si>
    <t>The Hotel Collection has 1,000+ upscale hotels to choose from.</t>
  </si>
  <si>
    <t>From iconic cities to tropical beaches and off the beaten path destinations.</t>
  </si>
  <si>
    <t>Hotel-FHR-Hotel-THC</t>
  </si>
  <si>
    <t>Premium-Lodging-Range-of-Hotels</t>
  </si>
  <si>
    <t xml:space="preserve">Book your stays with Fine Hotels + Resorts® and The Hotel Collection. </t>
  </si>
  <si>
    <t>Choose from thousands of handpicked hotels in your favorite destinations.</t>
  </si>
  <si>
    <t>https://www.americanexpress.com/en-us/travel/offers/hotels/luxury-hotel-offers?extlink=dw-us-tls-100225</t>
  </si>
  <si>
    <t>CR-0000027378</t>
  </si>
  <si>
    <t>PWP-Range-of-Products</t>
  </si>
  <si>
    <t>Use Membership Rewards® points to travel further.</t>
  </si>
  <si>
    <t>Use Pay with Points on flights, prepaid hotels, prepaid car rentals and cruises.</t>
  </si>
  <si>
    <t>IAP-Air-Low-Fare</t>
  </si>
  <si>
    <t>From London to Tokyo, the International Airline Program has you covered.</t>
  </si>
  <si>
    <t>Access lower fares on premium seats with 20+ participating airlines.</t>
  </si>
  <si>
    <t>Flight-Pay-with-Points</t>
  </si>
  <si>
    <t>Use Membership Rewards® Pay with Points</t>
  </si>
  <si>
    <t>While earning airline miles as you typically would</t>
  </si>
  <si>
    <t>Hotel-Credit</t>
  </si>
  <si>
    <t>Lodging-Location-600-Credit</t>
  </si>
  <si>
    <t>Book your [LOCATION] hotel and get up to $600 back in statement credits.</t>
  </si>
  <si>
    <t>Get $300 back semi-annually on select prepaid hotel bookings.</t>
  </si>
  <si>
    <t>https://www.americanexpress.com/en-us/travel/benefits/how-to-use-hotel-credit?extlink=dw-us-tls-100225</t>
  </si>
  <si>
    <t>Book your hotel and get up to $600 back in statement credits.</t>
  </si>
  <si>
    <t>THC-Upscale-Hotels-Rewards</t>
  </si>
  <si>
    <t>Book from 1,000+ upscale hotels in The Hotel Collection and get rewarded.</t>
  </si>
  <si>
    <t>THC-Upscale-Hotels-Rewards-Pick</t>
  </si>
  <si>
    <t>Pick from over 1,000 upscale hotels in The Hotel Collection to get rewarded.</t>
  </si>
  <si>
    <t>THC-Finish-Booking</t>
  </si>
  <si>
    <t>Finish booking your stay to take advantage of special offers.</t>
  </si>
  <si>
    <t xml:space="preserve">Like an extra night or added savings at select hotels in The Hotel Collection. </t>
  </si>
  <si>
    <t>THC-Finish-Booking-Location</t>
  </si>
  <si>
    <t>Book your [LOCATION] hotel to take advantage of special offers.</t>
  </si>
  <si>
    <t>Book your hotel to take advantage of special offers.</t>
  </si>
  <si>
    <t>FHR Offers</t>
  </si>
  <si>
    <t>FHR Offers_LOB Benefits</t>
  </si>
  <si>
    <t>FHR-Finish-Booking</t>
  </si>
  <si>
    <t>Finish booking your [LOCATION] stay to take advantage of special offers.</t>
  </si>
  <si>
    <t>Like an extra night or added savings at select hotels in Fine Hotels + Resorts®.</t>
  </si>
  <si>
    <t>FHR-Finish-Booking-Location</t>
  </si>
  <si>
    <t>Time to book your [LOCATION] hotel and take advantage of special offers.</t>
  </si>
  <si>
    <t>Time to book your hotel and take advantage of special offers.</t>
  </si>
  <si>
    <t>Book a home away from home and get rewarded, with Select Homes + Retreats™.</t>
  </si>
  <si>
    <t>Professionally managed vacation homes where details matter and comfort is key.</t>
  </si>
  <si>
    <t>https://www.americanexpress.com/en-us/travel/vacation-rentals/home?extlink=dw-us-tls-100225</t>
  </si>
  <si>
    <t>CR-0000025272</t>
  </si>
  <si>
    <t>When you're ready to book, make it special with Select Homes + Retreats™.</t>
  </si>
  <si>
    <t>Whether you need a hotel, resort, or a private home with a kitchen and yard.</t>
  </si>
  <si>
    <t>FHR-Special-Offer</t>
  </si>
  <si>
    <t>Book your hotel through Amex Travel to take advantage of special offers.</t>
  </si>
  <si>
    <t>Like an extra night or added savings at select Fine Hotels + Resorts® properties.</t>
  </si>
  <si>
    <t>Insider-Fares</t>
  </si>
  <si>
    <t>Flight-Insider-Fare</t>
  </si>
  <si>
    <t>Find your flight and use less Membership Rewards® points with Insider Fares.</t>
  </si>
  <si>
    <t>https://www.americanexpress.com/en-us/travel/insider-fares?extlink=dw-us-tls-100225</t>
  </si>
  <si>
    <t>CR-0000034188</t>
  </si>
  <si>
    <t>Lodging-100-Credit</t>
  </si>
  <si>
    <t>Book 2+ nights with The Hotel Collection to receive a $100 credit.</t>
  </si>
  <si>
    <t>Spend it on qualifying dining, spa or resort activities. Varies by property.</t>
  </si>
  <si>
    <t>Maui</t>
  </si>
  <si>
    <t>Maui_SHR Benefits</t>
  </si>
  <si>
    <t>SHR-Maui</t>
  </si>
  <si>
    <t>Book your home away from home in Maui and get rewarded.</t>
  </si>
  <si>
    <t>Earn 5X Membership Rewards points on Select Homes + Retreats™ bookings.</t>
  </si>
  <si>
    <t>AMEX_SHR_Maui_[SIZE].png</t>
  </si>
  <si>
    <t>Lake Tahoe</t>
  </si>
  <si>
    <t>Lake Tahoe_SHR Benefits</t>
  </si>
  <si>
    <t>SHR-Lake-Tahoe</t>
  </si>
  <si>
    <t>If Tahoe is calling, book your trip with Select Homes + Retreats™.</t>
  </si>
  <si>
    <t>AMEX_SHR_LakeTahoe_[SIZE].png</t>
  </si>
  <si>
    <t>SHR-Orlando</t>
  </si>
  <si>
    <t>Get rewarded when you book your trip to Orlando.</t>
  </si>
  <si>
    <t>AMEX_SHR_Orlando_[SIZE].png</t>
  </si>
  <si>
    <t>Savannah</t>
  </si>
  <si>
    <t>Savannah_SHR Benefits</t>
  </si>
  <si>
    <t>SHR-Savannah</t>
  </si>
  <si>
    <t>Make your Savannah stay special, with Select Homes + Retreats™.</t>
  </si>
  <si>
    <t>When you need a full kitchen, spacious yard, or Wi-Fi.</t>
  </si>
  <si>
    <t>AMEX_SHR_Savannah_[SIZE].png</t>
  </si>
  <si>
    <t>Tybee Island</t>
  </si>
  <si>
    <t>Tybee Island_SHR Benefits</t>
  </si>
  <si>
    <t>SHR-Tybee-Island</t>
  </si>
  <si>
    <t>Your Tybee Island stay is a click away. You can even Pay with Points.</t>
  </si>
  <si>
    <t>AMEX_SHR_TybeeIsland_[SIZE].png</t>
  </si>
  <si>
    <t>Sonoma</t>
  </si>
  <si>
    <t>Sonoma _SHR Benefits</t>
  </si>
  <si>
    <t>SHR-Sonoma</t>
  </si>
  <si>
    <t>Book with Select Homes + Retreats™ for your trip to Sonoma.</t>
  </si>
  <si>
    <t>AMEX_SHR_Sonoma_[SIZE].png</t>
  </si>
  <si>
    <t>Napa Valley</t>
  </si>
  <si>
    <t>Napa Valley_SHR Benefits</t>
  </si>
  <si>
    <t>SHR-Napa-Valley</t>
  </si>
  <si>
    <t>Book with Select Homes + Retreats™ for your trip to Napa.</t>
  </si>
  <si>
    <t>AMEX_SHR_NapaValley_[SIZE].png</t>
  </si>
  <si>
    <t>Add a flight to your [LOCATION] hotel booking for more rewards.</t>
  </si>
  <si>
    <t>Earn 5X Membership Rewards® points on flight bookings. Cap Applies.</t>
  </si>
  <si>
    <t>Add a flight to your hotel booking for more rewards.</t>
  </si>
  <si>
    <t>THC-Location-Upscale</t>
  </si>
  <si>
    <t>Add an upscale stay to your flight to [location] with The Hotel Collection.</t>
  </si>
  <si>
    <t>Plus, earn 5X Membership Rewards® points on prepaid hotel bookings.</t>
  </si>
  <si>
    <t>Add an upscale stay to your flight with The Hotel Collection.</t>
  </si>
  <si>
    <t>Flight-Upsell</t>
  </si>
  <si>
    <t>Air-IAP</t>
  </si>
  <si>
    <t>Finish booking your upcoming [INTL LOCATION] flight.</t>
  </si>
  <si>
    <t>Access lower fares on premium seats with the International Airline Program.</t>
  </si>
  <si>
    <t>Finish booking your upcoming flight.</t>
  </si>
  <si>
    <t>Finish booking your flight for your upcoming trip to [INTL LOCATION].</t>
  </si>
  <si>
    <t>Finish booking your flight for your upcoming trip.</t>
  </si>
  <si>
    <t>Hotel-Upsell</t>
  </si>
  <si>
    <t>Lodging-Location-Over-1000-Hotels</t>
  </si>
  <si>
    <t>Book your stay with The Hotel Collection in [LOCATION].</t>
  </si>
  <si>
    <t>Over 1,000 high-quality hotels, handpicked for you in our favorite destinations.</t>
  </si>
  <si>
    <t>Book your stay with The Hotel Collection.</t>
  </si>
  <si>
    <t>Lodging-Over-1000-Hotels</t>
  </si>
  <si>
    <t>When you're ready to book, book with The Hotel Collection.</t>
  </si>
  <si>
    <t>Lodging-FHR-Finish</t>
  </si>
  <si>
    <t>Finish booking your trip with an upscale room from Fine Hotels + Resorts®.</t>
  </si>
  <si>
    <t>Choose from over 1,600 hand-selected properties, with 4pm check-out guaranteed.</t>
  </si>
  <si>
    <t>Lodging-FHR-Book</t>
  </si>
  <si>
    <t>Book an upscale room for your upcoming trip with Fine Hotels + Resorts®.</t>
  </si>
  <si>
    <t>Lodging-Over-2600-Hotels</t>
  </si>
  <si>
    <t>Find the hotel for your next getaway on Amex Travel.</t>
  </si>
  <si>
    <t>Make your trip memorable with over 2,600 handpicked hotels to choose from.</t>
  </si>
  <si>
    <t>Time to book the fall business trip you've been looking for.</t>
  </si>
  <si>
    <t>Earn 5X Membership Rewards® points on flight bookings this fall.</t>
  </si>
  <si>
    <t>Book that world-class stay for your fall business trip.</t>
  </si>
  <si>
    <t>Book your spring business trip.</t>
  </si>
  <si>
    <t>Earn 5X Membership Rewards® points on flight bookings this spring.</t>
  </si>
  <si>
    <t>Book a world-class stay for the spring business trip you're planning.</t>
  </si>
  <si>
    <t>Book your summer work trip now.</t>
  </si>
  <si>
    <t>Earn 5X Membership Rewards® points on flight bookings this summer.</t>
  </si>
  <si>
    <t>Book the business-friendly summer stay you’re looking for.</t>
  </si>
  <si>
    <t>Get down to business and book that winter work trip.</t>
  </si>
  <si>
    <t>Earn 5X Membership Rewards® points on flight bookings this winter.</t>
  </si>
  <si>
    <t>Book a world-class stay for the winter business trip you're planning.</t>
  </si>
  <si>
    <t>If you want a room to go with your flight, book with Fine Hotels + Resorts®.</t>
  </si>
  <si>
    <t>Enjoy benefits like guaranteed 4pm check-out and 12pm check-in, when available.</t>
  </si>
  <si>
    <t>If you want a room to go with your flight, book with The Hotel Collection.</t>
  </si>
  <si>
    <t xml:space="preserve">Earn 5X Membership Rewards® points on prepaid hotel bookings. </t>
  </si>
  <si>
    <t>Fine Hotels + Resorts® has a suite of benefits with an average value of $550.</t>
  </si>
  <si>
    <t>Enjoy guaranteed 4pm check-out and more at all Fine Hotels + Resorts® hotels.</t>
  </si>
  <si>
    <t>Finish booking your upscale stay with The Hotel Collection.</t>
  </si>
  <si>
    <t>Book from over 1,000 upsacle locations with The Hotel Collection.</t>
  </si>
  <si>
    <t>Handpicked for Card Members in top business destinations.</t>
  </si>
  <si>
    <t>THC-Location-Earn-5X</t>
  </si>
  <si>
    <t>AMEX_THC_THC[Location]_[SIZE].png</t>
  </si>
  <si>
    <t>Add a stay from The Hotel Collection to your flight booking.</t>
  </si>
  <si>
    <t>Add a flight to your cruise port, so your trip plans are all in one place.</t>
  </si>
  <si>
    <t>FHR-Location-Earn-5X</t>
  </si>
  <si>
    <t>FHR-Location</t>
  </si>
  <si>
    <t xml:space="preserve">Add a Fine Hotels + Resorts® room to your [LOCATION] work trip. </t>
  </si>
  <si>
    <t xml:space="preserve">Earn 5X Membership Rewards® points on flights, prepaid rental cars, and more.  </t>
  </si>
  <si>
    <t>AMEX_FHR_FHR[Location]_[SIZE].jpg</t>
  </si>
  <si>
    <t>Add a Fine Hotels + Resorts® room to your business trip flights.</t>
  </si>
  <si>
    <t>FHR-Earn-5X</t>
  </si>
  <si>
    <t>And earn 5X Membership Rewards® points on your work trip.</t>
  </si>
  <si>
    <t>Air-Location-Earn-5X</t>
  </si>
  <si>
    <t>Add a flight to your [LOCATION] business hotel booking for more rewards.</t>
  </si>
  <si>
    <t>Earn 5X Membership Rewards® points or Pay with Points.</t>
  </si>
  <si>
    <t>Air-Insider-Fares</t>
  </si>
  <si>
    <t>Add a flight to your hotel booking with Insider Fares.</t>
  </si>
  <si>
    <t>When you use Membership Rewards® Pay with Points for the entire fare.</t>
  </si>
  <si>
    <t>Add a Fine Hotels + Resorts® stay to your flight booking for more rewards.</t>
  </si>
  <si>
    <t>Earn 5X Membership Rewards® points on flights and prepaid hotel bookings.</t>
  </si>
  <si>
    <t>Air-Insider-Fares-Location</t>
  </si>
  <si>
    <t xml:space="preserve">Add a flight to your [LOCATION] hotel booking with Insider Fares. </t>
  </si>
  <si>
    <t xml:space="preserve">Add a flight to your hotel booking with Insider Fares. </t>
  </si>
  <si>
    <t>One-Stop-Location-Earn-5X</t>
  </si>
  <si>
    <t>Add bookings to manage all your [LOCATION] business travel in one place.</t>
  </si>
  <si>
    <t>Earn 5X Membership Rewards® points on flights, prepaid hotel and car bookings.</t>
  </si>
  <si>
    <t>Book all your business travel in one convenient place.</t>
  </si>
  <si>
    <t>Car-Location-Earn-5X</t>
  </si>
  <si>
    <t xml:space="preserve">Finish booking your car for your work trip to [LOCATION] and stay mobile.  </t>
  </si>
  <si>
    <t>Plus, earn 5X Membership Rewards® points on prepaid car rental bookings.</t>
  </si>
  <si>
    <t>Finish booking your car for your work trip and get rewarded.</t>
  </si>
  <si>
    <t>Finish booking your business trip flight to [LOCATION].</t>
  </si>
  <si>
    <t>Finish booking your business trip flight and get rewarded.</t>
  </si>
  <si>
    <t>Finish booking your work trip with an upscale hotel room in [LOCATION].</t>
  </si>
  <si>
    <t>Finish booking your work trip with an upscale hotel room.</t>
  </si>
  <si>
    <t>Lodging-FHR-Benefit</t>
  </si>
  <si>
    <t>Finish your booking to access complimentary night offers on eligible bookings</t>
  </si>
  <si>
    <t>at select Fine Hotels + Resorts® stays.</t>
  </si>
  <si>
    <t>Travel Dates And Terms Apply.</t>
  </si>
  <si>
    <t>Lodging-THC-Benefit</t>
  </si>
  <si>
    <t>at select The Hotel Collection properties.</t>
  </si>
  <si>
    <t>Complete all your business trip bookings to [LOCATION] with Amex Travel.</t>
  </si>
  <si>
    <t>Complete all your business trip bookings with Amex Travel.</t>
  </si>
  <si>
    <t>Car-Location-Earn-5X-Location</t>
  </si>
  <si>
    <t>Book a car for your business trip in [LOCATION].</t>
  </si>
  <si>
    <t>Find deals and manage your travel bookings all in one place.</t>
  </si>
  <si>
    <t>Ready to book a car for your business trip?</t>
  </si>
  <si>
    <t>CR0000029960</t>
  </si>
  <si>
    <t>Book a Fine Hotels + Resorts® stay and get 4pm check-out, guaranteed.</t>
  </si>
  <si>
    <t>Plus 12pm check-in, when available.</t>
  </si>
  <si>
    <t>Hotel-FHR-UpSell</t>
  </si>
  <si>
    <t xml:space="preserve">Book a Fine Hotels + Resorts® stay to enjoy an exclusive suite of benefits. </t>
  </si>
  <si>
    <t xml:space="preserve">Like guaranteed 4pm check-out and complimentary daily breakfast for two. </t>
  </si>
  <si>
    <t xml:space="preserve">Book the flight to [LOCATION] you’re looking for.  </t>
  </si>
  <si>
    <t xml:space="preserve">Earn 5X Membership Rewards® points on flight bookings. </t>
  </si>
  <si>
    <t>Ready to book the flight you’re looking for?</t>
  </si>
  <si>
    <t>Book your work flight and earn rewards toward your holiday.</t>
  </si>
  <si>
    <t xml:space="preserve">Book your business flight abroad with the International Airline Program. </t>
  </si>
  <si>
    <t>Access lower fares on premium international seats at 20+ participating airlines.</t>
  </si>
  <si>
    <t>Lodging--Earn-5X</t>
  </si>
  <si>
    <t>Book a prepaid hotel for a work trip and earn 5X Membership Rewards® points.</t>
  </si>
  <si>
    <t>Choose business travel that rewards you with added savings and more.</t>
  </si>
  <si>
    <t>Find what you need to book your work trip to [LOCATION] through Amex Travel.</t>
  </si>
  <si>
    <t>Find what you need to book your work trip through Amex Travel.</t>
  </si>
  <si>
    <t>THC-Over-1000-Options</t>
  </si>
  <si>
    <t>Book a room from over 1,000 upscale The Hotel Collection options. Stay 2+ nights</t>
  </si>
  <si>
    <t>&amp; receive a $100 credit towards eligible charges. Eligible charges vary by property.</t>
  </si>
  <si>
    <t>Air-IAP-v2</t>
  </si>
  <si>
    <t>Book your flight with the International Airline Program.</t>
  </si>
  <si>
    <t>Lodging-Benefit</t>
  </si>
  <si>
    <t xml:space="preserve">Book an upscale room and travel for business in style and comfort. </t>
  </si>
  <si>
    <t>Premium-Lodging-Range-of-Hotels-Earn-5X</t>
  </si>
  <si>
    <t xml:space="preserve">Book an upscale room through Fine Hotels + Resorts® or The Hotel Collection. </t>
  </si>
  <si>
    <t>Get lower fares on business flights with the International Airline Program.</t>
  </si>
  <si>
    <t>Air-Earn-5X</t>
  </si>
  <si>
    <t xml:space="preserve">Find the right flight for your next business trip and earn rewards. </t>
  </si>
  <si>
    <t xml:space="preserve">Earn 5X Membership Rewards® points on prepaid flight bookings. </t>
  </si>
  <si>
    <t xml:space="preserve">Book a room from over 1,000 upscale options in The Hotel Collection. </t>
  </si>
  <si>
    <t>THC-Hotel-Brands</t>
  </si>
  <si>
    <t xml:space="preserve">Book an upscale room with The Hotel Collection, curated for business travel. </t>
  </si>
  <si>
    <t>With many recognizable hotel brands, such as Hilton, Hyatt, and W.</t>
  </si>
  <si>
    <t>THC-Late-Check-Out</t>
  </si>
  <si>
    <t>Enjoy late check-out and 12pm check-in, when available, on your business trip.</t>
  </si>
  <si>
    <t>Book with The Hotel Collection to arrive early and stay late.</t>
  </si>
  <si>
    <t>If you're headed to [LOCATION], book an upscale stay with The Hotel Collection.</t>
  </si>
  <si>
    <t>Book an upscale stay with The Hotel Collection.</t>
  </si>
  <si>
    <t>THC-Upscale</t>
  </si>
  <si>
    <t>Time to find your next upscale stay with The Hotel Collection.</t>
  </si>
  <si>
    <t>Every hotel is individually selected to meet our high standards.</t>
  </si>
  <si>
    <t>Book your home away from home in Maui with Select Homes + Retreats™.</t>
  </si>
  <si>
    <t>Professionally managed homes where details matter and comfort is key.</t>
  </si>
  <si>
    <t>https://www.americanexpress.com/en-us/travel/vacation-rentals/home/?extlink=dw-us-tls-100225</t>
  </si>
  <si>
    <t>Give yourself space to do more with Select Homes + Retreats™.</t>
  </si>
  <si>
    <t>Get rewarded when you book your work trip to Orlando.</t>
  </si>
  <si>
    <t>At select preoperties, when you need a full kitchen, spacious yard, or Wi-Fi.</t>
  </si>
  <si>
    <t>Book your Tybee Island stay with Select Homes + Retreats™. Work remotely in</t>
  </si>
  <si>
    <t>comfort and you can even use Membership Rewards® Pay with Points.</t>
  </si>
  <si>
    <t>Something special in Sonoma? Book Select Homes + Retreats™.</t>
  </si>
  <si>
    <t>Earn 5X Membership Rewards® points on Select Homes + Retreats™.</t>
  </si>
  <si>
    <t>Or use Membership Rewards® Pay with Points for all or part of your booking.</t>
  </si>
  <si>
    <t>THC-Special-Offer</t>
  </si>
  <si>
    <t>Finish booking your hotel stay to take advantage of special offers.</t>
  </si>
  <si>
    <t>THC-Location-Special-Offer</t>
  </si>
  <si>
    <t>Book your [LOCATION] hotel and take advantage of special offers.</t>
  </si>
  <si>
    <t>Book your hotel and take advantage of special offers.</t>
  </si>
  <si>
    <t>FHR-Location-Special-Offer</t>
  </si>
  <si>
    <t>Finish booking [LOCATION] to take advantage of special offers.</t>
  </si>
  <si>
    <t>Finish your booking to take advantage of special offers.</t>
  </si>
  <si>
    <t>FHR-Location-Special-Offer-Book</t>
  </si>
  <si>
    <t>Book your hotel in [LOCATION] now to take advantage of special offers.</t>
  </si>
  <si>
    <t>Book your hotel now to take advantage of special offers.</t>
  </si>
  <si>
    <t>Make your next stay truly special. Book Select Homes + Retreats™.</t>
  </si>
  <si>
    <t>When you need a full kitchen, yard, or Wi-Fi for work calls at select locations.</t>
  </si>
  <si>
    <t>Get rewarded while you work remotely when you book Select Homes + Retreats™.</t>
  </si>
  <si>
    <t>Air-Insider-Fares-Find-Flight</t>
  </si>
  <si>
    <t xml:space="preserve">Save on select flights, so you can spend more after you land. </t>
  </si>
  <si>
    <t>Lodging-Benefit-100-Credit</t>
  </si>
  <si>
    <t>Book 2+ nights with The Hotel Collection to receive a $100 experience credit.</t>
  </si>
  <si>
    <t>Add a flight to your [LOCATION] business hotel booking for rewards.</t>
  </si>
  <si>
    <t>Earn 5X Membership Rewards® points on flight bookings.</t>
  </si>
  <si>
    <t>Add a flight to your business hotel booking for more rewards.</t>
  </si>
  <si>
    <t>Lodging-Location-600-Book</t>
  </si>
  <si>
    <t>Get $300 back in statement credits semi-annually on eligible prepaid hotels.</t>
  </si>
  <si>
    <t>Lodging-Location-600-Find</t>
  </si>
  <si>
    <t>Find your [LOCATION] hotel and get up to $600 back in statement credits.</t>
  </si>
  <si>
    <t>Find your hotel and get up to $600 back in statement credits.</t>
  </si>
  <si>
    <t>Landing in [LOCATION]? Add an upscale stay with The Hotel Collection.</t>
  </si>
  <si>
    <t>Landing soon? Add an upscale stay with The Hotel Collection.</t>
  </si>
  <si>
    <t>Air-Find-Intl-Location</t>
  </si>
  <si>
    <t>Get lower fares on select premium seats with the International Airline Program.</t>
  </si>
  <si>
    <t>Lodging-THC-Upscale</t>
  </si>
  <si>
    <t>Finish booking your work trip with an upscale room with The Hotel Collection.</t>
  </si>
  <si>
    <t>Lodging-THC-Upscale-Book</t>
  </si>
  <si>
    <t>Book a room with The Hotel Collection for an upscale stay.</t>
  </si>
  <si>
    <t>Finish booking your work trip with an upscale room from Fine Hotels + Resorts®.</t>
  </si>
  <si>
    <t>Choose from over 1,600+ hand-selected properties, with guaranteed 4pm check-out.</t>
  </si>
  <si>
    <t>Book an upscale room for your work trip from Fine Hotels + Resorts®.</t>
  </si>
  <si>
    <t>Lodging</t>
  </si>
  <si>
    <t>Find a hotel for your next business trip at Amex Travel.</t>
  </si>
  <si>
    <t>Make your next trip memorable with many high-quality hotels to choose from.</t>
  </si>
  <si>
    <t>Version Name</t>
  </si>
  <si>
    <t xml:space="preserve"> na_plat_na_na_na_na_na_lob-benefits-flight-pay-with-points_lob-genericflight_learn_No_FT</t>
  </si>
  <si>
    <t xml:space="preserve"> na_plat_na_na_na_na_na_lob-benefits-lodging-over-2600-hotels_lob-genericinterior_learn_No_FT</t>
  </si>
  <si>
    <t xml:space="preserve"> na_bplat_na_na_na_na_na_lob-benefits-air-earn-5x_lob-genericflight_learn_No_FT</t>
  </si>
  <si>
    <t xml:space="preserve"> na_bplat_na_na_na_na_na_lob-benefits-lodging_lob-genericinterior_learn_No_FT</t>
  </si>
  <si>
    <t>na_gold_na_na_na_na_na_brand-benefits-book-all-with-amex_lob-package_learn_No_FT</t>
  </si>
  <si>
    <t>na_gold_na_na_na_na_na_lob-benefits-hotel-extra-night-savings_lob-hotel_learn_No_FT</t>
  </si>
  <si>
    <t>na_gold_na_na_na_na_na_lob-benefits-insiderfares_lob-flight_learn_No_FT</t>
  </si>
  <si>
    <t>na_gold_na_na_na_na_na_lob-benefits-membership-rewards-air-pwp_lob-flight_learn_No_FT</t>
  </si>
  <si>
    <t>na_gold_na_na_na_na_na_lob-benefits-prepaid-thc-pwp_lob-thc_learn_No_FT</t>
  </si>
  <si>
    <t>na_bgold_na_na_na_na_na_brand-benefits-book-all-with-amex_lob-package_learn_No_FT</t>
  </si>
  <si>
    <t xml:space="preserve"> na_plat_na_na_na_na_na_lob-benefits-flight-pay-with-points_lob-genericflight_learn_Default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</si>
</sst>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242424"/>
      <name val="Aptos Narrow"/>
      <family val="2"/>
    </font>
    <font>
      <sz val="11"/>
      <color rgb="FF000000"/>
      <name val="Calibri"/>
      <family val="2"/>
    </font>
    <font>
      <u/>
      <sz val="12"/>
      <color rgb="FF000000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242424"/>
      <name val="Calibri"/>
      <family val="2"/>
      <scheme val="minor"/>
    </font>
    <font>
      <sz val="11"/>
      <name val="Calibri"/>
      <family val="2"/>
    </font>
    <font>
      <sz val="12"/>
      <color rgb="FF232323"/>
      <name val="Calibri"/>
      <family val="2"/>
      <scheme val="minor"/>
    </font>
    <font>
      <sz val="12"/>
      <color rgb="FF232323"/>
      <name val="Calibri"/>
      <family val="2"/>
    </font>
    <font>
      <u/>
      <sz val="11"/>
      <color rgb="FFFF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rgb="FF1D1C1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0" fillId="0" borderId="0"/>
  </cellStyleXfs>
  <cellXfs count="252">
    <xf numFmtId="0" fontId="0" fillId="0" borderId="0" xfId="0"/>
    <xf numFmtId="0" fontId="3" fillId="6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5" fillId="0" borderId="1" xfId="1" applyFill="1" applyBorder="1" applyAlignment="1">
      <alignment vertical="center"/>
    </xf>
    <xf numFmtId="0" fontId="5" fillId="0" borderId="1" xfId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0" fillId="9" borderId="1" xfId="0" applyFill="1" applyBorder="1"/>
    <xf numFmtId="0" fontId="6" fillId="9" borderId="1" xfId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right" vertical="center" wrapText="1"/>
    </xf>
    <xf numFmtId="0" fontId="7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0" fillId="10" borderId="1" xfId="0" applyFill="1" applyBorder="1"/>
    <xf numFmtId="0" fontId="17" fillId="10" borderId="1" xfId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right" vertical="center" wrapText="1"/>
    </xf>
    <xf numFmtId="0" fontId="0" fillId="10" borderId="0" xfId="0" applyFill="1"/>
    <xf numFmtId="0" fontId="7" fillId="0" borderId="0" xfId="0" applyFont="1"/>
    <xf numFmtId="0" fontId="4" fillId="10" borderId="1" xfId="0" applyFont="1" applyFill="1" applyBorder="1"/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/>
    <xf numFmtId="0" fontId="5" fillId="9" borderId="1" xfId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0" fillId="12" borderId="1" xfId="0" applyFill="1" applyBorder="1"/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right" vertical="center" wrapText="1"/>
    </xf>
    <xf numFmtId="0" fontId="17" fillId="12" borderId="1" xfId="1" applyFont="1" applyFill="1" applyBorder="1" applyAlignment="1">
      <alignment horizontal="left" vertical="center"/>
    </xf>
    <xf numFmtId="0" fontId="17" fillId="12" borderId="1" xfId="1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/>
    </xf>
    <xf numFmtId="0" fontId="16" fillId="0" borderId="1" xfId="0" applyFont="1" applyBorder="1"/>
    <xf numFmtId="0" fontId="0" fillId="0" borderId="1" xfId="0" applyBorder="1"/>
    <xf numFmtId="0" fontId="16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7" fillId="9" borderId="0" xfId="0" applyFont="1" applyFill="1"/>
    <xf numFmtId="0" fontId="4" fillId="9" borderId="11" xfId="0" applyFont="1" applyFill="1" applyBorder="1"/>
    <xf numFmtId="0" fontId="4" fillId="9" borderId="0" xfId="0" applyFont="1" applyFill="1"/>
    <xf numFmtId="0" fontId="21" fillId="9" borderId="1" xfId="1" applyFont="1" applyFill="1" applyBorder="1" applyAlignment="1">
      <alignment horizontal="left" vertical="center"/>
    </xf>
    <xf numFmtId="0" fontId="21" fillId="9" borderId="1" xfId="1" applyFont="1" applyFill="1" applyBorder="1" applyAlignment="1">
      <alignment vertical="center"/>
    </xf>
    <xf numFmtId="0" fontId="4" fillId="9" borderId="1" xfId="0" applyFont="1" applyFill="1" applyBorder="1" applyAlignment="1">
      <alignment horizontal="right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0" fontId="9" fillId="9" borderId="1" xfId="1" applyFont="1" applyFill="1" applyBorder="1" applyAlignment="1">
      <alignment vertical="center"/>
    </xf>
    <xf numFmtId="0" fontId="7" fillId="9" borderId="1" xfId="0" applyFont="1" applyFill="1" applyBorder="1" applyAlignment="1">
      <alignment horizontal="right" vertical="center"/>
    </xf>
    <xf numFmtId="0" fontId="9" fillId="9" borderId="1" xfId="1" applyFont="1" applyFill="1" applyBorder="1" applyAlignment="1">
      <alignment horizontal="left" vertical="center"/>
    </xf>
    <xf numFmtId="0" fontId="22" fillId="9" borderId="11" xfId="0" applyFont="1" applyFill="1" applyBorder="1"/>
    <xf numFmtId="0" fontId="4" fillId="9" borderId="13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8" fillId="9" borderId="0" xfId="0" applyFont="1" applyFill="1"/>
    <xf numFmtId="0" fontId="4" fillId="9" borderId="2" xfId="0" applyFont="1" applyFill="1" applyBorder="1" applyAlignment="1">
      <alignment horizontal="right" vertical="center" wrapText="1"/>
    </xf>
    <xf numFmtId="0" fontId="7" fillId="9" borderId="2" xfId="0" applyFont="1" applyFill="1" applyBorder="1"/>
    <xf numFmtId="0" fontId="7" fillId="9" borderId="11" xfId="0" applyFont="1" applyFill="1" applyBorder="1"/>
    <xf numFmtId="0" fontId="19" fillId="9" borderId="11" xfId="0" applyFont="1" applyFill="1" applyBorder="1"/>
    <xf numFmtId="0" fontId="6" fillId="9" borderId="1" xfId="1" applyFont="1" applyFill="1" applyBorder="1" applyAlignment="1">
      <alignment vertical="center"/>
    </xf>
    <xf numFmtId="0" fontId="4" fillId="9" borderId="2" xfId="0" applyFont="1" applyFill="1" applyBorder="1" applyAlignment="1">
      <alignment horizontal="right" vertical="center"/>
    </xf>
    <xf numFmtId="0" fontId="7" fillId="9" borderId="11" xfId="0" applyFont="1" applyFill="1" applyBorder="1" applyAlignment="1">
      <alignment vertical="center"/>
    </xf>
    <xf numFmtId="0" fontId="0" fillId="9" borderId="11" xfId="0" applyFill="1" applyBorder="1"/>
    <xf numFmtId="0" fontId="7" fillId="9" borderId="1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23" fillId="9" borderId="11" xfId="0" applyFont="1" applyFill="1" applyBorder="1"/>
    <xf numFmtId="0" fontId="6" fillId="9" borderId="1" xfId="0" applyFont="1" applyFill="1" applyBorder="1" applyAlignment="1">
      <alignment horizontal="left" vertical="center"/>
    </xf>
    <xf numFmtId="0" fontId="0" fillId="9" borderId="0" xfId="0" applyFill="1"/>
    <xf numFmtId="0" fontId="11" fillId="9" borderId="1" xfId="0" applyFont="1" applyFill="1" applyBorder="1" applyAlignment="1">
      <alignment horizontal="left" vertical="center"/>
    </xf>
    <xf numFmtId="0" fontId="13" fillId="9" borderId="0" xfId="0" applyFont="1" applyFill="1"/>
    <xf numFmtId="0" fontId="12" fillId="9" borderId="1" xfId="1" applyFont="1" applyFill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0" fontId="5" fillId="9" borderId="1" xfId="1" applyFill="1" applyBorder="1" applyAlignment="1">
      <alignment vertical="center"/>
    </xf>
    <xf numFmtId="0" fontId="7" fillId="9" borderId="0" xfId="0" applyFont="1" applyFill="1" applyAlignment="1">
      <alignment vertical="center"/>
    </xf>
    <xf numFmtId="0" fontId="4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4" xfId="0" applyFont="1" applyFill="1" applyBorder="1"/>
    <xf numFmtId="0" fontId="19" fillId="9" borderId="4" xfId="0" applyFont="1" applyFill="1" applyBorder="1"/>
    <xf numFmtId="0" fontId="16" fillId="9" borderId="7" xfId="0" applyFont="1" applyFill="1" applyBorder="1" applyAlignment="1">
      <alignment horizontal="center" vertical="center"/>
    </xf>
    <xf numFmtId="0" fontId="16" fillId="9" borderId="7" xfId="0" applyFont="1" applyFill="1" applyBorder="1"/>
    <xf numFmtId="0" fontId="19" fillId="9" borderId="7" xfId="0" applyFont="1" applyFill="1" applyBorder="1"/>
    <xf numFmtId="0" fontId="18" fillId="12" borderId="4" xfId="0" applyFont="1" applyFill="1" applyBorder="1"/>
    <xf numFmtId="0" fontId="0" fillId="12" borderId="4" xfId="0" applyFill="1" applyBorder="1"/>
    <xf numFmtId="0" fontId="4" fillId="10" borderId="4" xfId="0" applyFont="1" applyFill="1" applyBorder="1"/>
    <xf numFmtId="0" fontId="4" fillId="10" borderId="4" xfId="0" applyFont="1" applyFill="1" applyBorder="1" applyAlignment="1">
      <alignment horizontal="left" vertical="center"/>
    </xf>
    <xf numFmtId="0" fontId="4" fillId="9" borderId="14" xfId="0" applyFont="1" applyFill="1" applyBorder="1" applyAlignment="1">
      <alignment wrapText="1"/>
    </xf>
    <xf numFmtId="0" fontId="24" fillId="9" borderId="14" xfId="0" applyFont="1" applyFill="1" applyBorder="1" applyAlignment="1">
      <alignment wrapText="1"/>
    </xf>
    <xf numFmtId="0" fontId="4" fillId="9" borderId="12" xfId="0" applyFont="1" applyFill="1" applyBorder="1"/>
    <xf numFmtId="0" fontId="7" fillId="9" borderId="12" xfId="0" applyFont="1" applyFill="1" applyBorder="1"/>
    <xf numFmtId="0" fontId="0" fillId="9" borderId="12" xfId="0" applyFill="1" applyBorder="1"/>
    <xf numFmtId="0" fontId="19" fillId="12" borderId="1" xfId="0" applyFont="1" applyFill="1" applyBorder="1" applyAlignment="1">
      <alignment vertical="center"/>
    </xf>
    <xf numFmtId="0" fontId="7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5" fillId="9" borderId="14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/>
    </xf>
    <xf numFmtId="0" fontId="4" fillId="14" borderId="1" xfId="0" applyFont="1" applyFill="1" applyBorder="1"/>
    <xf numFmtId="0" fontId="11" fillId="14" borderId="1" xfId="0" applyFont="1" applyFill="1" applyBorder="1" applyAlignment="1">
      <alignment horizontal="left" vertical="center" wrapText="1"/>
    </xf>
    <xf numFmtId="0" fontId="0" fillId="14" borderId="1" xfId="0" applyFill="1" applyBorder="1"/>
    <xf numFmtId="0" fontId="17" fillId="14" borderId="1" xfId="1" applyFont="1" applyFill="1" applyBorder="1" applyAlignment="1">
      <alignment horizontal="left" vertical="center"/>
    </xf>
    <xf numFmtId="0" fontId="4" fillId="14" borderId="4" xfId="0" applyFont="1" applyFill="1" applyBorder="1"/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right" vertical="center" wrapText="1"/>
    </xf>
    <xf numFmtId="0" fontId="0" fillId="14" borderId="0" xfId="0" applyFill="1"/>
    <xf numFmtId="0" fontId="4" fillId="14" borderId="4" xfId="0" applyFont="1" applyFill="1" applyBorder="1" applyAlignment="1">
      <alignment horizontal="left" vertical="center"/>
    </xf>
    <xf numFmtId="0" fontId="5" fillId="14" borderId="1" xfId="1" applyFill="1" applyBorder="1" applyAlignment="1">
      <alignment horizontal="left" vertical="center"/>
    </xf>
    <xf numFmtId="0" fontId="7" fillId="14" borderId="1" xfId="0" applyFont="1" applyFill="1" applyBorder="1"/>
    <xf numFmtId="0" fontId="26" fillId="0" borderId="1" xfId="0" applyFont="1" applyBorder="1"/>
    <xf numFmtId="0" fontId="5" fillId="0" borderId="1" xfId="1" applyFill="1" applyBorder="1" applyAlignment="1"/>
    <xf numFmtId="0" fontId="27" fillId="0" borderId="1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5" fillId="0" borderId="0" xfId="1" applyFill="1" applyBorder="1" applyAlignment="1"/>
    <xf numFmtId="0" fontId="5" fillId="0" borderId="0" xfId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6" fillId="8" borderId="1" xfId="1" applyFont="1" applyFill="1" applyBorder="1" applyAlignment="1">
      <alignment horizontal="left" vertical="center"/>
    </xf>
    <xf numFmtId="0" fontId="16" fillId="11" borderId="7" xfId="0" applyFont="1" applyFill="1" applyBorder="1"/>
    <xf numFmtId="0" fontId="16" fillId="9" borderId="14" xfId="0" applyFont="1" applyFill="1" applyBorder="1" applyAlignment="1">
      <alignment wrapText="1"/>
    </xf>
    <xf numFmtId="0" fontId="16" fillId="9" borderId="15" xfId="0" applyFont="1" applyFill="1" applyBorder="1" applyAlignment="1">
      <alignment wrapText="1"/>
    </xf>
    <xf numFmtId="0" fontId="16" fillId="9" borderId="1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15" borderId="3" xfId="0" applyFont="1" applyFill="1" applyBorder="1" applyAlignment="1">
      <alignment horizontal="center" vertical="center"/>
    </xf>
    <xf numFmtId="0" fontId="0" fillId="8" borderId="0" xfId="0" applyFill="1"/>
    <xf numFmtId="0" fontId="2" fillId="16" borderId="3" xfId="0" applyFont="1" applyFill="1" applyBorder="1" applyAlignment="1">
      <alignment horizontal="center" vertical="center"/>
    </xf>
    <xf numFmtId="0" fontId="0" fillId="17" borderId="0" xfId="0" applyFill="1"/>
    <xf numFmtId="0" fontId="2" fillId="7" borderId="17" xfId="0" applyFont="1" applyFill="1" applyBorder="1" applyAlignment="1">
      <alignment horizontal="left" vertical="center"/>
    </xf>
    <xf numFmtId="0" fontId="30" fillId="0" borderId="1" xfId="0" applyFont="1" applyBorder="1"/>
    <xf numFmtId="0" fontId="2" fillId="7" borderId="5" xfId="0" applyFont="1" applyFill="1" applyBorder="1" applyAlignment="1">
      <alignment vertical="center" wrapText="1"/>
    </xf>
    <xf numFmtId="0" fontId="0" fillId="8" borderId="0" xfId="0" applyFill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7" fillId="0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/>
    <xf numFmtId="0" fontId="19" fillId="0" borderId="4" xfId="0" applyFont="1" applyBorder="1"/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/>
    <xf numFmtId="0" fontId="19" fillId="0" borderId="7" xfId="0" applyFont="1" applyBorder="1"/>
    <xf numFmtId="0" fontId="21" fillId="0" borderId="1" xfId="0" applyFont="1" applyBorder="1" applyAlignment="1">
      <alignment horizontal="left" vertical="center"/>
    </xf>
    <xf numFmtId="0" fontId="4" fillId="0" borderId="11" xfId="0" applyFont="1" applyBorder="1"/>
    <xf numFmtId="0" fontId="4" fillId="0" borderId="0" xfId="0" applyFont="1"/>
    <xf numFmtId="0" fontId="21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1" fillId="0" borderId="1" xfId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1" xfId="1" applyFont="1" applyFill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22" fillId="0" borderId="11" xfId="0" applyFont="1" applyBorder="1"/>
    <xf numFmtId="0" fontId="22" fillId="0" borderId="0" xfId="0" applyFont="1"/>
    <xf numFmtId="0" fontId="4" fillId="0" borderId="13" xfId="0" applyFont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 wrapText="1"/>
    </xf>
    <xf numFmtId="0" fontId="7" fillId="0" borderId="11" xfId="0" applyFont="1" applyBorder="1"/>
    <xf numFmtId="0" fontId="7" fillId="0" borderId="2" xfId="0" applyFont="1" applyBorder="1"/>
    <xf numFmtId="0" fontId="19" fillId="0" borderId="11" xfId="0" applyFont="1" applyBorder="1"/>
    <xf numFmtId="0" fontId="19" fillId="0" borderId="0" xfId="0" applyFont="1"/>
    <xf numFmtId="0" fontId="6" fillId="0" borderId="1" xfId="1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11" xfId="0" applyBorder="1"/>
    <xf numFmtId="0" fontId="7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3" fillId="0" borderId="11" xfId="0" applyFont="1" applyBorder="1"/>
    <xf numFmtId="0" fontId="23" fillId="0" borderId="0" xfId="0" applyFont="1"/>
    <xf numFmtId="0" fontId="6" fillId="0" borderId="1" xfId="0" applyFont="1" applyBorder="1" applyAlignment="1">
      <alignment horizontal="left" vertical="center"/>
    </xf>
    <xf numFmtId="0" fontId="14" fillId="0" borderId="0" xfId="0" applyFont="1"/>
    <xf numFmtId="0" fontId="0" fillId="18" borderId="0" xfId="0" applyFill="1"/>
    <xf numFmtId="0" fontId="0" fillId="0" borderId="1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29" fillId="9" borderId="11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/>
    </xf>
    <xf numFmtId="0" fontId="16" fillId="9" borderId="2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27" fillId="9" borderId="21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</cellXfs>
  <cellStyles count="7">
    <cellStyle name="Hyperlink" xfId="1" builtinId="8"/>
    <cellStyle name="Hyperlink 2" xfId="3" xr:uid="{B0EF57BC-5FE7-45F5-9C04-C118ED2A1C52}"/>
    <cellStyle name="Hyperlink 3" xfId="4" xr:uid="{5540B9C0-03A6-4998-A629-82B359DB476D}"/>
    <cellStyle name="Normal" xfId="0" builtinId="0"/>
    <cellStyle name="Normal 2" xfId="2" xr:uid="{3E31C2B8-1A7B-4889-BE63-70BDCD9BF346}"/>
    <cellStyle name="Normal 2 2 2 2 2 2" xfId="6" xr:uid="{6EA5866E-8EB8-4416-B87F-8B23A391C79C}"/>
    <cellStyle name="Normal 2 2 4 2" xfId="5" xr:uid="{9E0276C4-B6CB-4C51-B873-1252712CFA0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CC66FF"/>
      <color rgb="FFEC65F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ericanexpress.com/en-us/travel/cardmember-travel-benefits" TargetMode="External"/><Relationship Id="rId21" Type="http://schemas.openxmlformats.org/officeDocument/2006/relationships/hyperlink" Target="https://www.americanexpress.com/en-us/travel/offers/hotels/luxury-hotel-offers" TargetMode="External"/><Relationship Id="rId34" Type="http://schemas.openxmlformats.org/officeDocument/2006/relationships/hyperlink" Target="https://www.americanexpress.com/en-us/travel/cardmember-travel-benefits" TargetMode="External"/><Relationship Id="rId42" Type="http://schemas.openxmlformats.org/officeDocument/2006/relationships/hyperlink" Target="https://www.americanexpress.com/en-us/travel/cardmember-travel-benefits" TargetMode="External"/><Relationship Id="rId47" Type="http://schemas.openxmlformats.org/officeDocument/2006/relationships/hyperlink" Target="https://www.americanexpress.com/en-us/travel/cardmember-travel-benefits" TargetMode="External"/><Relationship Id="rId50" Type="http://schemas.openxmlformats.org/officeDocument/2006/relationships/hyperlink" Target="https://www.americanexpress.com/en-us/travel/cardmember-travel-benefits" TargetMode="External"/><Relationship Id="rId55" Type="http://schemas.openxmlformats.org/officeDocument/2006/relationships/hyperlink" Target="https://www.americanexpress.com/en-us/travel/cardmember-travel-benefits" TargetMode="External"/><Relationship Id="rId63" Type="http://schemas.openxmlformats.org/officeDocument/2006/relationships/hyperlink" Target="https://hotel-booking.americanexpress.com/en-us/thc/welcome" TargetMode="External"/><Relationship Id="rId7" Type="http://schemas.openxmlformats.org/officeDocument/2006/relationships/hyperlink" Target="https://www.americanexpress.com/en-us/travel/offers/hotels/luxury-hotel-offers?extlink=dw-us-tls-011623" TargetMode="External"/><Relationship Id="rId2" Type="http://schemas.openxmlformats.org/officeDocument/2006/relationships/hyperlink" Target="https://www.americanexpress.com/en-us/travel/offers/hotels/hilton-luxury?extlink=dw-us-tls-092324" TargetMode="External"/><Relationship Id="rId16" Type="http://schemas.openxmlformats.org/officeDocument/2006/relationships/hyperlink" Target="https://www.americanexpress.com/en-us/travel/offers/hotels/luxury-hotel-offers" TargetMode="External"/><Relationship Id="rId29" Type="http://schemas.openxmlformats.org/officeDocument/2006/relationships/hyperlink" Target="https://www.americanexpress.com/en-us/travel/cardmember-travel-benefits" TargetMode="External"/><Relationship Id="rId11" Type="http://schemas.openxmlformats.org/officeDocument/2006/relationships/hyperlink" Target="https://www.amextravel.com/featured-hotel-searches?extlink=dw-us-tls-011623" TargetMode="External"/><Relationship Id="rId24" Type="http://schemas.openxmlformats.org/officeDocument/2006/relationships/hyperlink" Target="https://hotel-booking.americanexpress.com/en-us/thc/welcome" TargetMode="External"/><Relationship Id="rId32" Type="http://schemas.openxmlformats.org/officeDocument/2006/relationships/hyperlink" Target="https://www.americanexpress.com/en-us/travel/cardmember-travel-benefits" TargetMode="External"/><Relationship Id="rId37" Type="http://schemas.openxmlformats.org/officeDocument/2006/relationships/hyperlink" Target="https://www.americanexpress.com/en-us/travel/cardmember-travel-benefits" TargetMode="External"/><Relationship Id="rId40" Type="http://schemas.openxmlformats.org/officeDocument/2006/relationships/hyperlink" Target="https://www.americanexpress.com/en-us/travel/cardmember-travel-benefits" TargetMode="External"/><Relationship Id="rId45" Type="http://schemas.openxmlformats.org/officeDocument/2006/relationships/hyperlink" Target="https://www.americanexpress.com/en-us/travel/cardmember-travel-benefits" TargetMode="External"/><Relationship Id="rId53" Type="http://schemas.openxmlformats.org/officeDocument/2006/relationships/hyperlink" Target="https://www.americanexpress.com/en-us/travel/cardmember-travel-benefits" TargetMode="External"/><Relationship Id="rId58" Type="http://schemas.openxmlformats.org/officeDocument/2006/relationships/hyperlink" Target="https://www.americanexpress.com/en-us/travel/fine-hotels-and-resorts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americanexpress.com/en-us/travel/offers/hotels/hilton-luxury?extlink=dw-us-tls-092324" TargetMode="External"/><Relationship Id="rId61" Type="http://schemas.openxmlformats.org/officeDocument/2006/relationships/hyperlink" Target="https://www.americanexpress.com/en-us/travel/fine-hotels-and-resorts/" TargetMode="External"/><Relationship Id="rId19" Type="http://schemas.openxmlformats.org/officeDocument/2006/relationships/hyperlink" Target="https://www.americanexpress.com/en-us/travel/offers/hotels/luxury-hotel-offers?extlink=dw-us-tls-011623" TargetMode="External"/><Relationship Id="rId14" Type="http://schemas.openxmlformats.org/officeDocument/2006/relationships/hyperlink" Target="https://www.americanexpresscruise.com/promos/cruise?extlink=dw-us-tls-011623" TargetMode="External"/><Relationship Id="rId22" Type="http://schemas.openxmlformats.org/officeDocument/2006/relationships/hyperlink" Target="https://hotel-booking.americanexpress.com/en-us/thc/welcome" TargetMode="External"/><Relationship Id="rId27" Type="http://schemas.openxmlformats.org/officeDocument/2006/relationships/hyperlink" Target="https://www.americanexpress.com/en-us/travel/cardmember-travel-benefits" TargetMode="External"/><Relationship Id="rId30" Type="http://schemas.openxmlformats.org/officeDocument/2006/relationships/hyperlink" Target="https://www.americanexpress.com/en-us/travel/cardmember-travel-benefits" TargetMode="External"/><Relationship Id="rId35" Type="http://schemas.openxmlformats.org/officeDocument/2006/relationships/hyperlink" Target="https://www.americanexpress.com/en-us/travel/cardmember-travel-benefits" TargetMode="External"/><Relationship Id="rId43" Type="http://schemas.openxmlformats.org/officeDocument/2006/relationships/hyperlink" Target="https://www.americanexpress.com/en-us/travel/cardmember-travel-benefits" TargetMode="External"/><Relationship Id="rId48" Type="http://schemas.openxmlformats.org/officeDocument/2006/relationships/hyperlink" Target="https://www.americanexpress.com/en-us/travel/cardmember-travel-benefits" TargetMode="External"/><Relationship Id="rId56" Type="http://schemas.openxmlformats.org/officeDocument/2006/relationships/hyperlink" Target="https://www.americanexpress.com/en-us/travel/cardmember-travel-benefits" TargetMode="External"/><Relationship Id="rId64" Type="http://schemas.openxmlformats.org/officeDocument/2006/relationships/hyperlink" Target="https://hotel-booking.americanexpress.com/en-us/thc/welcome" TargetMode="External"/><Relationship Id="rId8" Type="http://schemas.openxmlformats.org/officeDocument/2006/relationships/hyperlink" Target="https://www.americanexpress.com/en-us/travel/offers/hotels/luxury-hotel-offers?extlink=dw-us-tls-011623" TargetMode="External"/><Relationship Id="rId51" Type="http://schemas.openxmlformats.org/officeDocument/2006/relationships/hyperlink" Target="https://www.americanexpress.com/en-us/travel/cardmember-travel-benefits" TargetMode="External"/><Relationship Id="rId3" Type="http://schemas.openxmlformats.org/officeDocument/2006/relationships/hyperlink" Target="https://www.americanexpress.com/en-us/travel/offers/hotels/hilton-luxury?extlink=dw-us-tls-092324" TargetMode="External"/><Relationship Id="rId12" Type="http://schemas.openxmlformats.org/officeDocument/2006/relationships/hyperlink" Target="https://hotel-booking.americanexpress.com/en-us/thc/welcome?extlink=dw-us-tls-011623" TargetMode="External"/><Relationship Id="rId17" Type="http://schemas.openxmlformats.org/officeDocument/2006/relationships/hyperlink" Target="https://www.americanexpress.com/en-us/travel/offers/hotels/luxury-hotel-offers" TargetMode="External"/><Relationship Id="rId25" Type="http://schemas.openxmlformats.org/officeDocument/2006/relationships/hyperlink" Target="https://www.americanexpress.com/en-us/travel/cardmember-travel-benefits" TargetMode="External"/><Relationship Id="rId33" Type="http://schemas.openxmlformats.org/officeDocument/2006/relationships/hyperlink" Target="https://www.americanexpress.com/en-us/travel/cardmember-travel-benefits" TargetMode="External"/><Relationship Id="rId38" Type="http://schemas.openxmlformats.org/officeDocument/2006/relationships/hyperlink" Target="https://www.americanexpress.com/en-us/travel/cardmember-travel-benefits" TargetMode="External"/><Relationship Id="rId46" Type="http://schemas.openxmlformats.org/officeDocument/2006/relationships/hyperlink" Target="https://www.americanexpress.com/en-us/travel/cardmember-travel-benefits" TargetMode="External"/><Relationship Id="rId59" Type="http://schemas.openxmlformats.org/officeDocument/2006/relationships/hyperlink" Target="https://www.americanexpress.com/en-us/travel/fine-hotels-and-resorts/" TargetMode="External"/><Relationship Id="rId20" Type="http://schemas.openxmlformats.org/officeDocument/2006/relationships/hyperlink" Target="https://www.americanexpresscruise.com/promos/cruise?extlink=dw-us-tls-011623" TargetMode="External"/><Relationship Id="rId41" Type="http://schemas.openxmlformats.org/officeDocument/2006/relationships/hyperlink" Target="https://www.americanexpress.com/en-us/travel/cardmember-travel-benefits" TargetMode="External"/><Relationship Id="rId54" Type="http://schemas.openxmlformats.org/officeDocument/2006/relationships/hyperlink" Target="https://www.americanexpress.com/en-us/travel/cardmember-travel-benefits" TargetMode="External"/><Relationship Id="rId62" Type="http://schemas.openxmlformats.org/officeDocument/2006/relationships/hyperlink" Target="https://www.americanexpress.com/en-us/travel/fine-hotels-and-resorts/" TargetMode="External"/><Relationship Id="rId1" Type="http://schemas.openxmlformats.org/officeDocument/2006/relationships/hyperlink" Target="https://www.americanexpress.com/en-us/travel/cardmember-travel-benefits?extlink=dw-us-tls-092324" TargetMode="External"/><Relationship Id="rId6" Type="http://schemas.openxmlformats.org/officeDocument/2006/relationships/hyperlink" Target="http://www.americanexpress.com/travelterms" TargetMode="External"/><Relationship Id="rId15" Type="http://schemas.openxmlformats.org/officeDocument/2006/relationships/hyperlink" Target="https://www.amextravel.com/car-searches?extlink=dw-us-tls-011623" TargetMode="External"/><Relationship Id="rId23" Type="http://schemas.openxmlformats.org/officeDocument/2006/relationships/hyperlink" Target="https://hotel-booking.americanexpress.com/en-us/thc/welcome" TargetMode="External"/><Relationship Id="rId28" Type="http://schemas.openxmlformats.org/officeDocument/2006/relationships/hyperlink" Target="https://www.americanexpress.com/en-us/travel/cardmember-travel-benefits" TargetMode="External"/><Relationship Id="rId36" Type="http://schemas.openxmlformats.org/officeDocument/2006/relationships/hyperlink" Target="https://www.americanexpress.com/en-us/travel/cardmember-travel-benefits" TargetMode="External"/><Relationship Id="rId49" Type="http://schemas.openxmlformats.org/officeDocument/2006/relationships/hyperlink" Target="https://www.americanexpress.com/en-us/travel/cardmember-travel-benefits" TargetMode="External"/><Relationship Id="rId57" Type="http://schemas.openxmlformats.org/officeDocument/2006/relationships/hyperlink" Target="https://www.americanexpress.com/en-us/travel/fine-hotels-and-resorts/" TargetMode="External"/><Relationship Id="rId10" Type="http://schemas.openxmlformats.org/officeDocument/2006/relationships/hyperlink" Target="https://hotel-booking.americanexpress.com/en-us/thc/welcome" TargetMode="External"/><Relationship Id="rId31" Type="http://schemas.openxmlformats.org/officeDocument/2006/relationships/hyperlink" Target="https://www.americanexpress.com/en-us/travel/cardmember-travel-benefits" TargetMode="External"/><Relationship Id="rId44" Type="http://schemas.openxmlformats.org/officeDocument/2006/relationships/hyperlink" Target="https://www.americanexpress.com/en-us/travel/cardmember-travel-benefits" TargetMode="External"/><Relationship Id="rId52" Type="http://schemas.openxmlformats.org/officeDocument/2006/relationships/hyperlink" Target="https://www.americanexpress.com/en-us/travel/cardmember-travel-benefits" TargetMode="External"/><Relationship Id="rId60" Type="http://schemas.openxmlformats.org/officeDocument/2006/relationships/hyperlink" Target="https://www.americanexpress.com/en-us/travel/fine-hotels-and-resorts/" TargetMode="External"/><Relationship Id="rId65" Type="http://schemas.openxmlformats.org/officeDocument/2006/relationships/hyperlink" Target="https://hotel-booking.americanexpress.com/en-us/thc/welcome" TargetMode="External"/><Relationship Id="rId4" Type="http://schemas.openxmlformats.org/officeDocument/2006/relationships/hyperlink" Target="https://www.americanexpress.com/en-us/travel/offers/hotels/hilton-luxury?extlink=dw-us-tls-092324" TargetMode="External"/><Relationship Id="rId9" Type="http://schemas.openxmlformats.org/officeDocument/2006/relationships/hyperlink" Target="https://hotel-booking.americanexpress.com/en-us/thc/welcome" TargetMode="External"/><Relationship Id="rId13" Type="http://schemas.openxmlformats.org/officeDocument/2006/relationships/hyperlink" Target="https://www.americanexpresscruise.com/promos/cruise?extlink=dw-us-tls-011623" TargetMode="External"/><Relationship Id="rId18" Type="http://schemas.openxmlformats.org/officeDocument/2006/relationships/hyperlink" Target="https://www.americanexpress.com/en-us/travel/offers/hotels/luxury-hotel-offers" TargetMode="External"/><Relationship Id="rId39" Type="http://schemas.openxmlformats.org/officeDocument/2006/relationships/hyperlink" Target="https://www.americanexpress.com/en-us/travel/cardmember-travel-benef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en-us/travel/cardmember-travel-benefits" TargetMode="External"/><Relationship Id="rId13" Type="http://schemas.openxmlformats.org/officeDocument/2006/relationships/hyperlink" Target="https://hotel-booking.americanexpress.com/en-us/thc/welcome" TargetMode="External"/><Relationship Id="rId18" Type="http://schemas.openxmlformats.org/officeDocument/2006/relationships/hyperlink" Target="https://www.americanexpress.com/en-us/travel/cardmember-travel-benefits" TargetMode="External"/><Relationship Id="rId3" Type="http://schemas.openxmlformats.org/officeDocument/2006/relationships/hyperlink" Target="https://www.americanexpress.com/en-us/travel/cardmember-travel-benefits" TargetMode="External"/><Relationship Id="rId21" Type="http://schemas.openxmlformats.org/officeDocument/2006/relationships/hyperlink" Target="https://www.americanexpress.com/en-us/travel/cardmember-travel-benefits" TargetMode="External"/><Relationship Id="rId7" Type="http://schemas.openxmlformats.org/officeDocument/2006/relationships/hyperlink" Target="https://www.americanexpress.com/en-us/travel/cardmember-travel-benefits" TargetMode="External"/><Relationship Id="rId12" Type="http://schemas.openxmlformats.org/officeDocument/2006/relationships/hyperlink" Target="http://www.americanexpress.com/travelterms" TargetMode="External"/><Relationship Id="rId17" Type="http://schemas.openxmlformats.org/officeDocument/2006/relationships/hyperlink" Target="https://www.americanexpress.com/en-us/travel/cardmember-travel-benefits" TargetMode="External"/><Relationship Id="rId2" Type="http://schemas.openxmlformats.org/officeDocument/2006/relationships/hyperlink" Target="https://www.americanexpress.com/en-us/travel/cardmember-travel-benefits" TargetMode="External"/><Relationship Id="rId16" Type="http://schemas.openxmlformats.org/officeDocument/2006/relationships/hyperlink" Target="https://www.americanexpress.com/en-us/travel/cardmember-travel-benefits" TargetMode="External"/><Relationship Id="rId20" Type="http://schemas.openxmlformats.org/officeDocument/2006/relationships/hyperlink" Target="https://www.americanexpress.com/en-us/travel/cardmember-travel-benefits" TargetMode="External"/><Relationship Id="rId1" Type="http://schemas.openxmlformats.org/officeDocument/2006/relationships/hyperlink" Target="https://www.americanexpress.com/en-us/travel/cardmember-travel-benefits" TargetMode="External"/><Relationship Id="rId6" Type="http://schemas.openxmlformats.org/officeDocument/2006/relationships/hyperlink" Target="https://www.americanexpress.com/en-us/travel/cardmember-travel-benefits" TargetMode="External"/><Relationship Id="rId11" Type="http://schemas.openxmlformats.org/officeDocument/2006/relationships/hyperlink" Target="https://hotel-booking.americanexpress.com/en-us/thc/welcome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americanexpress.com/en-us/travel/cardmember-travel-benefits" TargetMode="External"/><Relationship Id="rId15" Type="http://schemas.openxmlformats.org/officeDocument/2006/relationships/hyperlink" Target="https://hotel-booking.americanexpress.com/en-us/thc/welcome" TargetMode="External"/><Relationship Id="rId23" Type="http://schemas.openxmlformats.org/officeDocument/2006/relationships/hyperlink" Target="https://www.americanexpress.com/en-us/travel/cardmember-travel-benefits" TargetMode="External"/><Relationship Id="rId10" Type="http://schemas.openxmlformats.org/officeDocument/2006/relationships/hyperlink" Target="https://hotel-booking.americanexpress.com/en-us/thc/welcome" TargetMode="External"/><Relationship Id="rId19" Type="http://schemas.openxmlformats.org/officeDocument/2006/relationships/hyperlink" Target="https://www.americanexpress.com/en-us/travel/cardmember-travel-benefits" TargetMode="External"/><Relationship Id="rId4" Type="http://schemas.openxmlformats.org/officeDocument/2006/relationships/hyperlink" Target="https://www.americanexpress.com/en-us/travel/cardmember-travel-benefits" TargetMode="External"/><Relationship Id="rId9" Type="http://schemas.openxmlformats.org/officeDocument/2006/relationships/hyperlink" Target="https://hotel-booking.americanexpress.com/en-us/thc/welcome" TargetMode="External"/><Relationship Id="rId14" Type="http://schemas.openxmlformats.org/officeDocument/2006/relationships/hyperlink" Target="https://hotel-booking.americanexpress.com/en-us/thc/welcome" TargetMode="External"/><Relationship Id="rId22" Type="http://schemas.openxmlformats.org/officeDocument/2006/relationships/hyperlink" Target="https://www.americanexpress.com/en-us/travel/cardmember-travel-benefi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ing-force.my.salesforce.com/a2F8X00000BSYJ0" TargetMode="External"/><Relationship Id="rId3" Type="http://schemas.openxmlformats.org/officeDocument/2006/relationships/hyperlink" Target="https://marketing-force.my.salesforce.com/a2F8X00000BSYJ0" TargetMode="External"/><Relationship Id="rId7" Type="http://schemas.openxmlformats.org/officeDocument/2006/relationships/hyperlink" Target="https://marketing-force.my.salesforce.com/a2F8X00000BSYJ0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marketing-force.my.salesforce.com/a2F8X00000BSYJ0" TargetMode="External"/><Relationship Id="rId1" Type="http://schemas.openxmlformats.org/officeDocument/2006/relationships/hyperlink" Target="https://marketing-force.my.salesforce.com/a2F8X00000BSYJ0" TargetMode="External"/><Relationship Id="rId6" Type="http://schemas.openxmlformats.org/officeDocument/2006/relationships/hyperlink" Target="https://marketing-force.my.salesforce.com/a2F8X00000BSYJ0" TargetMode="External"/><Relationship Id="rId11" Type="http://schemas.openxmlformats.org/officeDocument/2006/relationships/hyperlink" Target="https://marketing-force.my.salesforce.com/a2F8X00000BSYJ0" TargetMode="External"/><Relationship Id="rId5" Type="http://schemas.openxmlformats.org/officeDocument/2006/relationships/hyperlink" Target="https://marketing-force.my.salesforce.com/a2F8X00000BSYJ0" TargetMode="External"/><Relationship Id="rId10" Type="http://schemas.openxmlformats.org/officeDocument/2006/relationships/hyperlink" Target="https://marketing-force.my.salesforce.com/a2F8X00000BSYJ0" TargetMode="External"/><Relationship Id="rId4" Type="http://schemas.openxmlformats.org/officeDocument/2006/relationships/hyperlink" Target="https://marketing-force.my.salesforce.com/a2F8X00000BSYJ0" TargetMode="External"/><Relationship Id="rId9" Type="http://schemas.openxmlformats.org/officeDocument/2006/relationships/hyperlink" Target="https://marketing-force.my.salesforce.com/a2F8X00000BSYJ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EFC-3649-4B68-8A10-59FFFEF65EFD}">
  <dimension ref="A1:AL481"/>
  <sheetViews>
    <sheetView topLeftCell="B6" zoomScale="93" zoomScaleNormal="93" workbookViewId="0">
      <selection activeCell="E173" sqref="E173:E481"/>
    </sheetView>
  </sheetViews>
  <sheetFormatPr defaultColWidth="8.85546875" defaultRowHeight="15" customHeight="1"/>
  <cols>
    <col min="1" max="1" width="25.140625" customWidth="1"/>
    <col min="2" max="2" width="18.140625" style="17" customWidth="1"/>
    <col min="3" max="3" width="13.42578125" style="17" bestFit="1" customWidth="1"/>
    <col min="4" max="4" width="21.85546875" style="17" customWidth="1"/>
    <col min="5" max="5" width="21.42578125" style="17" customWidth="1"/>
    <col min="6" max="6" width="9.85546875" style="17" bestFit="1" customWidth="1"/>
    <col min="7" max="7" width="10" style="17" customWidth="1"/>
    <col min="8" max="8" width="10.85546875" style="17" bestFit="1" customWidth="1"/>
    <col min="9" max="9" width="22" style="17" customWidth="1"/>
    <col min="10" max="10" width="23.140625" style="17" customWidth="1"/>
    <col min="11" max="11" width="23.85546875" style="17" customWidth="1"/>
    <col min="12" max="12" width="21.140625" style="17" customWidth="1"/>
    <col min="13" max="13" width="28.140625" style="17" customWidth="1"/>
    <col min="14" max="14" width="19.42578125" customWidth="1"/>
    <col min="15" max="15" width="40.85546875" customWidth="1"/>
    <col min="16" max="16" width="37.85546875" customWidth="1"/>
    <col min="17" max="17" width="20.140625" bestFit="1" customWidth="1"/>
    <col min="18" max="18" width="106.85546875" hidden="1" customWidth="1"/>
    <col min="19" max="19" width="113.85546875" customWidth="1"/>
    <col min="20" max="20" width="71.42578125" customWidth="1"/>
    <col min="21" max="21" width="89.42578125" customWidth="1"/>
    <col min="22" max="22" width="67.85546875" customWidth="1"/>
    <col min="23" max="23" width="46" customWidth="1"/>
    <col min="24" max="24" width="31.85546875" customWidth="1"/>
    <col min="25" max="25" width="68.85546875" bestFit="1" customWidth="1"/>
    <col min="26" max="26" width="39.140625" customWidth="1"/>
    <col min="27" max="27" width="37.85546875" customWidth="1"/>
    <col min="28" max="28" width="18.42578125" customWidth="1"/>
    <col min="29" max="30" width="11.140625" customWidth="1"/>
    <col min="31" max="31" width="12.140625" customWidth="1"/>
    <col min="32" max="32" width="119.42578125" customWidth="1"/>
    <col min="33" max="34" width="102.42578125" bestFit="1" customWidth="1"/>
    <col min="35" max="35" width="41.140625" customWidth="1"/>
    <col min="37" max="37" width="19" customWidth="1"/>
  </cols>
  <sheetData>
    <row r="1" spans="1:35" ht="15.6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  <c r="M1" s="241" t="s">
        <v>0</v>
      </c>
      <c r="N1" s="242"/>
      <c r="O1" s="242"/>
      <c r="P1" s="242"/>
      <c r="Q1" s="243"/>
      <c r="R1" s="13"/>
      <c r="S1" s="13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9"/>
      <c r="AG1" s="245" t="s">
        <v>1</v>
      </c>
      <c r="AH1" s="246"/>
      <c r="AI1" s="1"/>
    </row>
    <row r="2" spans="1:35" ht="15.6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3" t="s">
        <v>33</v>
      </c>
      <c r="AG2" s="3" t="s">
        <v>34</v>
      </c>
      <c r="AH2" s="3" t="s">
        <v>35</v>
      </c>
      <c r="AI2" s="3"/>
    </row>
    <row r="3" spans="1:35" s="35" customFormat="1" ht="31.15">
      <c r="A3" s="247"/>
      <c r="B3" s="5" t="s">
        <v>36</v>
      </c>
      <c r="C3" s="5"/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40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43</v>
      </c>
      <c r="R3" s="4" t="str">
        <f t="shared" ref="R3:R10" si="0">SUBSTITUTE(LOWER(D3&amp;"_"&amp;F3&amp;"_"&amp;G3&amp;"_"&amp;H3&amp;"_"&amp;I3&amp;"_"&amp;J3&amp;"_"&amp;K3&amp;"_"&amp;N3&amp;"-"&amp;P3&amp;"_"&amp;Q3&amp;"_"&amp;AD3)," ","")</f>
        <v>retargeting_plat_na_search_flight_na_seasonal-fall_brand-benefits-seasonal-getaway_seasonal-fall_learn</v>
      </c>
      <c r="S3" s="4" t="str">
        <f t="shared" ref="S3:S10" si="1">SUBSTITUTE(LOWER(D3&amp;"_"&amp;F3&amp;"_"&amp;G3&amp;"_"&amp;H3&amp;"_"&amp;I3&amp;"_"&amp;J3&amp;"_"&amp;K3&amp;"_"&amp;N3&amp;"-"&amp;P3&amp;"_"&amp;Q3&amp;"_"&amp;AC3)," ","")</f>
        <v>retargeting_plat_na_search_flight_na_seasonal-fall_brand-benefits-seasonal-getaway_seasonal-fall_learn</v>
      </c>
      <c r="T3" s="4" t="s">
        <v>49</v>
      </c>
      <c r="U3" s="4" t="s">
        <v>50</v>
      </c>
      <c r="V3" s="4" t="s">
        <v>51</v>
      </c>
      <c r="W3" s="112" t="s">
        <v>52</v>
      </c>
      <c r="X3" s="4"/>
      <c r="Y3" s="4" t="s">
        <v>53</v>
      </c>
      <c r="Z3" s="4" t="s">
        <v>54</v>
      </c>
      <c r="AA3" s="5" t="s">
        <v>55</v>
      </c>
      <c r="AB3" s="5" t="s">
        <v>56</v>
      </c>
      <c r="AC3" s="5" t="s">
        <v>57</v>
      </c>
      <c r="AD3" s="5" t="s">
        <v>57</v>
      </c>
      <c r="AE3" s="5" t="s">
        <v>58</v>
      </c>
      <c r="AF3" s="131" t="s">
        <v>59</v>
      </c>
      <c r="AG3" s="4" t="s">
        <v>49</v>
      </c>
      <c r="AH3" s="5"/>
      <c r="AI3" s="6" t="s">
        <v>60</v>
      </c>
    </row>
    <row r="4" spans="1:35" s="35" customFormat="1" ht="31.15">
      <c r="A4" s="247"/>
      <c r="B4" s="5" t="s">
        <v>36</v>
      </c>
      <c r="C4" s="5"/>
      <c r="D4" s="5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61</v>
      </c>
      <c r="J4" s="5" t="s">
        <v>40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" t="s">
        <v>43</v>
      </c>
      <c r="R4" s="4" t="str">
        <f t="shared" si="0"/>
        <v>retargeting_plat_na_search_hotel_na_seasonal-fall_brand-benefits-seasonal-getaway_seasonal-fall_learn</v>
      </c>
      <c r="S4" s="4" t="str">
        <f t="shared" si="1"/>
        <v>retargeting_plat_na_search_hotel_na_seasonal-fall_brand-benefits-seasonal-getaway_seasonal-fall_learn</v>
      </c>
      <c r="T4" s="4" t="s">
        <v>62</v>
      </c>
      <c r="U4" s="48" t="s">
        <v>63</v>
      </c>
      <c r="V4" s="4" t="s">
        <v>64</v>
      </c>
      <c r="W4" s="112" t="s">
        <v>52</v>
      </c>
      <c r="X4" s="4"/>
      <c r="Y4" s="4" t="s">
        <v>53</v>
      </c>
      <c r="Z4" s="4" t="s">
        <v>54</v>
      </c>
      <c r="AA4" s="5" t="s">
        <v>55</v>
      </c>
      <c r="AB4" s="5" t="s">
        <v>56</v>
      </c>
      <c r="AC4" s="5" t="s">
        <v>57</v>
      </c>
      <c r="AD4" s="5" t="s">
        <v>57</v>
      </c>
      <c r="AE4" s="5" t="s">
        <v>58</v>
      </c>
      <c r="AF4" s="131" t="s">
        <v>59</v>
      </c>
      <c r="AG4" s="4" t="s">
        <v>62</v>
      </c>
      <c r="AH4" s="5"/>
      <c r="AI4" s="6" t="s">
        <v>60</v>
      </c>
    </row>
    <row r="5" spans="1:35" s="35" customFormat="1" ht="31.15">
      <c r="A5" s="247"/>
      <c r="B5" s="5" t="s">
        <v>36</v>
      </c>
      <c r="C5" s="5"/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40</v>
      </c>
      <c r="K5" s="5" t="s">
        <v>65</v>
      </c>
      <c r="L5" s="5" t="s">
        <v>66</v>
      </c>
      <c r="M5" s="5" t="s">
        <v>67</v>
      </c>
      <c r="N5" s="5" t="s">
        <v>46</v>
      </c>
      <c r="O5" s="5" t="s">
        <v>68</v>
      </c>
      <c r="P5" s="5" t="s">
        <v>48</v>
      </c>
      <c r="Q5" s="5" t="s">
        <v>65</v>
      </c>
      <c r="R5" s="4" t="str">
        <f t="shared" si="0"/>
        <v>retargeting_plat_na_search_flight_na_seasonal-spring_brand-benefits-seasonal-getaway_seasonal-spring_learn</v>
      </c>
      <c r="S5" s="4" t="str">
        <f t="shared" si="1"/>
        <v>retargeting_plat_na_search_flight_na_seasonal-spring_brand-benefits-seasonal-getaway_seasonal-spring_learn</v>
      </c>
      <c r="T5" s="4" t="s">
        <v>69</v>
      </c>
      <c r="U5" s="8" t="s">
        <v>70</v>
      </c>
      <c r="V5" s="4" t="s">
        <v>71</v>
      </c>
      <c r="W5" s="112" t="s">
        <v>52</v>
      </c>
      <c r="X5" s="4"/>
      <c r="Y5" s="4" t="s">
        <v>72</v>
      </c>
      <c r="Z5" s="4" t="s">
        <v>54</v>
      </c>
      <c r="AA5" s="5" t="s">
        <v>55</v>
      </c>
      <c r="AB5" s="5" t="s">
        <v>56</v>
      </c>
      <c r="AC5" s="5" t="s">
        <v>57</v>
      </c>
      <c r="AD5" s="5" t="s">
        <v>57</v>
      </c>
      <c r="AE5" s="5" t="s">
        <v>58</v>
      </c>
      <c r="AF5" s="131" t="s">
        <v>59</v>
      </c>
      <c r="AG5" s="4" t="s">
        <v>73</v>
      </c>
      <c r="AH5" s="5"/>
      <c r="AI5" s="6" t="s">
        <v>60</v>
      </c>
    </row>
    <row r="6" spans="1:35" s="35" customFormat="1" ht="31.15">
      <c r="A6" s="247"/>
      <c r="B6" s="5" t="s">
        <v>36</v>
      </c>
      <c r="C6" s="5"/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61</v>
      </c>
      <c r="J6" s="5" t="s">
        <v>40</v>
      </c>
      <c r="K6" s="5" t="s">
        <v>65</v>
      </c>
      <c r="L6" s="5" t="s">
        <v>66</v>
      </c>
      <c r="M6" s="5" t="s">
        <v>67</v>
      </c>
      <c r="N6" s="5" t="s">
        <v>46</v>
      </c>
      <c r="O6" s="5" t="s">
        <v>68</v>
      </c>
      <c r="P6" s="5" t="s">
        <v>48</v>
      </c>
      <c r="Q6" s="5" t="s">
        <v>65</v>
      </c>
      <c r="R6" s="4" t="str">
        <f t="shared" si="0"/>
        <v>retargeting_plat_na_search_hotel_na_seasonal-spring_brand-benefits-seasonal-getaway_seasonal-spring_learn</v>
      </c>
      <c r="S6" s="4" t="str">
        <f t="shared" si="1"/>
        <v>retargeting_plat_na_search_hotel_na_seasonal-spring_brand-benefits-seasonal-getaway_seasonal-spring_learn</v>
      </c>
      <c r="T6" s="4" t="s">
        <v>74</v>
      </c>
      <c r="U6" s="48" t="s">
        <v>63</v>
      </c>
      <c r="V6" s="4" t="s">
        <v>75</v>
      </c>
      <c r="W6" s="112" t="s">
        <v>52</v>
      </c>
      <c r="X6" s="4"/>
      <c r="Y6" s="4" t="s">
        <v>72</v>
      </c>
      <c r="Z6" s="4" t="s">
        <v>54</v>
      </c>
      <c r="AA6" s="5" t="s">
        <v>55</v>
      </c>
      <c r="AB6" s="5" t="s">
        <v>56</v>
      </c>
      <c r="AC6" s="5" t="s">
        <v>57</v>
      </c>
      <c r="AD6" s="5" t="s">
        <v>57</v>
      </c>
      <c r="AE6" s="5" t="s">
        <v>58</v>
      </c>
      <c r="AF6" s="131" t="s">
        <v>59</v>
      </c>
      <c r="AG6" s="4" t="s">
        <v>76</v>
      </c>
      <c r="AH6" s="5"/>
      <c r="AI6" s="6" t="s">
        <v>60</v>
      </c>
    </row>
    <row r="7" spans="1:35" s="35" customFormat="1" ht="31.15">
      <c r="A7" s="247"/>
      <c r="B7" s="5" t="s">
        <v>36</v>
      </c>
      <c r="C7" s="5"/>
      <c r="D7" s="5" t="s">
        <v>37</v>
      </c>
      <c r="E7" s="5" t="s">
        <v>38</v>
      </c>
      <c r="F7" s="5" t="s">
        <v>39</v>
      </c>
      <c r="G7" s="5" t="s">
        <v>40</v>
      </c>
      <c r="H7" s="5" t="s">
        <v>41</v>
      </c>
      <c r="I7" s="5" t="s">
        <v>42</v>
      </c>
      <c r="J7" s="5" t="s">
        <v>40</v>
      </c>
      <c r="K7" s="5" t="s">
        <v>77</v>
      </c>
      <c r="L7" s="5" t="s">
        <v>78</v>
      </c>
      <c r="M7" s="5" t="s">
        <v>79</v>
      </c>
      <c r="N7" s="5" t="s">
        <v>46</v>
      </c>
      <c r="O7" s="5" t="s">
        <v>80</v>
      </c>
      <c r="P7" s="5" t="s">
        <v>48</v>
      </c>
      <c r="Q7" s="5" t="s">
        <v>77</v>
      </c>
      <c r="R7" s="4" t="str">
        <f t="shared" si="0"/>
        <v>retargeting_plat_na_search_flight_na_seasonal-summer_brand-benefits-seasonal-getaway_seasonal-summer_learn</v>
      </c>
      <c r="S7" s="4" t="str">
        <f t="shared" si="1"/>
        <v>retargeting_plat_na_search_flight_na_seasonal-summer_brand-benefits-seasonal-getaway_seasonal-summer_learn</v>
      </c>
      <c r="T7" s="4" t="s">
        <v>81</v>
      </c>
      <c r="U7" s="8" t="s">
        <v>82</v>
      </c>
      <c r="V7" s="4" t="s">
        <v>83</v>
      </c>
      <c r="W7" s="112" t="s">
        <v>52</v>
      </c>
      <c r="X7" s="4"/>
      <c r="Y7" s="4" t="s">
        <v>84</v>
      </c>
      <c r="Z7" s="4" t="s">
        <v>54</v>
      </c>
      <c r="AA7" s="5" t="s">
        <v>55</v>
      </c>
      <c r="AB7" s="5" t="s">
        <v>56</v>
      </c>
      <c r="AC7" s="5" t="s">
        <v>57</v>
      </c>
      <c r="AD7" s="5" t="s">
        <v>57</v>
      </c>
      <c r="AE7" s="5" t="s">
        <v>58</v>
      </c>
      <c r="AF7" s="131" t="s">
        <v>59</v>
      </c>
      <c r="AG7" s="4" t="s">
        <v>81</v>
      </c>
      <c r="AH7" s="5"/>
      <c r="AI7" s="6" t="s">
        <v>60</v>
      </c>
    </row>
    <row r="8" spans="1:35" s="35" customFormat="1" ht="31.15">
      <c r="A8" s="247"/>
      <c r="B8" s="5" t="s">
        <v>36</v>
      </c>
      <c r="C8" s="5"/>
      <c r="D8" s="5" t="s">
        <v>37</v>
      </c>
      <c r="E8" s="5" t="s">
        <v>38</v>
      </c>
      <c r="F8" s="5" t="s">
        <v>39</v>
      </c>
      <c r="G8" s="5" t="s">
        <v>40</v>
      </c>
      <c r="H8" s="5" t="s">
        <v>41</v>
      </c>
      <c r="I8" s="5" t="s">
        <v>61</v>
      </c>
      <c r="J8" s="5" t="s">
        <v>40</v>
      </c>
      <c r="K8" s="5" t="s">
        <v>77</v>
      </c>
      <c r="L8" s="5" t="s">
        <v>78</v>
      </c>
      <c r="M8" s="5" t="s">
        <v>79</v>
      </c>
      <c r="N8" s="5" t="s">
        <v>46</v>
      </c>
      <c r="O8" s="5" t="s">
        <v>80</v>
      </c>
      <c r="P8" s="5" t="s">
        <v>48</v>
      </c>
      <c r="Q8" s="5" t="s">
        <v>77</v>
      </c>
      <c r="R8" s="4" t="str">
        <f t="shared" si="0"/>
        <v>retargeting_plat_na_search_hotel_na_seasonal-summer_brand-benefits-seasonal-getaway_seasonal-summer_learn</v>
      </c>
      <c r="S8" s="4" t="str">
        <f t="shared" si="1"/>
        <v>retargeting_plat_na_search_hotel_na_seasonal-summer_brand-benefits-seasonal-getaway_seasonal-summer_learn</v>
      </c>
      <c r="T8" s="133" t="s">
        <v>85</v>
      </c>
      <c r="U8" s="48" t="s">
        <v>63</v>
      </c>
      <c r="V8" s="4" t="s">
        <v>86</v>
      </c>
      <c r="W8" s="112" t="s">
        <v>52</v>
      </c>
      <c r="X8" s="4"/>
      <c r="Y8" s="4" t="s">
        <v>84</v>
      </c>
      <c r="Z8" s="4" t="s">
        <v>54</v>
      </c>
      <c r="AA8" s="5" t="s">
        <v>55</v>
      </c>
      <c r="AB8" s="5" t="s">
        <v>56</v>
      </c>
      <c r="AC8" s="5" t="s">
        <v>57</v>
      </c>
      <c r="AD8" s="5" t="s">
        <v>57</v>
      </c>
      <c r="AE8" s="5" t="s">
        <v>58</v>
      </c>
      <c r="AF8" s="131" t="s">
        <v>59</v>
      </c>
      <c r="AG8" s="4" t="s">
        <v>87</v>
      </c>
      <c r="AH8" s="5"/>
      <c r="AI8" s="6" t="s">
        <v>60</v>
      </c>
    </row>
    <row r="9" spans="1:35" s="35" customFormat="1" ht="31.15">
      <c r="A9" s="247"/>
      <c r="B9" s="5" t="s">
        <v>36</v>
      </c>
      <c r="C9" s="5"/>
      <c r="D9" s="5" t="s">
        <v>37</v>
      </c>
      <c r="E9" s="5" t="s">
        <v>38</v>
      </c>
      <c r="F9" s="5" t="s">
        <v>39</v>
      </c>
      <c r="G9" s="5" t="s">
        <v>40</v>
      </c>
      <c r="H9" s="5" t="s">
        <v>41</v>
      </c>
      <c r="I9" s="5" t="s">
        <v>42</v>
      </c>
      <c r="J9" s="5" t="s">
        <v>40</v>
      </c>
      <c r="K9" s="5" t="s">
        <v>88</v>
      </c>
      <c r="L9" s="5" t="s">
        <v>89</v>
      </c>
      <c r="M9" s="5" t="s">
        <v>90</v>
      </c>
      <c r="N9" s="5" t="s">
        <v>46</v>
      </c>
      <c r="O9" s="5" t="s">
        <v>91</v>
      </c>
      <c r="P9" s="5" t="s">
        <v>48</v>
      </c>
      <c r="Q9" s="5" t="s">
        <v>88</v>
      </c>
      <c r="R9" s="4" t="str">
        <f t="shared" si="0"/>
        <v>retargeting_plat_na_search_flight_na_seasonal-winter_brand-benefits-seasonal-getaway_seasonal-winter_learn</v>
      </c>
      <c r="S9" s="4" t="str">
        <f t="shared" si="1"/>
        <v>retargeting_plat_na_search_flight_na_seasonal-winter_brand-benefits-seasonal-getaway_seasonal-winter_learn</v>
      </c>
      <c r="T9" s="4" t="s">
        <v>92</v>
      </c>
      <c r="U9" s="8" t="s">
        <v>93</v>
      </c>
      <c r="V9" s="4" t="s">
        <v>94</v>
      </c>
      <c r="W9" s="112" t="s">
        <v>52</v>
      </c>
      <c r="X9" s="4"/>
      <c r="Y9" s="4" t="s">
        <v>95</v>
      </c>
      <c r="Z9" s="4" t="s">
        <v>54</v>
      </c>
      <c r="AA9" s="5" t="s">
        <v>55</v>
      </c>
      <c r="AB9" s="5" t="s">
        <v>56</v>
      </c>
      <c r="AC9" s="5" t="s">
        <v>57</v>
      </c>
      <c r="AD9" s="5" t="s">
        <v>57</v>
      </c>
      <c r="AE9" s="5" t="s">
        <v>58</v>
      </c>
      <c r="AF9" s="131" t="s">
        <v>59</v>
      </c>
      <c r="AG9" s="4" t="s">
        <v>96</v>
      </c>
      <c r="AH9" s="5"/>
      <c r="AI9" s="6" t="s">
        <v>60</v>
      </c>
    </row>
    <row r="10" spans="1:35" s="35" customFormat="1" ht="31.15">
      <c r="A10" s="247"/>
      <c r="B10" s="5" t="s">
        <v>36</v>
      </c>
      <c r="C10" s="5"/>
      <c r="D10" s="5" t="s">
        <v>37</v>
      </c>
      <c r="E10" s="5" t="s">
        <v>38</v>
      </c>
      <c r="F10" s="5" t="s">
        <v>39</v>
      </c>
      <c r="G10" s="5" t="s">
        <v>40</v>
      </c>
      <c r="H10" s="5" t="s">
        <v>41</v>
      </c>
      <c r="I10" s="5" t="s">
        <v>61</v>
      </c>
      <c r="J10" s="5" t="s">
        <v>40</v>
      </c>
      <c r="K10" s="5" t="s">
        <v>88</v>
      </c>
      <c r="L10" s="5" t="s">
        <v>89</v>
      </c>
      <c r="M10" s="5" t="s">
        <v>90</v>
      </c>
      <c r="N10" s="5" t="s">
        <v>46</v>
      </c>
      <c r="O10" s="5" t="s">
        <v>91</v>
      </c>
      <c r="P10" s="5" t="s">
        <v>48</v>
      </c>
      <c r="Q10" s="5" t="s">
        <v>88</v>
      </c>
      <c r="R10" s="4" t="str">
        <f t="shared" si="0"/>
        <v>retargeting_plat_na_search_hotel_na_seasonal-winter_brand-benefits-seasonal-getaway_seasonal-winter_learn</v>
      </c>
      <c r="S10" s="4" t="str">
        <f t="shared" si="1"/>
        <v>retargeting_plat_na_search_hotel_na_seasonal-winter_brand-benefits-seasonal-getaway_seasonal-winter_learn</v>
      </c>
      <c r="T10" s="4" t="s">
        <v>97</v>
      </c>
      <c r="U10" s="48" t="s">
        <v>63</v>
      </c>
      <c r="V10" s="4" t="s">
        <v>98</v>
      </c>
      <c r="W10" s="112" t="s">
        <v>52</v>
      </c>
      <c r="X10" s="4"/>
      <c r="Y10" s="4" t="s">
        <v>95</v>
      </c>
      <c r="Z10" s="4" t="s">
        <v>54</v>
      </c>
      <c r="AA10" s="5" t="s">
        <v>55</v>
      </c>
      <c r="AB10" s="5" t="s">
        <v>56</v>
      </c>
      <c r="AC10" s="5" t="s">
        <v>57</v>
      </c>
      <c r="AD10" s="5" t="s">
        <v>57</v>
      </c>
      <c r="AE10" s="5" t="s">
        <v>58</v>
      </c>
      <c r="AF10" s="131" t="s">
        <v>59</v>
      </c>
      <c r="AG10" s="4" t="s">
        <v>99</v>
      </c>
      <c r="AH10" s="5"/>
      <c r="AI10" s="6" t="s">
        <v>60</v>
      </c>
    </row>
    <row r="11" spans="1:35" ht="31.35" customHeight="1">
      <c r="A11" s="248" t="s">
        <v>100</v>
      </c>
      <c r="B11" s="5" t="s">
        <v>36</v>
      </c>
      <c r="C11" s="5"/>
      <c r="D11" s="5" t="s">
        <v>37</v>
      </c>
      <c r="E11" s="5" t="s">
        <v>38</v>
      </c>
      <c r="F11" s="5" t="s">
        <v>101</v>
      </c>
      <c r="G11" s="5" t="s">
        <v>40</v>
      </c>
      <c r="H11" s="5" t="s">
        <v>41</v>
      </c>
      <c r="I11" s="5" t="s">
        <v>42</v>
      </c>
      <c r="J11" s="5" t="s">
        <v>40</v>
      </c>
      <c r="K11" s="5" t="s">
        <v>43</v>
      </c>
      <c r="L11" s="5" t="s">
        <v>44</v>
      </c>
      <c r="M11" s="5" t="s">
        <v>45</v>
      </c>
      <c r="N11" s="5" t="s">
        <v>46</v>
      </c>
      <c r="O11" s="5" t="s">
        <v>47</v>
      </c>
      <c r="P11" s="5" t="s">
        <v>102</v>
      </c>
      <c r="Q11" s="5" t="s">
        <v>43</v>
      </c>
      <c r="R11" s="5"/>
      <c r="S11" s="4" t="str">
        <f t="shared" ref="S11:S21" si="2">SUBSTITUTE(LOWER(D11&amp;"_"&amp;F11&amp;"_"&amp;G11&amp;"_"&amp;H11&amp;"_"&amp;I11&amp;"_"&amp;J11&amp;"_"&amp;K11&amp;"_"&amp;N11&amp;"-"&amp;P11&amp;"_"&amp;Q11&amp;"_"&amp;AC11)," ","")</f>
        <v>retargeting_bplat_na_search_flight_na_seasonal-fall_brand-benefits-seasonal-earn-5x-air_seasonal-fall_learn</v>
      </c>
      <c r="T11" s="48" t="s">
        <v>103</v>
      </c>
      <c r="U11" s="4" t="s">
        <v>104</v>
      </c>
      <c r="V11" s="4" t="s">
        <v>105</v>
      </c>
      <c r="W11" s="112" t="s">
        <v>52</v>
      </c>
      <c r="X11" s="4"/>
      <c r="Y11" s="49" t="str">
        <f t="shared" ref="Y11:Y26" si="3">_xlfn.CONCAT("AMEX_",F11,"_",Q11,"_","[SIZE]",".jpg")</f>
        <v>AMEX_BPlat_Seasonal-Fall_[SIZE].jpg</v>
      </c>
      <c r="Z11" s="4" t="s">
        <v>54</v>
      </c>
      <c r="AA11" s="5" t="s">
        <v>106</v>
      </c>
      <c r="AB11" s="5" t="s">
        <v>56</v>
      </c>
      <c r="AC11" s="5" t="s">
        <v>57</v>
      </c>
      <c r="AD11" s="5"/>
      <c r="AE11" s="5" t="s">
        <v>58</v>
      </c>
      <c r="AF11" s="131" t="s">
        <v>59</v>
      </c>
      <c r="AG11" s="48" t="s">
        <v>103</v>
      </c>
      <c r="AH11" s="49"/>
      <c r="AI11" s="49"/>
    </row>
    <row r="12" spans="1:35" ht="31.35" customHeight="1">
      <c r="A12" s="249"/>
      <c r="B12" s="5" t="s">
        <v>36</v>
      </c>
      <c r="C12" s="5"/>
      <c r="D12" s="5" t="s">
        <v>37</v>
      </c>
      <c r="E12" s="5" t="s">
        <v>38</v>
      </c>
      <c r="F12" s="5" t="s">
        <v>101</v>
      </c>
      <c r="G12" s="5" t="s">
        <v>40</v>
      </c>
      <c r="H12" s="5" t="s">
        <v>41</v>
      </c>
      <c r="I12" s="5" t="s">
        <v>61</v>
      </c>
      <c r="J12" s="5" t="s">
        <v>40</v>
      </c>
      <c r="K12" s="5" t="s">
        <v>43</v>
      </c>
      <c r="L12" s="5" t="s">
        <v>44</v>
      </c>
      <c r="M12" s="5" t="s">
        <v>45</v>
      </c>
      <c r="N12" s="5" t="s">
        <v>46</v>
      </c>
      <c r="O12" s="5" t="s">
        <v>47</v>
      </c>
      <c r="P12" s="5" t="s">
        <v>107</v>
      </c>
      <c r="Q12" s="5" t="s">
        <v>43</v>
      </c>
      <c r="R12" s="5"/>
      <c r="S12" s="4" t="str">
        <f t="shared" si="2"/>
        <v>retargeting_bplat_na_search_hotel_na_seasonal-fall_brand-benefits-seasonal-earn-5x-lodging_seasonal-fall_learn</v>
      </c>
      <c r="T12" s="4" t="s">
        <v>108</v>
      </c>
      <c r="U12" s="4" t="s">
        <v>63</v>
      </c>
      <c r="V12" s="4" t="s">
        <v>109</v>
      </c>
      <c r="W12" s="112" t="s">
        <v>52</v>
      </c>
      <c r="X12" s="4"/>
      <c r="Y12" s="49" t="str">
        <f t="shared" si="3"/>
        <v>AMEX_BPlat_Seasonal-Fall_[SIZE].jpg</v>
      </c>
      <c r="Z12" s="4" t="s">
        <v>54</v>
      </c>
      <c r="AA12" s="5" t="s">
        <v>106</v>
      </c>
      <c r="AB12" s="5" t="s">
        <v>56</v>
      </c>
      <c r="AC12" s="5" t="s">
        <v>57</v>
      </c>
      <c r="AD12" s="5"/>
      <c r="AE12" s="5" t="s">
        <v>58</v>
      </c>
      <c r="AF12" s="131" t="s">
        <v>59</v>
      </c>
      <c r="AG12" s="4" t="s">
        <v>108</v>
      </c>
      <c r="AH12" s="49"/>
      <c r="AI12" s="49"/>
    </row>
    <row r="13" spans="1:35" ht="31.35" customHeight="1">
      <c r="A13" s="249"/>
      <c r="B13" s="5" t="s">
        <v>36</v>
      </c>
      <c r="C13" s="5"/>
      <c r="D13" s="5" t="s">
        <v>37</v>
      </c>
      <c r="E13" s="5" t="s">
        <v>38</v>
      </c>
      <c r="F13" s="5" t="s">
        <v>101</v>
      </c>
      <c r="G13" s="5" t="s">
        <v>40</v>
      </c>
      <c r="H13" s="5" t="s">
        <v>41</v>
      </c>
      <c r="I13" s="5" t="s">
        <v>42</v>
      </c>
      <c r="J13" s="5" t="s">
        <v>40</v>
      </c>
      <c r="K13" s="5" t="s">
        <v>65</v>
      </c>
      <c r="L13" s="5" t="s">
        <v>66</v>
      </c>
      <c r="M13" s="5" t="s">
        <v>67</v>
      </c>
      <c r="N13" s="5" t="s">
        <v>46</v>
      </c>
      <c r="O13" s="5" t="s">
        <v>68</v>
      </c>
      <c r="P13" s="5" t="s">
        <v>102</v>
      </c>
      <c r="Q13" s="5" t="s">
        <v>65</v>
      </c>
      <c r="R13" s="5"/>
      <c r="S13" s="4" t="str">
        <f t="shared" si="2"/>
        <v>retargeting_bplat_na_search_flight_na_seasonal-spring_brand-benefits-seasonal-earn-5x-air_seasonal-spring_learn</v>
      </c>
      <c r="T13" s="4" t="s">
        <v>110</v>
      </c>
      <c r="U13" s="4" t="s">
        <v>104</v>
      </c>
      <c r="V13" s="4" t="s">
        <v>111</v>
      </c>
      <c r="W13" s="112" t="s">
        <v>52</v>
      </c>
      <c r="X13" s="4"/>
      <c r="Y13" s="49" t="str">
        <f t="shared" si="3"/>
        <v>AMEX_BPlat_Seasonal-Spring_[SIZE].jpg</v>
      </c>
      <c r="Z13" s="4" t="s">
        <v>54</v>
      </c>
      <c r="AA13" s="5" t="s">
        <v>106</v>
      </c>
      <c r="AB13" s="5" t="s">
        <v>56</v>
      </c>
      <c r="AC13" s="5" t="s">
        <v>57</v>
      </c>
      <c r="AD13" s="5"/>
      <c r="AE13" s="5" t="s">
        <v>58</v>
      </c>
      <c r="AF13" s="131" t="s">
        <v>59</v>
      </c>
      <c r="AG13" s="4" t="s">
        <v>110</v>
      </c>
      <c r="AH13" s="49"/>
      <c r="AI13" s="49"/>
    </row>
    <row r="14" spans="1:35" ht="31.35" customHeight="1">
      <c r="A14" s="249"/>
      <c r="B14" s="5" t="s">
        <v>36</v>
      </c>
      <c r="C14" s="5"/>
      <c r="D14" s="5" t="s">
        <v>37</v>
      </c>
      <c r="E14" s="5" t="s">
        <v>38</v>
      </c>
      <c r="F14" s="5" t="s">
        <v>101</v>
      </c>
      <c r="G14" s="5" t="s">
        <v>40</v>
      </c>
      <c r="H14" s="5" t="s">
        <v>41</v>
      </c>
      <c r="I14" s="5" t="s">
        <v>61</v>
      </c>
      <c r="J14" s="5" t="s">
        <v>40</v>
      </c>
      <c r="K14" s="5" t="s">
        <v>65</v>
      </c>
      <c r="L14" s="5" t="s">
        <v>66</v>
      </c>
      <c r="M14" s="5" t="s">
        <v>67</v>
      </c>
      <c r="N14" s="5" t="s">
        <v>46</v>
      </c>
      <c r="O14" s="5" t="s">
        <v>68</v>
      </c>
      <c r="P14" s="5" t="s">
        <v>107</v>
      </c>
      <c r="Q14" s="5" t="s">
        <v>65</v>
      </c>
      <c r="R14" s="5"/>
      <c r="S14" s="4" t="str">
        <f t="shared" si="2"/>
        <v>retargeting_bplat_na_search_hotel_na_seasonal-spring_brand-benefits-seasonal-earn-5x-lodging_seasonal-spring_learn</v>
      </c>
      <c r="T14" s="4" t="s">
        <v>112</v>
      </c>
      <c r="U14" s="4" t="s">
        <v>63</v>
      </c>
      <c r="V14" s="48" t="s">
        <v>113</v>
      </c>
      <c r="W14" s="112" t="s">
        <v>52</v>
      </c>
      <c r="X14" s="4"/>
      <c r="Y14" s="49" t="str">
        <f t="shared" si="3"/>
        <v>AMEX_BPlat_Seasonal-Spring_[SIZE].jpg</v>
      </c>
      <c r="Z14" s="4" t="s">
        <v>54</v>
      </c>
      <c r="AA14" s="5" t="s">
        <v>106</v>
      </c>
      <c r="AB14" s="5" t="s">
        <v>56</v>
      </c>
      <c r="AC14" s="5" t="s">
        <v>57</v>
      </c>
      <c r="AD14" s="5"/>
      <c r="AE14" s="5" t="s">
        <v>58</v>
      </c>
      <c r="AF14" s="131" t="s">
        <v>59</v>
      </c>
      <c r="AG14" s="4" t="s">
        <v>112</v>
      </c>
      <c r="AH14" s="49"/>
      <c r="AI14" s="49"/>
    </row>
    <row r="15" spans="1:35" ht="31.35" customHeight="1">
      <c r="A15" s="249"/>
      <c r="B15" s="5" t="s">
        <v>36</v>
      </c>
      <c r="C15" s="5"/>
      <c r="D15" s="5" t="s">
        <v>37</v>
      </c>
      <c r="E15" s="5" t="s">
        <v>38</v>
      </c>
      <c r="F15" s="5" t="s">
        <v>101</v>
      </c>
      <c r="G15" s="5" t="s">
        <v>40</v>
      </c>
      <c r="H15" s="5" t="s">
        <v>41</v>
      </c>
      <c r="I15" s="5" t="s">
        <v>42</v>
      </c>
      <c r="J15" s="5" t="s">
        <v>40</v>
      </c>
      <c r="K15" s="5" t="s">
        <v>77</v>
      </c>
      <c r="L15" s="5" t="s">
        <v>78</v>
      </c>
      <c r="M15" s="5" t="s">
        <v>79</v>
      </c>
      <c r="N15" s="5" t="s">
        <v>46</v>
      </c>
      <c r="O15" s="5" t="s">
        <v>80</v>
      </c>
      <c r="P15" s="5" t="s">
        <v>102</v>
      </c>
      <c r="Q15" s="5" t="s">
        <v>77</v>
      </c>
      <c r="R15" s="5"/>
      <c r="S15" s="4" t="str">
        <f t="shared" si="2"/>
        <v>retargeting_bplat_na_search_flight_na_seasonal-summer_brand-benefits-seasonal-earn-5x-air_seasonal-summer_learn</v>
      </c>
      <c r="T15" s="4" t="s">
        <v>114</v>
      </c>
      <c r="U15" s="4" t="s">
        <v>104</v>
      </c>
      <c r="V15" s="4" t="s">
        <v>115</v>
      </c>
      <c r="W15" s="112" t="s">
        <v>52</v>
      </c>
      <c r="X15" s="4"/>
      <c r="Y15" s="49" t="str">
        <f>_xlfn.CONCAT("AMEX_",F15,"_",Q15,"1_","[SIZE]",".jpg")</f>
        <v>AMEX_BPlat_Seasonal-Summer1_[SIZE].jpg</v>
      </c>
      <c r="Z15" s="4" t="s">
        <v>54</v>
      </c>
      <c r="AA15" s="5" t="s">
        <v>106</v>
      </c>
      <c r="AB15" s="5" t="s">
        <v>56</v>
      </c>
      <c r="AC15" s="5" t="s">
        <v>57</v>
      </c>
      <c r="AD15" s="5"/>
      <c r="AE15" s="5" t="s">
        <v>58</v>
      </c>
      <c r="AF15" s="131" t="s">
        <v>59</v>
      </c>
      <c r="AG15" s="4" t="s">
        <v>114</v>
      </c>
      <c r="AH15" s="49"/>
      <c r="AI15" s="49"/>
    </row>
    <row r="16" spans="1:35" ht="31.35" customHeight="1">
      <c r="A16" s="249"/>
      <c r="B16" s="5" t="s">
        <v>36</v>
      </c>
      <c r="C16" s="5"/>
      <c r="D16" s="5" t="s">
        <v>37</v>
      </c>
      <c r="E16" s="5" t="s">
        <v>38</v>
      </c>
      <c r="F16" s="5" t="s">
        <v>101</v>
      </c>
      <c r="G16" s="5" t="s">
        <v>40</v>
      </c>
      <c r="H16" s="5" t="s">
        <v>41</v>
      </c>
      <c r="I16" s="5" t="s">
        <v>61</v>
      </c>
      <c r="J16" s="5" t="s">
        <v>40</v>
      </c>
      <c r="K16" s="5" t="s">
        <v>77</v>
      </c>
      <c r="L16" s="5" t="s">
        <v>78</v>
      </c>
      <c r="M16" s="5" t="s">
        <v>79</v>
      </c>
      <c r="N16" s="5" t="s">
        <v>46</v>
      </c>
      <c r="O16" s="5" t="s">
        <v>80</v>
      </c>
      <c r="P16" s="5" t="s">
        <v>107</v>
      </c>
      <c r="Q16" s="5" t="s">
        <v>77</v>
      </c>
      <c r="R16" s="5"/>
      <c r="S16" s="4" t="str">
        <f t="shared" si="2"/>
        <v>retargeting_bplat_na_search_hotel_na_seasonal-summer_brand-benefits-seasonal-earn-5x-lodging_seasonal-summer_learn</v>
      </c>
      <c r="T16" s="4" t="s">
        <v>116</v>
      </c>
      <c r="U16" s="4" t="s">
        <v>63</v>
      </c>
      <c r="V16" s="4" t="s">
        <v>117</v>
      </c>
      <c r="W16" s="112" t="s">
        <v>52</v>
      </c>
      <c r="X16" s="4"/>
      <c r="Y16" s="49" t="str">
        <f>_xlfn.CONCAT("AMEX_",F16,"_",Q16,"1_","[SIZE]",".jpg")</f>
        <v>AMEX_BPlat_Seasonal-Summer1_[SIZE].jpg</v>
      </c>
      <c r="Z16" s="4" t="s">
        <v>54</v>
      </c>
      <c r="AA16" s="5" t="s">
        <v>106</v>
      </c>
      <c r="AB16" s="5" t="s">
        <v>56</v>
      </c>
      <c r="AC16" s="5" t="s">
        <v>57</v>
      </c>
      <c r="AD16" s="5"/>
      <c r="AE16" s="5" t="s">
        <v>58</v>
      </c>
      <c r="AF16" s="131" t="s">
        <v>59</v>
      </c>
      <c r="AG16" s="4" t="s">
        <v>116</v>
      </c>
      <c r="AH16" s="49"/>
      <c r="AI16" s="49"/>
    </row>
    <row r="17" spans="1:35" ht="31.35" customHeight="1">
      <c r="A17" s="249"/>
      <c r="B17" s="5" t="s">
        <v>36</v>
      </c>
      <c r="C17" s="5"/>
      <c r="D17" s="5" t="s">
        <v>37</v>
      </c>
      <c r="E17" s="5" t="s">
        <v>38</v>
      </c>
      <c r="F17" s="5" t="s">
        <v>101</v>
      </c>
      <c r="G17" s="5" t="s">
        <v>40</v>
      </c>
      <c r="H17" s="5" t="s">
        <v>41</v>
      </c>
      <c r="I17" s="5" t="s">
        <v>42</v>
      </c>
      <c r="J17" s="5" t="s">
        <v>40</v>
      </c>
      <c r="K17" s="5" t="s">
        <v>88</v>
      </c>
      <c r="L17" s="5" t="s">
        <v>89</v>
      </c>
      <c r="M17" s="5" t="s">
        <v>90</v>
      </c>
      <c r="N17" s="5" t="s">
        <v>46</v>
      </c>
      <c r="O17" s="5" t="s">
        <v>91</v>
      </c>
      <c r="P17" s="5" t="s">
        <v>102</v>
      </c>
      <c r="Q17" s="5" t="s">
        <v>88</v>
      </c>
      <c r="R17" s="5"/>
      <c r="S17" s="4" t="str">
        <f t="shared" si="2"/>
        <v>retargeting_bplat_na_search_flight_na_seasonal-winter_brand-benefits-seasonal-earn-5x-air_seasonal-winter_learn</v>
      </c>
      <c r="T17" s="4" t="s">
        <v>118</v>
      </c>
      <c r="U17" s="4" t="s">
        <v>104</v>
      </c>
      <c r="V17" s="4" t="s">
        <v>119</v>
      </c>
      <c r="W17" s="112" t="s">
        <v>52</v>
      </c>
      <c r="X17" s="4"/>
      <c r="Y17" s="49" t="str">
        <f t="shared" si="3"/>
        <v>AMEX_BPlat_Seasonal-Winter_[SIZE].jpg</v>
      </c>
      <c r="Z17" s="4" t="s">
        <v>54</v>
      </c>
      <c r="AA17" s="5" t="s">
        <v>106</v>
      </c>
      <c r="AB17" s="5" t="s">
        <v>56</v>
      </c>
      <c r="AC17" s="5" t="s">
        <v>57</v>
      </c>
      <c r="AD17" s="5"/>
      <c r="AE17" s="5" t="s">
        <v>58</v>
      </c>
      <c r="AF17" s="131" t="s">
        <v>59</v>
      </c>
      <c r="AG17" s="4" t="s">
        <v>118</v>
      </c>
      <c r="AH17" s="49"/>
      <c r="AI17" s="49"/>
    </row>
    <row r="18" spans="1:35" ht="31.35" customHeight="1">
      <c r="A18" s="249"/>
      <c r="B18" s="5" t="s">
        <v>36</v>
      </c>
      <c r="C18" s="5"/>
      <c r="D18" s="5" t="s">
        <v>37</v>
      </c>
      <c r="E18" s="5" t="s">
        <v>38</v>
      </c>
      <c r="F18" s="5" t="s">
        <v>101</v>
      </c>
      <c r="G18" s="5" t="s">
        <v>40</v>
      </c>
      <c r="H18" s="5" t="s">
        <v>41</v>
      </c>
      <c r="I18" s="5" t="s">
        <v>61</v>
      </c>
      <c r="J18" s="5" t="s">
        <v>40</v>
      </c>
      <c r="K18" s="5" t="s">
        <v>88</v>
      </c>
      <c r="L18" s="5" t="s">
        <v>89</v>
      </c>
      <c r="M18" s="5" t="s">
        <v>90</v>
      </c>
      <c r="N18" s="5" t="s">
        <v>46</v>
      </c>
      <c r="O18" s="5" t="s">
        <v>91</v>
      </c>
      <c r="P18" s="5" t="s">
        <v>107</v>
      </c>
      <c r="Q18" s="5" t="s">
        <v>88</v>
      </c>
      <c r="R18" s="5"/>
      <c r="S18" s="4" t="str">
        <f t="shared" si="2"/>
        <v>retargeting_bplat_na_search_hotel_na_seasonal-winter_brand-benefits-seasonal-earn-5x-lodging_seasonal-winter_learn</v>
      </c>
      <c r="T18" s="4" t="s">
        <v>120</v>
      </c>
      <c r="U18" s="4" t="s">
        <v>63</v>
      </c>
      <c r="V18" s="4" t="s">
        <v>121</v>
      </c>
      <c r="W18" s="112" t="s">
        <v>52</v>
      </c>
      <c r="X18" s="4"/>
      <c r="Y18" s="49" t="str">
        <f t="shared" si="3"/>
        <v>AMEX_BPlat_Seasonal-Winter_[SIZE].jpg</v>
      </c>
      <c r="Z18" s="4" t="s">
        <v>54</v>
      </c>
      <c r="AA18" s="5" t="s">
        <v>106</v>
      </c>
      <c r="AB18" s="5" t="s">
        <v>56</v>
      </c>
      <c r="AC18" s="5" t="s">
        <v>57</v>
      </c>
      <c r="AD18" s="5"/>
      <c r="AE18" s="5" t="s">
        <v>58</v>
      </c>
      <c r="AF18" s="131" t="s">
        <v>59</v>
      </c>
      <c r="AG18" s="4" t="s">
        <v>120</v>
      </c>
      <c r="AH18" s="49"/>
      <c r="AI18" s="49"/>
    </row>
    <row r="19" spans="1:35" ht="31.35" customHeight="1">
      <c r="A19" s="249"/>
      <c r="B19" s="5" t="s">
        <v>36</v>
      </c>
      <c r="C19" s="5"/>
      <c r="D19" s="5" t="s">
        <v>37</v>
      </c>
      <c r="E19" s="5" t="s">
        <v>38</v>
      </c>
      <c r="F19" s="5" t="s">
        <v>122</v>
      </c>
      <c r="G19" s="5" t="s">
        <v>40</v>
      </c>
      <c r="H19" s="5" t="s">
        <v>41</v>
      </c>
      <c r="I19" s="5" t="s">
        <v>42</v>
      </c>
      <c r="J19" s="5" t="s">
        <v>40</v>
      </c>
      <c r="K19" s="5" t="s">
        <v>43</v>
      </c>
      <c r="L19" s="5" t="s">
        <v>44</v>
      </c>
      <c r="M19" s="5" t="s">
        <v>45</v>
      </c>
      <c r="N19" s="5" t="s">
        <v>46</v>
      </c>
      <c r="O19" s="5" t="s">
        <v>47</v>
      </c>
      <c r="P19" s="5" t="s">
        <v>123</v>
      </c>
      <c r="Q19" s="5" t="s">
        <v>43</v>
      </c>
      <c r="R19" s="5"/>
      <c r="S19" s="4" t="str">
        <f t="shared" si="2"/>
        <v>retargeting_gold_na_search_flight_na_seasonal-fall_brand-benefits-seasonal-earn-3x-air_seasonal-fall_learn</v>
      </c>
      <c r="T19" s="48" t="s">
        <v>124</v>
      </c>
      <c r="U19" s="4" t="s">
        <v>125</v>
      </c>
      <c r="V19" s="48" t="s">
        <v>126</v>
      </c>
      <c r="W19" s="112" t="s">
        <v>52</v>
      </c>
      <c r="X19" s="4"/>
      <c r="Y19" s="49" t="str">
        <f t="shared" si="3"/>
        <v>AMEX_Gold_Seasonal-Fall_[SIZE].jpg</v>
      </c>
      <c r="Z19" s="4" t="s">
        <v>127</v>
      </c>
      <c r="AA19" s="5" t="s">
        <v>128</v>
      </c>
      <c r="AB19" s="5" t="s">
        <v>56</v>
      </c>
      <c r="AC19" s="5" t="s">
        <v>57</v>
      </c>
      <c r="AD19" s="5"/>
      <c r="AE19" s="5" t="s">
        <v>58</v>
      </c>
      <c r="AF19" s="131" t="s">
        <v>59</v>
      </c>
      <c r="AG19" s="48" t="s">
        <v>129</v>
      </c>
      <c r="AH19" s="49"/>
      <c r="AI19" s="49"/>
    </row>
    <row r="20" spans="1:35" ht="31.35" customHeight="1">
      <c r="A20" s="249"/>
      <c r="B20" s="5" t="s">
        <v>36</v>
      </c>
      <c r="C20" s="5"/>
      <c r="D20" s="5" t="s">
        <v>37</v>
      </c>
      <c r="E20" s="5" t="s">
        <v>38</v>
      </c>
      <c r="F20" s="5" t="s">
        <v>122</v>
      </c>
      <c r="G20" s="5" t="s">
        <v>40</v>
      </c>
      <c r="H20" s="5" t="s">
        <v>41</v>
      </c>
      <c r="I20" s="5" t="s">
        <v>61</v>
      </c>
      <c r="J20" s="5" t="s">
        <v>40</v>
      </c>
      <c r="K20" s="5" t="s">
        <v>43</v>
      </c>
      <c r="L20" s="5" t="s">
        <v>44</v>
      </c>
      <c r="M20" s="5" t="s">
        <v>45</v>
      </c>
      <c r="N20" s="5" t="s">
        <v>46</v>
      </c>
      <c r="O20" s="5" t="s">
        <v>47</v>
      </c>
      <c r="P20" s="5" t="s">
        <v>130</v>
      </c>
      <c r="Q20" s="5" t="s">
        <v>43</v>
      </c>
      <c r="R20" s="5"/>
      <c r="S20" s="4" t="str">
        <f t="shared" si="2"/>
        <v>retargeting_gold_na_search_hotel_na_seasonal-fall_brand-benefits-seasonal-earn-2x-lodging_seasonal-fall_learn</v>
      </c>
      <c r="T20" s="4" t="s">
        <v>131</v>
      </c>
      <c r="U20" s="4" t="s">
        <v>132</v>
      </c>
      <c r="V20" s="50" t="s">
        <v>64</v>
      </c>
      <c r="W20" s="112" t="s">
        <v>52</v>
      </c>
      <c r="X20" s="4"/>
      <c r="Y20" s="49" t="str">
        <f t="shared" si="3"/>
        <v>AMEX_Gold_Seasonal-Fall_[SIZE].jpg</v>
      </c>
      <c r="Z20" s="4" t="s">
        <v>127</v>
      </c>
      <c r="AA20" s="5" t="s">
        <v>128</v>
      </c>
      <c r="AB20" s="5" t="s">
        <v>56</v>
      </c>
      <c r="AC20" s="5" t="s">
        <v>57</v>
      </c>
      <c r="AD20" s="5"/>
      <c r="AE20" s="5" t="s">
        <v>58</v>
      </c>
      <c r="AF20" s="131" t="s">
        <v>59</v>
      </c>
      <c r="AG20" s="4" t="s">
        <v>131</v>
      </c>
      <c r="AH20" s="49"/>
      <c r="AI20" s="49"/>
    </row>
    <row r="21" spans="1:35" ht="31.35" customHeight="1">
      <c r="A21" s="249"/>
      <c r="B21" s="5" t="s">
        <v>36</v>
      </c>
      <c r="C21" s="5"/>
      <c r="D21" s="5" t="s">
        <v>37</v>
      </c>
      <c r="E21" s="5" t="s">
        <v>38</v>
      </c>
      <c r="F21" s="5" t="s">
        <v>122</v>
      </c>
      <c r="G21" s="5" t="s">
        <v>40</v>
      </c>
      <c r="H21" s="5" t="s">
        <v>41</v>
      </c>
      <c r="I21" s="5" t="s">
        <v>42</v>
      </c>
      <c r="J21" s="5" t="s">
        <v>40</v>
      </c>
      <c r="K21" s="5" t="s">
        <v>65</v>
      </c>
      <c r="L21" s="5" t="s">
        <v>66</v>
      </c>
      <c r="M21" s="5" t="s">
        <v>67</v>
      </c>
      <c r="N21" s="5" t="s">
        <v>46</v>
      </c>
      <c r="O21" s="5" t="s">
        <v>68</v>
      </c>
      <c r="P21" s="5" t="s">
        <v>123</v>
      </c>
      <c r="Q21" s="5" t="s">
        <v>65</v>
      </c>
      <c r="R21" s="5"/>
      <c r="S21" s="4" t="str">
        <f t="shared" si="2"/>
        <v>retargeting_gold_na_search_flight_na_seasonal-spring_brand-benefits-seasonal-earn-3x-air_seasonal-spring_learn</v>
      </c>
      <c r="T21" s="4" t="s">
        <v>133</v>
      </c>
      <c r="U21" s="4" t="s">
        <v>134</v>
      </c>
      <c r="V21" s="50" t="s">
        <v>71</v>
      </c>
      <c r="W21" s="112" t="s">
        <v>52</v>
      </c>
      <c r="X21" s="4"/>
      <c r="Y21" s="49" t="str">
        <f t="shared" si="3"/>
        <v>AMEX_Gold_Seasonal-Spring_[SIZE].jpg</v>
      </c>
      <c r="Z21" s="4" t="s">
        <v>127</v>
      </c>
      <c r="AA21" s="5" t="s">
        <v>128</v>
      </c>
      <c r="AB21" s="5" t="s">
        <v>56</v>
      </c>
      <c r="AC21" s="5" t="s">
        <v>57</v>
      </c>
      <c r="AD21" s="5"/>
      <c r="AE21" s="5" t="s">
        <v>58</v>
      </c>
      <c r="AF21" s="131" t="s">
        <v>59</v>
      </c>
      <c r="AG21" s="4" t="s">
        <v>133</v>
      </c>
      <c r="AH21" s="49"/>
      <c r="AI21" s="49"/>
    </row>
    <row r="22" spans="1:35" ht="31.35" customHeight="1">
      <c r="A22" s="249"/>
      <c r="B22" s="5" t="s">
        <v>36</v>
      </c>
      <c r="C22" s="5"/>
      <c r="D22" s="5" t="s">
        <v>37</v>
      </c>
      <c r="E22" s="5" t="s">
        <v>38</v>
      </c>
      <c r="F22" s="5" t="s">
        <v>122</v>
      </c>
      <c r="G22" s="5" t="s">
        <v>40</v>
      </c>
      <c r="H22" s="5" t="s">
        <v>41</v>
      </c>
      <c r="I22" s="5" t="s">
        <v>61</v>
      </c>
      <c r="J22" s="5" t="s">
        <v>40</v>
      </c>
      <c r="K22" s="5" t="s">
        <v>65</v>
      </c>
      <c r="L22" s="5" t="s">
        <v>66</v>
      </c>
      <c r="M22" s="5" t="s">
        <v>67</v>
      </c>
      <c r="N22" s="5" t="s">
        <v>46</v>
      </c>
      <c r="O22" s="5" t="s">
        <v>68</v>
      </c>
      <c r="P22" s="5" t="s">
        <v>130</v>
      </c>
      <c r="Q22" s="5" t="s">
        <v>65</v>
      </c>
      <c r="R22" s="5"/>
      <c r="S22" s="4" t="str">
        <f t="shared" ref="S22:S82" si="4">SUBSTITUTE(LOWER(D22&amp;"_"&amp;F22&amp;"_"&amp;G22&amp;"_"&amp;H22&amp;"_"&amp;I22&amp;"_"&amp;J22&amp;"_"&amp;K22&amp;"_"&amp;N22&amp;"-"&amp;P22&amp;"_"&amp;Q22&amp;"_"&amp;AC22)," ","")</f>
        <v>retargeting_gold_na_search_hotel_na_seasonal-spring_brand-benefits-seasonal-earn-2x-lodging_seasonal-spring_learn</v>
      </c>
      <c r="T22" s="4" t="s">
        <v>135</v>
      </c>
      <c r="U22" s="4" t="s">
        <v>132</v>
      </c>
      <c r="V22" s="50" t="s">
        <v>136</v>
      </c>
      <c r="W22" s="112" t="s">
        <v>52</v>
      </c>
      <c r="X22" s="4"/>
      <c r="Y22" s="49" t="str">
        <f t="shared" si="3"/>
        <v>AMEX_Gold_Seasonal-Spring_[SIZE].jpg</v>
      </c>
      <c r="Z22" s="4" t="s">
        <v>127</v>
      </c>
      <c r="AA22" s="5" t="s">
        <v>128</v>
      </c>
      <c r="AB22" s="5" t="s">
        <v>56</v>
      </c>
      <c r="AC22" s="5" t="s">
        <v>57</v>
      </c>
      <c r="AD22" s="5"/>
      <c r="AE22" s="5" t="s">
        <v>58</v>
      </c>
      <c r="AF22" s="131" t="s">
        <v>59</v>
      </c>
      <c r="AG22" s="4" t="s">
        <v>135</v>
      </c>
      <c r="AH22" s="49"/>
      <c r="AI22" s="49"/>
    </row>
    <row r="23" spans="1:35" ht="31.35" customHeight="1">
      <c r="A23" s="249"/>
      <c r="B23" s="5" t="s">
        <v>36</v>
      </c>
      <c r="C23" s="5"/>
      <c r="D23" s="5" t="s">
        <v>37</v>
      </c>
      <c r="E23" s="5" t="s">
        <v>38</v>
      </c>
      <c r="F23" s="5" t="s">
        <v>122</v>
      </c>
      <c r="G23" s="5" t="s">
        <v>40</v>
      </c>
      <c r="H23" s="5" t="s">
        <v>41</v>
      </c>
      <c r="I23" s="5" t="s">
        <v>42</v>
      </c>
      <c r="J23" s="5" t="s">
        <v>40</v>
      </c>
      <c r="K23" s="5" t="s">
        <v>77</v>
      </c>
      <c r="L23" s="5" t="s">
        <v>78</v>
      </c>
      <c r="M23" s="5" t="s">
        <v>79</v>
      </c>
      <c r="N23" s="5" t="s">
        <v>46</v>
      </c>
      <c r="O23" s="5" t="s">
        <v>80</v>
      </c>
      <c r="P23" s="5" t="s">
        <v>123</v>
      </c>
      <c r="Q23" s="5" t="s">
        <v>77</v>
      </c>
      <c r="R23" s="5"/>
      <c r="S23" s="4" t="str">
        <f t="shared" si="4"/>
        <v>retargeting_gold_na_search_flight_na_seasonal-summer_brand-benefits-seasonal-earn-3x-air_seasonal-summer_learn</v>
      </c>
      <c r="T23" s="4" t="s">
        <v>137</v>
      </c>
      <c r="U23" s="4" t="s">
        <v>138</v>
      </c>
      <c r="V23" s="50" t="s">
        <v>83</v>
      </c>
      <c r="W23" s="112" t="s">
        <v>52</v>
      </c>
      <c r="X23" s="4"/>
      <c r="Y23" s="49" t="str">
        <f>_xlfn.CONCAT("AMEX_",F23,"_",Q23,"1_","[SIZE]",".jpg")</f>
        <v>AMEX_Gold_Seasonal-Summer1_[SIZE].jpg</v>
      </c>
      <c r="Z23" s="4" t="s">
        <v>127</v>
      </c>
      <c r="AA23" s="5" t="s">
        <v>128</v>
      </c>
      <c r="AB23" s="5" t="s">
        <v>56</v>
      </c>
      <c r="AC23" s="5" t="s">
        <v>57</v>
      </c>
      <c r="AD23" s="5"/>
      <c r="AE23" s="5" t="s">
        <v>58</v>
      </c>
      <c r="AF23" s="131" t="s">
        <v>59</v>
      </c>
      <c r="AG23" s="4" t="s">
        <v>137</v>
      </c>
      <c r="AH23" s="49"/>
      <c r="AI23" s="49"/>
    </row>
    <row r="24" spans="1:35" ht="31.35" customHeight="1">
      <c r="A24" s="249"/>
      <c r="B24" s="5" t="s">
        <v>36</v>
      </c>
      <c r="C24" s="5"/>
      <c r="D24" s="5" t="s">
        <v>37</v>
      </c>
      <c r="E24" s="5" t="s">
        <v>38</v>
      </c>
      <c r="F24" s="5" t="s">
        <v>122</v>
      </c>
      <c r="G24" s="5" t="s">
        <v>40</v>
      </c>
      <c r="H24" s="5" t="s">
        <v>41</v>
      </c>
      <c r="I24" s="5" t="s">
        <v>61</v>
      </c>
      <c r="J24" s="5" t="s">
        <v>40</v>
      </c>
      <c r="K24" s="5" t="s">
        <v>77</v>
      </c>
      <c r="L24" s="5" t="s">
        <v>78</v>
      </c>
      <c r="M24" s="5" t="s">
        <v>79</v>
      </c>
      <c r="N24" s="5" t="s">
        <v>46</v>
      </c>
      <c r="O24" s="5" t="s">
        <v>80</v>
      </c>
      <c r="P24" s="5" t="s">
        <v>130</v>
      </c>
      <c r="Q24" s="5" t="s">
        <v>77</v>
      </c>
      <c r="R24" s="5"/>
      <c r="S24" s="4" t="str">
        <f t="shared" si="4"/>
        <v>retargeting_gold_na_search_hotel_na_seasonal-summer_brand-benefits-seasonal-earn-2x-lodging_seasonal-summer_learn</v>
      </c>
      <c r="T24" s="48" t="s">
        <v>139</v>
      </c>
      <c r="U24" s="4" t="s">
        <v>132</v>
      </c>
      <c r="V24" s="50" t="s">
        <v>140</v>
      </c>
      <c r="W24" s="112" t="s">
        <v>52</v>
      </c>
      <c r="X24" s="4"/>
      <c r="Y24" s="49" t="str">
        <f>_xlfn.CONCAT("AMEX_",F24,"_",Q24,"1_","[SIZE]",".jpg")</f>
        <v>AMEX_Gold_Seasonal-Summer1_[SIZE].jpg</v>
      </c>
      <c r="Z24" s="4" t="s">
        <v>127</v>
      </c>
      <c r="AA24" s="5" t="s">
        <v>128</v>
      </c>
      <c r="AB24" s="5" t="s">
        <v>56</v>
      </c>
      <c r="AC24" s="5" t="s">
        <v>57</v>
      </c>
      <c r="AD24" s="5"/>
      <c r="AE24" s="5" t="s">
        <v>58</v>
      </c>
      <c r="AF24" s="131" t="s">
        <v>59</v>
      </c>
      <c r="AG24" s="48" t="s">
        <v>139</v>
      </c>
      <c r="AH24" s="49"/>
      <c r="AI24" s="49"/>
    </row>
    <row r="25" spans="1:35" ht="31.35" customHeight="1">
      <c r="A25" s="249"/>
      <c r="B25" s="5" t="s">
        <v>36</v>
      </c>
      <c r="C25" s="5"/>
      <c r="D25" s="5" t="s">
        <v>37</v>
      </c>
      <c r="E25" s="5" t="s">
        <v>38</v>
      </c>
      <c r="F25" s="5" t="s">
        <v>122</v>
      </c>
      <c r="G25" s="5" t="s">
        <v>40</v>
      </c>
      <c r="H25" s="5" t="s">
        <v>41</v>
      </c>
      <c r="I25" s="5" t="s">
        <v>42</v>
      </c>
      <c r="J25" s="5" t="s">
        <v>40</v>
      </c>
      <c r="K25" s="5" t="s">
        <v>88</v>
      </c>
      <c r="L25" s="5" t="s">
        <v>89</v>
      </c>
      <c r="M25" s="5" t="s">
        <v>90</v>
      </c>
      <c r="N25" s="5" t="s">
        <v>46</v>
      </c>
      <c r="O25" s="5" t="s">
        <v>91</v>
      </c>
      <c r="P25" s="5" t="s">
        <v>123</v>
      </c>
      <c r="Q25" s="5" t="s">
        <v>88</v>
      </c>
      <c r="R25" s="5"/>
      <c r="S25" s="4" t="str">
        <f t="shared" si="4"/>
        <v>retargeting_gold_na_search_flight_na_seasonal-winter_brand-benefits-seasonal-earn-3x-air_seasonal-winter_learn</v>
      </c>
      <c r="T25" s="4" t="s">
        <v>141</v>
      </c>
      <c r="U25" s="4" t="s">
        <v>142</v>
      </c>
      <c r="V25" s="50" t="s">
        <v>143</v>
      </c>
      <c r="W25" s="112" t="s">
        <v>52</v>
      </c>
      <c r="X25" s="4"/>
      <c r="Y25" s="49" t="str">
        <f t="shared" si="3"/>
        <v>AMEX_Gold_Seasonal-Winter_[SIZE].jpg</v>
      </c>
      <c r="Z25" s="4" t="s">
        <v>127</v>
      </c>
      <c r="AA25" s="5" t="s">
        <v>128</v>
      </c>
      <c r="AB25" s="5" t="s">
        <v>56</v>
      </c>
      <c r="AC25" s="5" t="s">
        <v>57</v>
      </c>
      <c r="AD25" s="5"/>
      <c r="AE25" s="5" t="s">
        <v>58</v>
      </c>
      <c r="AF25" s="131" t="s">
        <v>59</v>
      </c>
      <c r="AG25" s="4" t="s">
        <v>141</v>
      </c>
      <c r="AH25" s="49"/>
      <c r="AI25" s="49"/>
    </row>
    <row r="26" spans="1:35" ht="31.35" customHeight="1">
      <c r="A26" s="249"/>
      <c r="B26" s="5" t="s">
        <v>36</v>
      </c>
      <c r="C26" s="5"/>
      <c r="D26" s="5" t="s">
        <v>37</v>
      </c>
      <c r="E26" s="5" t="s">
        <v>38</v>
      </c>
      <c r="F26" s="5" t="s">
        <v>122</v>
      </c>
      <c r="G26" s="5" t="s">
        <v>40</v>
      </c>
      <c r="H26" s="5" t="s">
        <v>41</v>
      </c>
      <c r="I26" s="5" t="s">
        <v>61</v>
      </c>
      <c r="J26" s="5" t="s">
        <v>40</v>
      </c>
      <c r="K26" s="5" t="s">
        <v>88</v>
      </c>
      <c r="L26" s="5" t="s">
        <v>89</v>
      </c>
      <c r="M26" s="5" t="s">
        <v>90</v>
      </c>
      <c r="N26" s="5" t="s">
        <v>46</v>
      </c>
      <c r="O26" s="5" t="s">
        <v>91</v>
      </c>
      <c r="P26" s="5" t="s">
        <v>130</v>
      </c>
      <c r="Q26" s="5" t="s">
        <v>88</v>
      </c>
      <c r="R26" s="5"/>
      <c r="S26" s="4" t="str">
        <f t="shared" si="4"/>
        <v>retargeting_gold_na_search_hotel_na_seasonal-winter_brand-benefits-seasonal-earn-2x-lodging_seasonal-winter_learn</v>
      </c>
      <c r="T26" s="4" t="s">
        <v>144</v>
      </c>
      <c r="U26" s="4" t="s">
        <v>132</v>
      </c>
      <c r="V26" s="50" t="s">
        <v>145</v>
      </c>
      <c r="W26" s="112" t="s">
        <v>52</v>
      </c>
      <c r="X26" s="4"/>
      <c r="Y26" s="49" t="str">
        <f t="shared" si="3"/>
        <v>AMEX_Gold_Seasonal-Winter_[SIZE].jpg</v>
      </c>
      <c r="Z26" s="4" t="s">
        <v>127</v>
      </c>
      <c r="AA26" s="5" t="s">
        <v>128</v>
      </c>
      <c r="AB26" s="5" t="s">
        <v>56</v>
      </c>
      <c r="AC26" s="5" t="s">
        <v>57</v>
      </c>
      <c r="AD26" s="5"/>
      <c r="AE26" s="5" t="s">
        <v>58</v>
      </c>
      <c r="AF26" s="131" t="s">
        <v>59</v>
      </c>
      <c r="AG26" s="4" t="s">
        <v>144</v>
      </c>
      <c r="AH26" s="49"/>
      <c r="AI26" s="49"/>
    </row>
    <row r="27" spans="1:35" ht="62.45" customHeight="1">
      <c r="A27" s="249"/>
      <c r="B27" s="5" t="s">
        <v>36</v>
      </c>
      <c r="C27" s="5"/>
      <c r="D27" s="5" t="s">
        <v>37</v>
      </c>
      <c r="E27" s="5" t="s">
        <v>38</v>
      </c>
      <c r="F27" s="5" t="s">
        <v>101</v>
      </c>
      <c r="G27" s="5" t="s">
        <v>40</v>
      </c>
      <c r="H27" s="5" t="s">
        <v>146</v>
      </c>
      <c r="I27" s="5" t="s">
        <v>61</v>
      </c>
      <c r="J27" s="5" t="s">
        <v>40</v>
      </c>
      <c r="K27" s="5" t="s">
        <v>40</v>
      </c>
      <c r="L27" s="5" t="s">
        <v>40</v>
      </c>
      <c r="M27" s="5" t="s">
        <v>147</v>
      </c>
      <c r="N27" s="5" t="s">
        <v>148</v>
      </c>
      <c r="O27" s="5" t="s">
        <v>149</v>
      </c>
      <c r="P27" s="5" t="s">
        <v>150</v>
      </c>
      <c r="Q27" s="5" t="s">
        <v>151</v>
      </c>
      <c r="R27" s="5"/>
      <c r="S27" s="4" t="str">
        <f t="shared" si="4"/>
        <v>retargeting_bplat_na_land_hotel_na_na_partner-benefits-special-offers-partners_hilton_learn</v>
      </c>
      <c r="T27" s="4" t="s">
        <v>152</v>
      </c>
      <c r="U27" s="4" t="s">
        <v>153</v>
      </c>
      <c r="V27" s="4" t="s">
        <v>154</v>
      </c>
      <c r="W27" s="112" t="s">
        <v>52</v>
      </c>
      <c r="X27" s="4"/>
      <c r="Y27" s="49" t="s">
        <v>155</v>
      </c>
      <c r="Z27" s="49" t="s">
        <v>155</v>
      </c>
      <c r="AA27" s="5" t="s">
        <v>106</v>
      </c>
      <c r="AB27" s="5" t="s">
        <v>56</v>
      </c>
      <c r="AC27" s="5" t="s">
        <v>57</v>
      </c>
      <c r="AD27" s="5"/>
      <c r="AE27" s="51" t="s">
        <v>156</v>
      </c>
      <c r="AF27" s="12" t="s">
        <v>157</v>
      </c>
      <c r="AG27" s="4" t="s">
        <v>152</v>
      </c>
      <c r="AH27" s="10"/>
      <c r="AI27" s="4"/>
    </row>
    <row r="28" spans="1:35" ht="62.45" customHeight="1">
      <c r="A28" s="249"/>
      <c r="B28" s="5" t="s">
        <v>36</v>
      </c>
      <c r="C28" s="5"/>
      <c r="D28" s="5" t="s">
        <v>37</v>
      </c>
      <c r="E28" s="5" t="s">
        <v>38</v>
      </c>
      <c r="F28" s="5" t="s">
        <v>101</v>
      </c>
      <c r="G28" s="5" t="s">
        <v>40</v>
      </c>
      <c r="H28" s="5" t="s">
        <v>146</v>
      </c>
      <c r="I28" s="5" t="s">
        <v>61</v>
      </c>
      <c r="J28" s="5" t="s">
        <v>40</v>
      </c>
      <c r="K28" s="5" t="s">
        <v>40</v>
      </c>
      <c r="L28" s="5" t="s">
        <v>40</v>
      </c>
      <c r="M28" s="5" t="s">
        <v>147</v>
      </c>
      <c r="N28" s="5" t="s">
        <v>148</v>
      </c>
      <c r="O28" s="5" t="s">
        <v>149</v>
      </c>
      <c r="P28" s="5" t="s">
        <v>150</v>
      </c>
      <c r="Q28" s="5" t="s">
        <v>151</v>
      </c>
      <c r="R28" s="5"/>
      <c r="S28" s="4" t="str">
        <f t="shared" si="4"/>
        <v>retargeting_bplat_na_land_hotel_na_na_partner-benefits-special-offers-partners_hilton_learn-v1</v>
      </c>
      <c r="T28" s="4" t="s">
        <v>152</v>
      </c>
      <c r="U28" s="4" t="s">
        <v>153</v>
      </c>
      <c r="V28" s="4" t="s">
        <v>154</v>
      </c>
      <c r="W28" s="112" t="s">
        <v>52</v>
      </c>
      <c r="X28" s="4"/>
      <c r="Y28" s="49" t="s">
        <v>155</v>
      </c>
      <c r="Z28" s="49" t="s">
        <v>155</v>
      </c>
      <c r="AA28" s="5" t="s">
        <v>106</v>
      </c>
      <c r="AB28" s="5" t="s">
        <v>56</v>
      </c>
      <c r="AC28" s="5" t="s">
        <v>158</v>
      </c>
      <c r="AD28" s="5"/>
      <c r="AE28" s="51" t="s">
        <v>156</v>
      </c>
      <c r="AF28" s="12" t="s">
        <v>157</v>
      </c>
      <c r="AG28" s="4" t="s">
        <v>152</v>
      </c>
      <c r="AH28" s="10"/>
      <c r="AI28" s="4"/>
    </row>
    <row r="29" spans="1:35" ht="62.45" customHeight="1">
      <c r="A29" s="249"/>
      <c r="B29" s="40" t="s">
        <v>159</v>
      </c>
      <c r="C29" s="40"/>
      <c r="D29" s="40" t="s">
        <v>37</v>
      </c>
      <c r="E29" s="40" t="s">
        <v>38</v>
      </c>
      <c r="F29" s="40" t="s">
        <v>101</v>
      </c>
      <c r="G29" s="40" t="s">
        <v>40</v>
      </c>
      <c r="H29" s="40" t="s">
        <v>146</v>
      </c>
      <c r="I29" s="40" t="s">
        <v>61</v>
      </c>
      <c r="J29" s="40" t="s">
        <v>40</v>
      </c>
      <c r="K29" s="40" t="s">
        <v>40</v>
      </c>
      <c r="L29" s="40" t="s">
        <v>40</v>
      </c>
      <c r="M29" s="40" t="s">
        <v>160</v>
      </c>
      <c r="N29" s="40" t="s">
        <v>148</v>
      </c>
      <c r="O29" s="40" t="s">
        <v>161</v>
      </c>
      <c r="P29" s="40" t="s">
        <v>150</v>
      </c>
      <c r="Q29" s="40" t="s">
        <v>162</v>
      </c>
      <c r="R29" s="40"/>
      <c r="S29" s="41" t="str">
        <f t="shared" si="4"/>
        <v>retargeting_bplat_na_land_hotel_na_na_partner-benefits-special-offers-partners_rosewood_learn</v>
      </c>
      <c r="T29" s="41" t="s">
        <v>163</v>
      </c>
      <c r="U29" s="41" t="s">
        <v>153</v>
      </c>
      <c r="V29" s="41" t="s">
        <v>154</v>
      </c>
      <c r="W29" s="113" t="s">
        <v>52</v>
      </c>
      <c r="X29" s="41"/>
      <c r="Y29" s="42" t="s">
        <v>164</v>
      </c>
      <c r="Z29" s="42" t="s">
        <v>164</v>
      </c>
      <c r="AA29" s="40" t="s">
        <v>106</v>
      </c>
      <c r="AB29" s="40" t="s">
        <v>56</v>
      </c>
      <c r="AC29" s="40" t="s">
        <v>57</v>
      </c>
      <c r="AD29" s="40"/>
      <c r="AE29" s="43" t="s">
        <v>156</v>
      </c>
      <c r="AF29" s="110" t="s">
        <v>165</v>
      </c>
      <c r="AG29" s="101"/>
      <c r="AH29" s="44"/>
      <c r="AI29" s="41"/>
    </row>
    <row r="30" spans="1:35" ht="62.45" customHeight="1">
      <c r="A30" s="249"/>
      <c r="B30" s="40" t="s">
        <v>159</v>
      </c>
      <c r="C30" s="40"/>
      <c r="D30" s="40" t="s">
        <v>37</v>
      </c>
      <c r="E30" s="40" t="s">
        <v>38</v>
      </c>
      <c r="F30" s="40" t="s">
        <v>101</v>
      </c>
      <c r="G30" s="40" t="s">
        <v>40</v>
      </c>
      <c r="H30" s="40" t="s">
        <v>146</v>
      </c>
      <c r="I30" s="40" t="s">
        <v>61</v>
      </c>
      <c r="J30" s="40" t="s">
        <v>40</v>
      </c>
      <c r="K30" s="40" t="s">
        <v>40</v>
      </c>
      <c r="L30" s="40" t="s">
        <v>40</v>
      </c>
      <c r="M30" s="40" t="s">
        <v>160</v>
      </c>
      <c r="N30" s="40" t="s">
        <v>148</v>
      </c>
      <c r="O30" s="40" t="s">
        <v>161</v>
      </c>
      <c r="P30" s="40" t="s">
        <v>150</v>
      </c>
      <c r="Q30" s="40" t="s">
        <v>162</v>
      </c>
      <c r="R30" s="40"/>
      <c r="S30" s="41" t="str">
        <f t="shared" si="4"/>
        <v>retargeting_bplat_na_land_hotel_na_na_partner-benefits-special-offers-partners_rosewood_learn-v1</v>
      </c>
      <c r="T30" s="41" t="s">
        <v>163</v>
      </c>
      <c r="U30" s="41" t="s">
        <v>153</v>
      </c>
      <c r="V30" s="41" t="s">
        <v>154</v>
      </c>
      <c r="W30" s="113" t="s">
        <v>52</v>
      </c>
      <c r="X30" s="41"/>
      <c r="Y30" s="42" t="s">
        <v>164</v>
      </c>
      <c r="Z30" s="42" t="s">
        <v>164</v>
      </c>
      <c r="AA30" s="40" t="s">
        <v>106</v>
      </c>
      <c r="AB30" s="40" t="s">
        <v>56</v>
      </c>
      <c r="AC30" s="40" t="s">
        <v>158</v>
      </c>
      <c r="AD30" s="40"/>
      <c r="AE30" s="43" t="s">
        <v>156</v>
      </c>
      <c r="AF30" s="110" t="s">
        <v>165</v>
      </c>
      <c r="AG30" s="101"/>
      <c r="AH30" s="44"/>
      <c r="AI30" s="41"/>
    </row>
    <row r="31" spans="1:35" ht="62.45" customHeight="1">
      <c r="A31" s="249"/>
      <c r="B31" s="40" t="s">
        <v>159</v>
      </c>
      <c r="C31" s="40"/>
      <c r="D31" s="40" t="s">
        <v>37</v>
      </c>
      <c r="E31" s="40" t="s">
        <v>38</v>
      </c>
      <c r="F31" s="40" t="s">
        <v>101</v>
      </c>
      <c r="G31" s="40" t="s">
        <v>40</v>
      </c>
      <c r="H31" s="40" t="s">
        <v>146</v>
      </c>
      <c r="I31" s="40" t="s">
        <v>61</v>
      </c>
      <c r="J31" s="40" t="s">
        <v>40</v>
      </c>
      <c r="K31" s="40" t="s">
        <v>40</v>
      </c>
      <c r="L31" s="40" t="s">
        <v>40</v>
      </c>
      <c r="M31" s="40" t="s">
        <v>166</v>
      </c>
      <c r="N31" s="40" t="s">
        <v>148</v>
      </c>
      <c r="O31" s="40" t="s">
        <v>167</v>
      </c>
      <c r="P31" s="40" t="s">
        <v>150</v>
      </c>
      <c r="Q31" s="40" t="s">
        <v>168</v>
      </c>
      <c r="R31" s="40"/>
      <c r="S31" s="41" t="str">
        <f t="shared" si="4"/>
        <v>retargeting_bplat_na_land_hotel_na_na_partner-benefits-special-offers-partners_lxr_learn</v>
      </c>
      <c r="T31" s="41" t="s">
        <v>169</v>
      </c>
      <c r="U31" s="41" t="s">
        <v>153</v>
      </c>
      <c r="V31" s="41" t="s">
        <v>154</v>
      </c>
      <c r="W31" s="113" t="s">
        <v>52</v>
      </c>
      <c r="X31" s="41"/>
      <c r="Y31" s="42" t="s">
        <v>170</v>
      </c>
      <c r="Z31" s="42" t="s">
        <v>170</v>
      </c>
      <c r="AA31" s="40" t="s">
        <v>106</v>
      </c>
      <c r="AB31" s="40" t="s">
        <v>56</v>
      </c>
      <c r="AC31" s="40" t="s">
        <v>57</v>
      </c>
      <c r="AD31" s="40"/>
      <c r="AE31" s="43" t="s">
        <v>156</v>
      </c>
      <c r="AF31" s="110" t="s">
        <v>171</v>
      </c>
      <c r="AG31" s="101"/>
      <c r="AH31" s="44"/>
      <c r="AI31" s="41"/>
    </row>
    <row r="32" spans="1:35" ht="62.45" customHeight="1">
      <c r="A32" s="249"/>
      <c r="B32" s="40" t="s">
        <v>159</v>
      </c>
      <c r="C32" s="40"/>
      <c r="D32" s="40" t="s">
        <v>37</v>
      </c>
      <c r="E32" s="40" t="s">
        <v>38</v>
      </c>
      <c r="F32" s="40" t="s">
        <v>101</v>
      </c>
      <c r="G32" s="40" t="s">
        <v>40</v>
      </c>
      <c r="H32" s="40" t="s">
        <v>146</v>
      </c>
      <c r="I32" s="40" t="s">
        <v>61</v>
      </c>
      <c r="J32" s="40" t="s">
        <v>40</v>
      </c>
      <c r="K32" s="40" t="s">
        <v>40</v>
      </c>
      <c r="L32" s="40" t="s">
        <v>40</v>
      </c>
      <c r="M32" s="40" t="s">
        <v>172</v>
      </c>
      <c r="N32" s="40" t="s">
        <v>148</v>
      </c>
      <c r="O32" s="40" t="s">
        <v>173</v>
      </c>
      <c r="P32" s="40" t="s">
        <v>150</v>
      </c>
      <c r="Q32" s="40" t="s">
        <v>174</v>
      </c>
      <c r="R32" s="40"/>
      <c r="S32" s="41" t="str">
        <f t="shared" si="4"/>
        <v>retargeting_bplat_na_land_hotel_na_na_partner-benefits-special-offers-partners_mandarinoriental_learn</v>
      </c>
      <c r="T32" s="41" t="s">
        <v>175</v>
      </c>
      <c r="U32" s="41" t="s">
        <v>153</v>
      </c>
      <c r="V32" s="41" t="s">
        <v>154</v>
      </c>
      <c r="W32" s="113" t="s">
        <v>52</v>
      </c>
      <c r="X32" s="41"/>
      <c r="Y32" s="42" t="s">
        <v>176</v>
      </c>
      <c r="Z32" s="42" t="s">
        <v>176</v>
      </c>
      <c r="AA32" s="40" t="s">
        <v>106</v>
      </c>
      <c r="AB32" s="40" t="s">
        <v>56</v>
      </c>
      <c r="AC32" s="40" t="s">
        <v>57</v>
      </c>
      <c r="AD32" s="40"/>
      <c r="AE32" s="43" t="s">
        <v>156</v>
      </c>
      <c r="AF32" s="110" t="s">
        <v>177</v>
      </c>
      <c r="AG32" s="101"/>
      <c r="AH32" s="44"/>
      <c r="AI32" s="41"/>
    </row>
    <row r="33" spans="1:35" ht="62.45" customHeight="1">
      <c r="A33" s="249"/>
      <c r="B33" s="40" t="s">
        <v>159</v>
      </c>
      <c r="C33" s="40"/>
      <c r="D33" s="40" t="s">
        <v>37</v>
      </c>
      <c r="E33" s="40" t="s">
        <v>38</v>
      </c>
      <c r="F33" s="40" t="s">
        <v>101</v>
      </c>
      <c r="G33" s="40" t="s">
        <v>40</v>
      </c>
      <c r="H33" s="40" t="s">
        <v>146</v>
      </c>
      <c r="I33" s="40" t="s">
        <v>61</v>
      </c>
      <c r="J33" s="40" t="s">
        <v>40</v>
      </c>
      <c r="K33" s="40" t="s">
        <v>40</v>
      </c>
      <c r="L33" s="40" t="s">
        <v>40</v>
      </c>
      <c r="M33" s="40" t="s">
        <v>172</v>
      </c>
      <c r="N33" s="40" t="s">
        <v>148</v>
      </c>
      <c r="O33" s="40" t="s">
        <v>173</v>
      </c>
      <c r="P33" s="40" t="s">
        <v>150</v>
      </c>
      <c r="Q33" s="40" t="s">
        <v>174</v>
      </c>
      <c r="R33" s="40"/>
      <c r="S33" s="41" t="str">
        <f t="shared" si="4"/>
        <v>retargeting_bplat_na_land_hotel_na_na_partner-benefits-special-offers-partners_mandarinoriental_learn-v1</v>
      </c>
      <c r="T33" s="41" t="s">
        <v>175</v>
      </c>
      <c r="U33" s="41" t="s">
        <v>153</v>
      </c>
      <c r="V33" s="41" t="s">
        <v>154</v>
      </c>
      <c r="W33" s="113" t="s">
        <v>52</v>
      </c>
      <c r="X33" s="41"/>
      <c r="Y33" s="42" t="s">
        <v>176</v>
      </c>
      <c r="Z33" s="42" t="s">
        <v>176</v>
      </c>
      <c r="AA33" s="40" t="s">
        <v>106</v>
      </c>
      <c r="AB33" s="40" t="s">
        <v>56</v>
      </c>
      <c r="AC33" s="40" t="s">
        <v>158</v>
      </c>
      <c r="AD33" s="40"/>
      <c r="AE33" s="43" t="s">
        <v>156</v>
      </c>
      <c r="AF33" s="110" t="s">
        <v>177</v>
      </c>
      <c r="AG33" s="101"/>
      <c r="AH33" s="44"/>
      <c r="AI33" s="41"/>
    </row>
    <row r="34" spans="1:35" ht="62.45" customHeight="1">
      <c r="A34" s="249"/>
      <c r="B34" s="40" t="s">
        <v>159</v>
      </c>
      <c r="C34" s="40"/>
      <c r="D34" s="40" t="s">
        <v>37</v>
      </c>
      <c r="E34" s="40" t="s">
        <v>38</v>
      </c>
      <c r="F34" s="40" t="s">
        <v>101</v>
      </c>
      <c r="G34" s="40" t="s">
        <v>40</v>
      </c>
      <c r="H34" s="40" t="s">
        <v>146</v>
      </c>
      <c r="I34" s="40" t="s">
        <v>61</v>
      </c>
      <c r="J34" s="40" t="s">
        <v>40</v>
      </c>
      <c r="K34" s="40" t="s">
        <v>40</v>
      </c>
      <c r="L34" s="40" t="s">
        <v>40</v>
      </c>
      <c r="M34" s="40" t="s">
        <v>178</v>
      </c>
      <c r="N34" s="40" t="s">
        <v>148</v>
      </c>
      <c r="O34" s="40" t="s">
        <v>179</v>
      </c>
      <c r="P34" s="40" t="s">
        <v>150</v>
      </c>
      <c r="Q34" s="40" t="s">
        <v>180</v>
      </c>
      <c r="R34" s="40"/>
      <c r="S34" s="41" t="str">
        <f t="shared" si="4"/>
        <v>retargeting_bplat_na_land_hotel_na_na_partner-benefits-special-offers-partners_st.regis_learn</v>
      </c>
      <c r="T34" s="41" t="s">
        <v>181</v>
      </c>
      <c r="U34" s="41" t="s">
        <v>153</v>
      </c>
      <c r="V34" s="41" t="s">
        <v>154</v>
      </c>
      <c r="W34" s="113" t="s">
        <v>52</v>
      </c>
      <c r="X34" s="41"/>
      <c r="Y34" s="42" t="s">
        <v>182</v>
      </c>
      <c r="Z34" s="42" t="s">
        <v>182</v>
      </c>
      <c r="AA34" s="40" t="s">
        <v>106</v>
      </c>
      <c r="AB34" s="40" t="s">
        <v>56</v>
      </c>
      <c r="AC34" s="40" t="s">
        <v>57</v>
      </c>
      <c r="AD34" s="40"/>
      <c r="AE34" s="43" t="s">
        <v>156</v>
      </c>
      <c r="AF34" s="110" t="s">
        <v>183</v>
      </c>
      <c r="AG34" s="101"/>
      <c r="AH34" s="44"/>
      <c r="AI34" s="41"/>
    </row>
    <row r="35" spans="1:35" ht="62.45" customHeight="1">
      <c r="A35" s="249"/>
      <c r="B35" s="40" t="s">
        <v>159</v>
      </c>
      <c r="C35" s="40"/>
      <c r="D35" s="40" t="s">
        <v>37</v>
      </c>
      <c r="E35" s="40" t="s">
        <v>38</v>
      </c>
      <c r="F35" s="40" t="s">
        <v>101</v>
      </c>
      <c r="G35" s="40" t="s">
        <v>40</v>
      </c>
      <c r="H35" s="40" t="s">
        <v>146</v>
      </c>
      <c r="I35" s="40" t="s">
        <v>61</v>
      </c>
      <c r="J35" s="40" t="s">
        <v>40</v>
      </c>
      <c r="K35" s="40" t="s">
        <v>40</v>
      </c>
      <c r="L35" s="40" t="s">
        <v>40</v>
      </c>
      <c r="M35" s="40" t="s">
        <v>178</v>
      </c>
      <c r="N35" s="40" t="s">
        <v>148</v>
      </c>
      <c r="O35" s="40" t="s">
        <v>179</v>
      </c>
      <c r="P35" s="40" t="s">
        <v>150</v>
      </c>
      <c r="Q35" s="40" t="s">
        <v>180</v>
      </c>
      <c r="R35" s="40"/>
      <c r="S35" s="41" t="str">
        <f t="shared" si="4"/>
        <v>retargeting_bplat_na_land_hotel_na_na_partner-benefits-special-offers-partners_st.regis_learn-v1</v>
      </c>
      <c r="T35" s="41" t="s">
        <v>181</v>
      </c>
      <c r="U35" s="41" t="s">
        <v>153</v>
      </c>
      <c r="V35" s="41" t="s">
        <v>154</v>
      </c>
      <c r="W35" s="113" t="s">
        <v>52</v>
      </c>
      <c r="X35" s="41"/>
      <c r="Y35" s="42" t="s">
        <v>182</v>
      </c>
      <c r="Z35" s="42" t="s">
        <v>182</v>
      </c>
      <c r="AA35" s="40" t="s">
        <v>106</v>
      </c>
      <c r="AB35" s="40" t="s">
        <v>56</v>
      </c>
      <c r="AC35" s="40" t="s">
        <v>158</v>
      </c>
      <c r="AD35" s="40"/>
      <c r="AE35" s="43" t="s">
        <v>156</v>
      </c>
      <c r="AF35" s="110" t="s">
        <v>183</v>
      </c>
      <c r="AG35" s="101"/>
      <c r="AH35" s="44"/>
      <c r="AI35" s="41"/>
    </row>
    <row r="36" spans="1:35" ht="62.45" customHeight="1">
      <c r="A36" s="249"/>
      <c r="B36" s="40" t="s">
        <v>159</v>
      </c>
      <c r="C36" s="40"/>
      <c r="D36" s="40" t="s">
        <v>37</v>
      </c>
      <c r="E36" s="40" t="s">
        <v>38</v>
      </c>
      <c r="F36" s="40" t="s">
        <v>101</v>
      </c>
      <c r="G36" s="40" t="s">
        <v>40</v>
      </c>
      <c r="H36" s="40" t="s">
        <v>146</v>
      </c>
      <c r="I36" s="40" t="s">
        <v>61</v>
      </c>
      <c r="J36" s="40" t="s">
        <v>40</v>
      </c>
      <c r="K36" s="40" t="s">
        <v>40</v>
      </c>
      <c r="L36" s="40" t="s">
        <v>40</v>
      </c>
      <c r="M36" s="40" t="s">
        <v>178</v>
      </c>
      <c r="N36" s="40" t="s">
        <v>148</v>
      </c>
      <c r="O36" s="40" t="s">
        <v>179</v>
      </c>
      <c r="P36" s="40" t="s">
        <v>150</v>
      </c>
      <c r="Q36" s="40" t="s">
        <v>180</v>
      </c>
      <c r="R36" s="40"/>
      <c r="S36" s="41" t="str">
        <f t="shared" si="4"/>
        <v>retargeting_bplat_na_land_hotel_na_na_partner-benefits-special-offers-partners_st.regis_learn-v2</v>
      </c>
      <c r="T36" s="41" t="s">
        <v>181</v>
      </c>
      <c r="U36" s="41" t="s">
        <v>153</v>
      </c>
      <c r="V36" s="41" t="s">
        <v>154</v>
      </c>
      <c r="W36" s="113" t="s">
        <v>52</v>
      </c>
      <c r="X36" s="41"/>
      <c r="Y36" s="42" t="s">
        <v>182</v>
      </c>
      <c r="Z36" s="42" t="s">
        <v>182</v>
      </c>
      <c r="AA36" s="40" t="s">
        <v>106</v>
      </c>
      <c r="AB36" s="40" t="s">
        <v>56</v>
      </c>
      <c r="AC36" s="40" t="s">
        <v>184</v>
      </c>
      <c r="AD36" s="40"/>
      <c r="AE36" s="43" t="s">
        <v>156</v>
      </c>
      <c r="AF36" s="110" t="s">
        <v>183</v>
      </c>
      <c r="AG36" s="101"/>
      <c r="AH36" s="44"/>
      <c r="AI36" s="41"/>
    </row>
    <row r="37" spans="1:35" ht="62.45" customHeight="1">
      <c r="A37" s="249"/>
      <c r="B37" s="40" t="s">
        <v>159</v>
      </c>
      <c r="C37" s="40"/>
      <c r="D37" s="40" t="s">
        <v>37</v>
      </c>
      <c r="E37" s="40" t="s">
        <v>38</v>
      </c>
      <c r="F37" s="40" t="s">
        <v>101</v>
      </c>
      <c r="G37" s="40" t="s">
        <v>40</v>
      </c>
      <c r="H37" s="40" t="s">
        <v>146</v>
      </c>
      <c r="I37" s="40" t="s">
        <v>61</v>
      </c>
      <c r="J37" s="40" t="s">
        <v>40</v>
      </c>
      <c r="K37" s="40" t="s">
        <v>40</v>
      </c>
      <c r="L37" s="40" t="s">
        <v>40</v>
      </c>
      <c r="M37" s="40" t="s">
        <v>178</v>
      </c>
      <c r="N37" s="40" t="s">
        <v>148</v>
      </c>
      <c r="O37" s="40" t="s">
        <v>179</v>
      </c>
      <c r="P37" s="40" t="s">
        <v>150</v>
      </c>
      <c r="Q37" s="40" t="s">
        <v>180</v>
      </c>
      <c r="R37" s="40"/>
      <c r="S37" s="41" t="str">
        <f t="shared" si="4"/>
        <v>retargeting_bplat_na_land_hotel_na_na_partner-benefits-special-offers-partners_st.regis_learn-v3</v>
      </c>
      <c r="T37" s="41" t="s">
        <v>181</v>
      </c>
      <c r="U37" s="41" t="s">
        <v>153</v>
      </c>
      <c r="V37" s="41" t="s">
        <v>154</v>
      </c>
      <c r="W37" s="113" t="s">
        <v>52</v>
      </c>
      <c r="X37" s="41"/>
      <c r="Y37" s="42" t="s">
        <v>182</v>
      </c>
      <c r="Z37" s="42" t="s">
        <v>182</v>
      </c>
      <c r="AA37" s="40" t="s">
        <v>106</v>
      </c>
      <c r="AB37" s="40" t="s">
        <v>56</v>
      </c>
      <c r="AC37" s="40" t="s">
        <v>185</v>
      </c>
      <c r="AD37" s="40"/>
      <c r="AE37" s="43" t="s">
        <v>156</v>
      </c>
      <c r="AF37" s="110" t="s">
        <v>183</v>
      </c>
      <c r="AG37" s="101"/>
      <c r="AH37" s="44"/>
      <c r="AI37" s="41"/>
    </row>
    <row r="38" spans="1:35" ht="31.35" customHeight="1">
      <c r="A38" s="249"/>
      <c r="B38" s="5" t="s">
        <v>36</v>
      </c>
      <c r="C38" s="5"/>
      <c r="D38" s="5" t="s">
        <v>37</v>
      </c>
      <c r="E38" s="5" t="s">
        <v>38</v>
      </c>
      <c r="F38" s="5" t="s">
        <v>186</v>
      </c>
      <c r="G38" s="5" t="s">
        <v>40</v>
      </c>
      <c r="H38" s="5" t="s">
        <v>146</v>
      </c>
      <c r="I38" s="5" t="s">
        <v>61</v>
      </c>
      <c r="J38" s="5" t="s">
        <v>40</v>
      </c>
      <c r="K38" s="5" t="s">
        <v>40</v>
      </c>
      <c r="L38" s="5" t="s">
        <v>40</v>
      </c>
      <c r="M38" s="5" t="s">
        <v>147</v>
      </c>
      <c r="N38" s="5" t="s">
        <v>148</v>
      </c>
      <c r="O38" s="5" t="s">
        <v>149</v>
      </c>
      <c r="P38" s="5" t="s">
        <v>150</v>
      </c>
      <c r="Q38" s="5" t="s">
        <v>151</v>
      </c>
      <c r="R38" s="5"/>
      <c r="S38" s="4" t="str">
        <f t="shared" si="4"/>
        <v>retargeting_plat_na_land_hotel_na_na_partner-benefits-special-offers-partners_hilton_learn</v>
      </c>
      <c r="T38" s="4" t="s">
        <v>152</v>
      </c>
      <c r="U38" s="4" t="s">
        <v>153</v>
      </c>
      <c r="V38" s="4" t="s">
        <v>154</v>
      </c>
      <c r="W38" s="112" t="s">
        <v>52</v>
      </c>
      <c r="X38" s="49"/>
      <c r="Y38" s="49" t="s">
        <v>187</v>
      </c>
      <c r="Z38" s="49" t="s">
        <v>187</v>
      </c>
      <c r="AA38" s="5" t="s">
        <v>55</v>
      </c>
      <c r="AB38" s="5" t="s">
        <v>56</v>
      </c>
      <c r="AC38" s="51" t="s">
        <v>57</v>
      </c>
      <c r="AD38" s="51"/>
      <c r="AE38" s="52" t="s">
        <v>156</v>
      </c>
      <c r="AF38" s="11" t="s">
        <v>157</v>
      </c>
      <c r="AG38" s="4" t="s">
        <v>152</v>
      </c>
      <c r="AH38" s="49"/>
      <c r="AI38" s="49"/>
    </row>
    <row r="39" spans="1:35" ht="31.35" customHeight="1">
      <c r="A39" s="249"/>
      <c r="B39" s="5" t="s">
        <v>36</v>
      </c>
      <c r="C39" s="5"/>
      <c r="D39" s="5" t="s">
        <v>37</v>
      </c>
      <c r="E39" s="5" t="s">
        <v>38</v>
      </c>
      <c r="F39" s="5" t="s">
        <v>186</v>
      </c>
      <c r="G39" s="5" t="s">
        <v>40</v>
      </c>
      <c r="H39" s="5" t="s">
        <v>146</v>
      </c>
      <c r="I39" s="5" t="s">
        <v>61</v>
      </c>
      <c r="J39" s="5" t="s">
        <v>40</v>
      </c>
      <c r="K39" s="5" t="s">
        <v>40</v>
      </c>
      <c r="L39" s="5" t="s">
        <v>40</v>
      </c>
      <c r="M39" s="5" t="s">
        <v>147</v>
      </c>
      <c r="N39" s="5" t="s">
        <v>148</v>
      </c>
      <c r="O39" s="5" t="s">
        <v>149</v>
      </c>
      <c r="P39" s="5" t="s">
        <v>150</v>
      </c>
      <c r="Q39" s="5" t="s">
        <v>151</v>
      </c>
      <c r="R39" s="5"/>
      <c r="S39" s="4" t="str">
        <f t="shared" si="4"/>
        <v>retargeting_plat_na_land_hotel_na_na_partner-benefits-special-offers-partners_hilton_learn-v1</v>
      </c>
      <c r="T39" s="4" t="s">
        <v>152</v>
      </c>
      <c r="U39" s="4" t="s">
        <v>153</v>
      </c>
      <c r="V39" s="4" t="s">
        <v>154</v>
      </c>
      <c r="W39" s="112" t="s">
        <v>52</v>
      </c>
      <c r="X39" s="49"/>
      <c r="Y39" s="49" t="s">
        <v>187</v>
      </c>
      <c r="Z39" s="49" t="s">
        <v>187</v>
      </c>
      <c r="AA39" s="5" t="s">
        <v>55</v>
      </c>
      <c r="AB39" s="5" t="s">
        <v>56</v>
      </c>
      <c r="AC39" s="51" t="s">
        <v>158</v>
      </c>
      <c r="AD39" s="51"/>
      <c r="AE39" s="52" t="s">
        <v>156</v>
      </c>
      <c r="AF39" s="11" t="s">
        <v>157</v>
      </c>
      <c r="AG39" s="4" t="s">
        <v>152</v>
      </c>
      <c r="AH39" s="49"/>
      <c r="AI39" s="49"/>
    </row>
    <row r="40" spans="1:35" ht="31.35" customHeight="1">
      <c r="A40" s="249"/>
      <c r="B40" s="40" t="s">
        <v>159</v>
      </c>
      <c r="C40" s="40"/>
      <c r="D40" s="40" t="s">
        <v>37</v>
      </c>
      <c r="E40" s="40" t="s">
        <v>38</v>
      </c>
      <c r="F40" s="40" t="s">
        <v>186</v>
      </c>
      <c r="G40" s="40" t="s">
        <v>40</v>
      </c>
      <c r="H40" s="40" t="s">
        <v>146</v>
      </c>
      <c r="I40" s="40" t="s">
        <v>61</v>
      </c>
      <c r="J40" s="40" t="s">
        <v>40</v>
      </c>
      <c r="K40" s="40" t="s">
        <v>40</v>
      </c>
      <c r="L40" s="40" t="s">
        <v>40</v>
      </c>
      <c r="M40" s="40" t="s">
        <v>160</v>
      </c>
      <c r="N40" s="40" t="s">
        <v>148</v>
      </c>
      <c r="O40" s="40" t="s">
        <v>161</v>
      </c>
      <c r="P40" s="40" t="s">
        <v>150</v>
      </c>
      <c r="Q40" s="40" t="s">
        <v>162</v>
      </c>
      <c r="R40" s="40"/>
      <c r="S40" s="41" t="str">
        <f t="shared" si="4"/>
        <v>retargeting_plat_na_land_hotel_na_na_partner-benefits-special-offers-partners_rosewood_learn</v>
      </c>
      <c r="T40" s="41" t="s">
        <v>163</v>
      </c>
      <c r="U40" s="41" t="s">
        <v>153</v>
      </c>
      <c r="V40" s="41" t="s">
        <v>154</v>
      </c>
      <c r="W40" s="113" t="s">
        <v>52</v>
      </c>
      <c r="X40" s="42"/>
      <c r="Y40" s="41" t="s">
        <v>188</v>
      </c>
      <c r="Z40" s="41" t="s">
        <v>188</v>
      </c>
      <c r="AA40" s="40" t="s">
        <v>55</v>
      </c>
      <c r="AB40" s="40" t="s">
        <v>56</v>
      </c>
      <c r="AC40" s="43" t="s">
        <v>57</v>
      </c>
      <c r="AD40" s="43"/>
      <c r="AE40" s="45" t="s">
        <v>156</v>
      </c>
      <c r="AF40" s="110" t="s">
        <v>165</v>
      </c>
      <c r="AG40" s="102"/>
      <c r="AH40" s="42"/>
      <c r="AI40" s="42"/>
    </row>
    <row r="41" spans="1:35" ht="31.35" customHeight="1">
      <c r="A41" s="249"/>
      <c r="B41" s="40" t="s">
        <v>159</v>
      </c>
      <c r="C41" s="40"/>
      <c r="D41" s="40" t="s">
        <v>37</v>
      </c>
      <c r="E41" s="40" t="s">
        <v>38</v>
      </c>
      <c r="F41" s="40" t="s">
        <v>186</v>
      </c>
      <c r="G41" s="40" t="s">
        <v>40</v>
      </c>
      <c r="H41" s="40" t="s">
        <v>146</v>
      </c>
      <c r="I41" s="40" t="s">
        <v>61</v>
      </c>
      <c r="J41" s="40" t="s">
        <v>40</v>
      </c>
      <c r="K41" s="40" t="s">
        <v>40</v>
      </c>
      <c r="L41" s="40" t="s">
        <v>40</v>
      </c>
      <c r="M41" s="40" t="s">
        <v>160</v>
      </c>
      <c r="N41" s="40" t="s">
        <v>148</v>
      </c>
      <c r="O41" s="40" t="s">
        <v>161</v>
      </c>
      <c r="P41" s="40" t="s">
        <v>150</v>
      </c>
      <c r="Q41" s="40" t="s">
        <v>162</v>
      </c>
      <c r="R41" s="40"/>
      <c r="S41" s="41" t="str">
        <f t="shared" si="4"/>
        <v>retargeting_plat_na_land_hotel_na_na_partner-benefits-special-offers-partners_rosewood_learn-v1</v>
      </c>
      <c r="T41" s="41" t="s">
        <v>163</v>
      </c>
      <c r="U41" s="41" t="s">
        <v>153</v>
      </c>
      <c r="V41" s="41" t="s">
        <v>154</v>
      </c>
      <c r="W41" s="113" t="s">
        <v>52</v>
      </c>
      <c r="X41" s="42"/>
      <c r="Y41" s="41" t="s">
        <v>188</v>
      </c>
      <c r="Z41" s="41" t="s">
        <v>188</v>
      </c>
      <c r="AA41" s="40" t="s">
        <v>55</v>
      </c>
      <c r="AB41" s="40" t="s">
        <v>56</v>
      </c>
      <c r="AC41" s="43" t="s">
        <v>158</v>
      </c>
      <c r="AD41" s="43"/>
      <c r="AE41" s="45" t="s">
        <v>156</v>
      </c>
      <c r="AF41" s="110" t="s">
        <v>165</v>
      </c>
      <c r="AG41" s="102"/>
      <c r="AH41" s="42"/>
      <c r="AI41" s="42"/>
    </row>
    <row r="42" spans="1:35" ht="31.35" customHeight="1">
      <c r="A42" s="249"/>
      <c r="B42" s="40" t="s">
        <v>159</v>
      </c>
      <c r="C42" s="40"/>
      <c r="D42" s="40" t="s">
        <v>37</v>
      </c>
      <c r="E42" s="40" t="s">
        <v>38</v>
      </c>
      <c r="F42" s="40" t="s">
        <v>186</v>
      </c>
      <c r="G42" s="40" t="s">
        <v>40</v>
      </c>
      <c r="H42" s="40" t="s">
        <v>146</v>
      </c>
      <c r="I42" s="40" t="s">
        <v>61</v>
      </c>
      <c r="J42" s="40" t="s">
        <v>40</v>
      </c>
      <c r="K42" s="40" t="s">
        <v>40</v>
      </c>
      <c r="L42" s="40" t="s">
        <v>40</v>
      </c>
      <c r="M42" s="40" t="s">
        <v>166</v>
      </c>
      <c r="N42" s="40" t="s">
        <v>148</v>
      </c>
      <c r="O42" s="40" t="s">
        <v>167</v>
      </c>
      <c r="P42" s="40" t="s">
        <v>150</v>
      </c>
      <c r="Q42" s="40" t="s">
        <v>168</v>
      </c>
      <c r="R42" s="40"/>
      <c r="S42" s="41" t="str">
        <f t="shared" si="4"/>
        <v>retargeting_plat_na_land_hotel_na_na_partner-benefits-special-offers-partners_lxr_learn</v>
      </c>
      <c r="T42" s="41" t="s">
        <v>169</v>
      </c>
      <c r="U42" s="41" t="s">
        <v>153</v>
      </c>
      <c r="V42" s="41" t="s">
        <v>154</v>
      </c>
      <c r="W42" s="113" t="s">
        <v>52</v>
      </c>
      <c r="X42" s="42"/>
      <c r="Y42" s="41" t="s">
        <v>189</v>
      </c>
      <c r="Z42" s="41" t="s">
        <v>189</v>
      </c>
      <c r="AA42" s="40" t="s">
        <v>55</v>
      </c>
      <c r="AB42" s="40" t="s">
        <v>56</v>
      </c>
      <c r="AC42" s="43" t="s">
        <v>57</v>
      </c>
      <c r="AD42" s="43"/>
      <c r="AE42" s="45" t="s">
        <v>156</v>
      </c>
      <c r="AF42" s="110" t="s">
        <v>171</v>
      </c>
      <c r="AG42" s="102"/>
      <c r="AH42" s="42"/>
      <c r="AI42" s="42"/>
    </row>
    <row r="43" spans="1:35" ht="31.35" customHeight="1">
      <c r="A43" s="249"/>
      <c r="B43" s="40" t="s">
        <v>159</v>
      </c>
      <c r="C43" s="40"/>
      <c r="D43" s="40" t="s">
        <v>37</v>
      </c>
      <c r="E43" s="40" t="s">
        <v>38</v>
      </c>
      <c r="F43" s="40" t="s">
        <v>186</v>
      </c>
      <c r="G43" s="40" t="s">
        <v>40</v>
      </c>
      <c r="H43" s="40" t="s">
        <v>146</v>
      </c>
      <c r="I43" s="40" t="s">
        <v>61</v>
      </c>
      <c r="J43" s="40" t="s">
        <v>40</v>
      </c>
      <c r="K43" s="40" t="s">
        <v>40</v>
      </c>
      <c r="L43" s="40" t="s">
        <v>40</v>
      </c>
      <c r="M43" s="40" t="s">
        <v>172</v>
      </c>
      <c r="N43" s="40" t="s">
        <v>148</v>
      </c>
      <c r="O43" s="40" t="s">
        <v>173</v>
      </c>
      <c r="P43" s="40" t="s">
        <v>150</v>
      </c>
      <c r="Q43" s="40" t="s">
        <v>174</v>
      </c>
      <c r="R43" s="40"/>
      <c r="S43" s="41" t="str">
        <f t="shared" si="4"/>
        <v>retargeting_plat_na_land_hotel_na_na_partner-benefits-special-offers-partners_mandarinoriental_learn</v>
      </c>
      <c r="T43" s="41" t="s">
        <v>175</v>
      </c>
      <c r="U43" s="41" t="s">
        <v>153</v>
      </c>
      <c r="V43" s="41" t="s">
        <v>154</v>
      </c>
      <c r="W43" s="113" t="s">
        <v>52</v>
      </c>
      <c r="X43" s="42"/>
      <c r="Y43" s="41" t="s">
        <v>190</v>
      </c>
      <c r="Z43" s="41" t="s">
        <v>190</v>
      </c>
      <c r="AA43" s="40" t="s">
        <v>55</v>
      </c>
      <c r="AB43" s="40" t="s">
        <v>56</v>
      </c>
      <c r="AC43" s="43" t="s">
        <v>57</v>
      </c>
      <c r="AD43" s="43"/>
      <c r="AE43" s="45" t="s">
        <v>156</v>
      </c>
      <c r="AF43" s="110" t="s">
        <v>177</v>
      </c>
      <c r="AG43" s="102"/>
      <c r="AH43" s="42"/>
      <c r="AI43" s="42"/>
    </row>
    <row r="44" spans="1:35" ht="31.35" customHeight="1">
      <c r="A44" s="249"/>
      <c r="B44" s="40" t="s">
        <v>159</v>
      </c>
      <c r="C44" s="40"/>
      <c r="D44" s="40" t="s">
        <v>37</v>
      </c>
      <c r="E44" s="40" t="s">
        <v>38</v>
      </c>
      <c r="F44" s="40" t="s">
        <v>186</v>
      </c>
      <c r="G44" s="40" t="s">
        <v>40</v>
      </c>
      <c r="H44" s="40" t="s">
        <v>146</v>
      </c>
      <c r="I44" s="40" t="s">
        <v>61</v>
      </c>
      <c r="J44" s="40" t="s">
        <v>40</v>
      </c>
      <c r="K44" s="40" t="s">
        <v>40</v>
      </c>
      <c r="L44" s="40" t="s">
        <v>40</v>
      </c>
      <c r="M44" s="40" t="s">
        <v>172</v>
      </c>
      <c r="N44" s="40" t="s">
        <v>148</v>
      </c>
      <c r="O44" s="40" t="s">
        <v>173</v>
      </c>
      <c r="P44" s="40" t="s">
        <v>150</v>
      </c>
      <c r="Q44" s="40" t="s">
        <v>174</v>
      </c>
      <c r="R44" s="40"/>
      <c r="S44" s="41" t="str">
        <f t="shared" si="4"/>
        <v>retargeting_plat_na_land_hotel_na_na_partner-benefits-special-offers-partners_mandarinoriental_learn-v1</v>
      </c>
      <c r="T44" s="41" t="s">
        <v>175</v>
      </c>
      <c r="U44" s="41" t="s">
        <v>153</v>
      </c>
      <c r="V44" s="41" t="s">
        <v>154</v>
      </c>
      <c r="W44" s="113" t="s">
        <v>52</v>
      </c>
      <c r="X44" s="42"/>
      <c r="Y44" s="41" t="s">
        <v>190</v>
      </c>
      <c r="Z44" s="41" t="s">
        <v>190</v>
      </c>
      <c r="AA44" s="40" t="s">
        <v>55</v>
      </c>
      <c r="AB44" s="40" t="s">
        <v>56</v>
      </c>
      <c r="AC44" s="43" t="s">
        <v>158</v>
      </c>
      <c r="AD44" s="43"/>
      <c r="AE44" s="45" t="s">
        <v>156</v>
      </c>
      <c r="AF44" s="110" t="s">
        <v>177</v>
      </c>
      <c r="AG44" s="102"/>
      <c r="AH44" s="42"/>
      <c r="AI44" s="42"/>
    </row>
    <row r="45" spans="1:35" ht="31.35" customHeight="1">
      <c r="A45" s="249"/>
      <c r="B45" s="40" t="s">
        <v>159</v>
      </c>
      <c r="C45" s="40"/>
      <c r="D45" s="40" t="s">
        <v>37</v>
      </c>
      <c r="E45" s="40" t="s">
        <v>38</v>
      </c>
      <c r="F45" s="40" t="s">
        <v>186</v>
      </c>
      <c r="G45" s="40" t="s">
        <v>40</v>
      </c>
      <c r="H45" s="40" t="s">
        <v>146</v>
      </c>
      <c r="I45" s="40" t="s">
        <v>61</v>
      </c>
      <c r="J45" s="40" t="s">
        <v>40</v>
      </c>
      <c r="K45" s="40" t="s">
        <v>40</v>
      </c>
      <c r="L45" s="40" t="s">
        <v>40</v>
      </c>
      <c r="M45" s="40" t="s">
        <v>178</v>
      </c>
      <c r="N45" s="40" t="s">
        <v>148</v>
      </c>
      <c r="O45" s="40" t="s">
        <v>179</v>
      </c>
      <c r="P45" s="40" t="s">
        <v>150</v>
      </c>
      <c r="Q45" s="40" t="s">
        <v>180</v>
      </c>
      <c r="R45" s="40"/>
      <c r="S45" s="41" t="str">
        <f t="shared" si="4"/>
        <v>retargeting_plat_na_land_hotel_na_na_partner-benefits-special-offers-partners_st.regis_learn</v>
      </c>
      <c r="T45" s="41" t="s">
        <v>181</v>
      </c>
      <c r="U45" s="41" t="s">
        <v>153</v>
      </c>
      <c r="V45" s="41" t="s">
        <v>154</v>
      </c>
      <c r="W45" s="113" t="s">
        <v>52</v>
      </c>
      <c r="X45" s="42"/>
      <c r="Y45" s="41" t="s">
        <v>191</v>
      </c>
      <c r="Z45" s="41" t="s">
        <v>191</v>
      </c>
      <c r="AA45" s="40" t="s">
        <v>55</v>
      </c>
      <c r="AB45" s="40" t="s">
        <v>56</v>
      </c>
      <c r="AC45" s="43" t="s">
        <v>57</v>
      </c>
      <c r="AD45" s="43"/>
      <c r="AE45" s="45" t="s">
        <v>156</v>
      </c>
      <c r="AF45" s="110" t="s">
        <v>183</v>
      </c>
      <c r="AG45" s="102"/>
      <c r="AH45" s="42"/>
      <c r="AI45" s="42"/>
    </row>
    <row r="46" spans="1:35" ht="31.35" customHeight="1">
      <c r="A46" s="249"/>
      <c r="B46" s="40" t="s">
        <v>159</v>
      </c>
      <c r="C46" s="40"/>
      <c r="D46" s="40" t="s">
        <v>37</v>
      </c>
      <c r="E46" s="40" t="s">
        <v>38</v>
      </c>
      <c r="F46" s="40" t="s">
        <v>186</v>
      </c>
      <c r="G46" s="40" t="s">
        <v>40</v>
      </c>
      <c r="H46" s="40" t="s">
        <v>146</v>
      </c>
      <c r="I46" s="40" t="s">
        <v>61</v>
      </c>
      <c r="J46" s="40" t="s">
        <v>40</v>
      </c>
      <c r="K46" s="40" t="s">
        <v>40</v>
      </c>
      <c r="L46" s="40" t="s">
        <v>40</v>
      </c>
      <c r="M46" s="40" t="s">
        <v>178</v>
      </c>
      <c r="N46" s="40" t="s">
        <v>148</v>
      </c>
      <c r="O46" s="40" t="s">
        <v>179</v>
      </c>
      <c r="P46" s="40" t="s">
        <v>150</v>
      </c>
      <c r="Q46" s="40" t="s">
        <v>180</v>
      </c>
      <c r="R46" s="40"/>
      <c r="S46" s="41" t="str">
        <f t="shared" si="4"/>
        <v>retargeting_plat_na_land_hotel_na_na_partner-benefits-special-offers-partners_st.regis_learn-v1</v>
      </c>
      <c r="T46" s="41" t="s">
        <v>181</v>
      </c>
      <c r="U46" s="41" t="s">
        <v>153</v>
      </c>
      <c r="V46" s="41" t="s">
        <v>154</v>
      </c>
      <c r="W46" s="113" t="s">
        <v>52</v>
      </c>
      <c r="X46" s="42"/>
      <c r="Y46" s="41" t="s">
        <v>191</v>
      </c>
      <c r="Z46" s="41" t="s">
        <v>191</v>
      </c>
      <c r="AA46" s="40" t="s">
        <v>55</v>
      </c>
      <c r="AB46" s="40" t="s">
        <v>56</v>
      </c>
      <c r="AC46" s="40" t="s">
        <v>158</v>
      </c>
      <c r="AD46" s="43"/>
      <c r="AE46" s="45" t="s">
        <v>156</v>
      </c>
      <c r="AF46" s="110" t="s">
        <v>183</v>
      </c>
      <c r="AG46" s="102"/>
      <c r="AH46" s="42"/>
      <c r="AI46" s="42"/>
    </row>
    <row r="47" spans="1:35" ht="31.35" customHeight="1">
      <c r="A47" s="249"/>
      <c r="B47" s="40" t="s">
        <v>159</v>
      </c>
      <c r="C47" s="40"/>
      <c r="D47" s="40" t="s">
        <v>37</v>
      </c>
      <c r="E47" s="40" t="s">
        <v>38</v>
      </c>
      <c r="F47" s="40" t="s">
        <v>186</v>
      </c>
      <c r="G47" s="40" t="s">
        <v>40</v>
      </c>
      <c r="H47" s="40" t="s">
        <v>146</v>
      </c>
      <c r="I47" s="40" t="s">
        <v>61</v>
      </c>
      <c r="J47" s="40" t="s">
        <v>40</v>
      </c>
      <c r="K47" s="40" t="s">
        <v>40</v>
      </c>
      <c r="L47" s="40" t="s">
        <v>40</v>
      </c>
      <c r="M47" s="40" t="s">
        <v>178</v>
      </c>
      <c r="N47" s="40" t="s">
        <v>148</v>
      </c>
      <c r="O47" s="40" t="s">
        <v>179</v>
      </c>
      <c r="P47" s="40" t="s">
        <v>150</v>
      </c>
      <c r="Q47" s="40" t="s">
        <v>180</v>
      </c>
      <c r="R47" s="40"/>
      <c r="S47" s="41" t="str">
        <f t="shared" si="4"/>
        <v>retargeting_plat_na_land_hotel_na_na_partner-benefits-special-offers-partners_st.regis_learn-v2</v>
      </c>
      <c r="T47" s="41" t="s">
        <v>181</v>
      </c>
      <c r="U47" s="41" t="s">
        <v>153</v>
      </c>
      <c r="V47" s="41" t="s">
        <v>154</v>
      </c>
      <c r="W47" s="113" t="s">
        <v>52</v>
      </c>
      <c r="X47" s="42"/>
      <c r="Y47" s="41" t="s">
        <v>191</v>
      </c>
      <c r="Z47" s="41" t="s">
        <v>191</v>
      </c>
      <c r="AA47" s="40" t="s">
        <v>55</v>
      </c>
      <c r="AB47" s="40" t="s">
        <v>56</v>
      </c>
      <c r="AC47" s="40" t="s">
        <v>184</v>
      </c>
      <c r="AD47" s="43"/>
      <c r="AE47" s="45" t="s">
        <v>156</v>
      </c>
      <c r="AF47" s="110" t="s">
        <v>183</v>
      </c>
      <c r="AG47" s="102"/>
      <c r="AH47" s="42"/>
      <c r="AI47" s="42"/>
    </row>
    <row r="48" spans="1:35" ht="57.6" customHeight="1">
      <c r="A48" s="249"/>
      <c r="B48" s="40" t="s">
        <v>159</v>
      </c>
      <c r="C48" s="40"/>
      <c r="D48" s="40" t="s">
        <v>37</v>
      </c>
      <c r="E48" s="40" t="s">
        <v>38</v>
      </c>
      <c r="F48" s="40" t="s">
        <v>186</v>
      </c>
      <c r="G48" s="40" t="s">
        <v>40</v>
      </c>
      <c r="H48" s="40" t="s">
        <v>146</v>
      </c>
      <c r="I48" s="40" t="s">
        <v>61</v>
      </c>
      <c r="J48" s="40" t="s">
        <v>40</v>
      </c>
      <c r="K48" s="40" t="s">
        <v>40</v>
      </c>
      <c r="L48" s="40" t="s">
        <v>40</v>
      </c>
      <c r="M48" s="40" t="s">
        <v>178</v>
      </c>
      <c r="N48" s="40" t="s">
        <v>148</v>
      </c>
      <c r="O48" s="40" t="s">
        <v>179</v>
      </c>
      <c r="P48" s="40" t="s">
        <v>150</v>
      </c>
      <c r="Q48" s="40" t="s">
        <v>180</v>
      </c>
      <c r="R48" s="40"/>
      <c r="S48" s="41" t="str">
        <f t="shared" si="4"/>
        <v>retargeting_plat_na_land_hotel_na_na_partner-benefits-special-offers-partners_st.regis_learn-v3</v>
      </c>
      <c r="T48" s="41" t="s">
        <v>181</v>
      </c>
      <c r="U48" s="41" t="s">
        <v>153</v>
      </c>
      <c r="V48" s="41" t="s">
        <v>154</v>
      </c>
      <c r="W48" s="113" t="s">
        <v>52</v>
      </c>
      <c r="X48" s="42"/>
      <c r="Y48" s="41" t="s">
        <v>191</v>
      </c>
      <c r="Z48" s="41" t="s">
        <v>191</v>
      </c>
      <c r="AA48" s="40" t="s">
        <v>55</v>
      </c>
      <c r="AB48" s="40" t="s">
        <v>56</v>
      </c>
      <c r="AC48" s="40" t="s">
        <v>185</v>
      </c>
      <c r="AD48" s="43"/>
      <c r="AE48" s="46" t="s">
        <v>156</v>
      </c>
      <c r="AF48" s="110" t="s">
        <v>183</v>
      </c>
      <c r="AG48" s="102"/>
      <c r="AH48" s="42"/>
      <c r="AI48" s="42"/>
    </row>
    <row r="49" spans="1:35" s="126" customFormat="1" ht="31.35" customHeight="1">
      <c r="A49" s="249"/>
      <c r="B49" s="117" t="s">
        <v>159</v>
      </c>
      <c r="C49" s="117"/>
      <c r="D49" s="117" t="s">
        <v>37</v>
      </c>
      <c r="E49" s="117" t="s">
        <v>38</v>
      </c>
      <c r="F49" s="117" t="s">
        <v>101</v>
      </c>
      <c r="G49" s="117" t="s">
        <v>40</v>
      </c>
      <c r="H49" s="117" t="s">
        <v>41</v>
      </c>
      <c r="I49" s="117" t="s">
        <v>192</v>
      </c>
      <c r="J49" s="117" t="s">
        <v>40</v>
      </c>
      <c r="K49" s="117" t="s">
        <v>193</v>
      </c>
      <c r="L49" s="117" t="s">
        <v>194</v>
      </c>
      <c r="M49" s="117" t="s">
        <v>195</v>
      </c>
      <c r="N49" s="117" t="s">
        <v>196</v>
      </c>
      <c r="O49" s="117" t="s">
        <v>197</v>
      </c>
      <c r="P49" s="117" t="s">
        <v>198</v>
      </c>
      <c r="Q49" s="117" t="s">
        <v>199</v>
      </c>
      <c r="R49" s="117" t="s">
        <v>200</v>
      </c>
      <c r="S49" s="118" t="str">
        <f t="shared" si="4"/>
        <v>retargeting_bplat_na_search_shr_na_geotargetingsearch_lob-benefits-earn-5x-shr-v1_shr-destination_learn</v>
      </c>
      <c r="T49" s="119" t="s">
        <v>201</v>
      </c>
      <c r="U49" s="118" t="s">
        <v>202</v>
      </c>
      <c r="V49" s="118" t="s">
        <v>203</v>
      </c>
      <c r="W49" s="120" t="s">
        <v>52</v>
      </c>
      <c r="X49" s="118"/>
      <c r="Y49" s="121" t="str">
        <f t="shared" ref="Y49:Y112" si="5">_xlfn.CONCAT("AMEX_",F49,"_","SHR_","[DESTINATION]_","[SIZE]",".jpg")</f>
        <v>AMEX_BPlat_SHR_[DESTINATION]_[SIZE].jpg</v>
      </c>
      <c r="Z49" s="118" t="s">
        <v>54</v>
      </c>
      <c r="AA49" s="117" t="s">
        <v>106</v>
      </c>
      <c r="AB49" s="117" t="s">
        <v>56</v>
      </c>
      <c r="AC49" s="117" t="s">
        <v>57</v>
      </c>
      <c r="AD49" s="117"/>
      <c r="AE49" s="18" t="s">
        <v>58</v>
      </c>
      <c r="AF49" s="122" t="s">
        <v>204</v>
      </c>
      <c r="AG49" s="123" t="s">
        <v>205</v>
      </c>
      <c r="AH49" s="124"/>
      <c r="AI49" s="125"/>
    </row>
    <row r="50" spans="1:35" s="126" customFormat="1" ht="31.35" customHeight="1">
      <c r="A50" s="249"/>
      <c r="B50" s="117" t="s">
        <v>159</v>
      </c>
      <c r="C50" s="117"/>
      <c r="D50" s="117" t="s">
        <v>37</v>
      </c>
      <c r="E50" s="117" t="s">
        <v>38</v>
      </c>
      <c r="F50" s="117" t="s">
        <v>101</v>
      </c>
      <c r="G50" s="117" t="s">
        <v>40</v>
      </c>
      <c r="H50" s="117" t="s">
        <v>41</v>
      </c>
      <c r="I50" s="117" t="s">
        <v>192</v>
      </c>
      <c r="J50" s="117" t="s">
        <v>40</v>
      </c>
      <c r="K50" s="117" t="s">
        <v>193</v>
      </c>
      <c r="L50" s="117" t="s">
        <v>194</v>
      </c>
      <c r="M50" s="117" t="s">
        <v>195</v>
      </c>
      <c r="N50" s="117" t="s">
        <v>196</v>
      </c>
      <c r="O50" s="117" t="s">
        <v>197</v>
      </c>
      <c r="P50" s="117" t="s">
        <v>206</v>
      </c>
      <c r="Q50" s="117" t="s">
        <v>199</v>
      </c>
      <c r="R50" s="117" t="s">
        <v>207</v>
      </c>
      <c r="S50" s="118" t="str">
        <f t="shared" si="4"/>
        <v>retargeting_bplat_na_search_shr_na_geotargetingsearch_lob-benefits-prepaid-shr-pwp-v1_shr-destination_learn</v>
      </c>
      <c r="T50" s="118" t="s">
        <v>208</v>
      </c>
      <c r="U50" s="118" t="s">
        <v>209</v>
      </c>
      <c r="V50" s="118" t="s">
        <v>210</v>
      </c>
      <c r="W50" s="120" t="s">
        <v>52</v>
      </c>
      <c r="X50" s="118"/>
      <c r="Y50" s="121" t="str">
        <f t="shared" si="5"/>
        <v>AMEX_BPlat_SHR_[DESTINATION]_[SIZE].jpg</v>
      </c>
      <c r="Z50" s="118" t="s">
        <v>54</v>
      </c>
      <c r="AA50" s="117" t="s">
        <v>106</v>
      </c>
      <c r="AB50" s="117" t="s">
        <v>56</v>
      </c>
      <c r="AC50" s="117" t="s">
        <v>57</v>
      </c>
      <c r="AD50" s="117"/>
      <c r="AE50" s="18" t="s">
        <v>58</v>
      </c>
      <c r="AF50" s="122" t="s">
        <v>204</v>
      </c>
      <c r="AG50" s="127" t="s">
        <v>211</v>
      </c>
      <c r="AH50" s="124"/>
      <c r="AI50" s="125"/>
    </row>
    <row r="51" spans="1:35" s="126" customFormat="1" ht="31.35" customHeight="1">
      <c r="A51" s="249"/>
      <c r="B51" s="117" t="s">
        <v>159</v>
      </c>
      <c r="C51" s="117"/>
      <c r="D51" s="117" t="s">
        <v>37</v>
      </c>
      <c r="E51" s="117" t="s">
        <v>38</v>
      </c>
      <c r="F51" s="117" t="s">
        <v>101</v>
      </c>
      <c r="G51" s="117" t="s">
        <v>40</v>
      </c>
      <c r="H51" s="117" t="s">
        <v>41</v>
      </c>
      <c r="I51" s="117" t="s">
        <v>192</v>
      </c>
      <c r="J51" s="117" t="s">
        <v>40</v>
      </c>
      <c r="K51" s="117" t="s">
        <v>193</v>
      </c>
      <c r="L51" s="117" t="s">
        <v>194</v>
      </c>
      <c r="M51" s="117" t="s">
        <v>195</v>
      </c>
      <c r="N51" s="117" t="s">
        <v>196</v>
      </c>
      <c r="O51" s="117" t="s">
        <v>197</v>
      </c>
      <c r="P51" s="117" t="s">
        <v>212</v>
      </c>
      <c r="Q51" s="117" t="s">
        <v>199</v>
      </c>
      <c r="R51" s="117" t="s">
        <v>213</v>
      </c>
      <c r="S51" s="118" t="str">
        <f t="shared" si="4"/>
        <v>retargeting_bplat_na_search_shr_na_geotargetingsearch_lob-benefits-earn-5x-shr-v2_shr-destination_learn</v>
      </c>
      <c r="T51" s="118" t="s">
        <v>214</v>
      </c>
      <c r="U51" s="118" t="s">
        <v>202</v>
      </c>
      <c r="V51" s="118" t="s">
        <v>215</v>
      </c>
      <c r="W51" s="120" t="s">
        <v>52</v>
      </c>
      <c r="X51" s="118"/>
      <c r="Y51" s="121" t="str">
        <f t="shared" si="5"/>
        <v>AMEX_BPlat_SHR_[DESTINATION]_[SIZE].jpg</v>
      </c>
      <c r="Z51" s="118" t="s">
        <v>54</v>
      </c>
      <c r="AA51" s="117" t="s">
        <v>106</v>
      </c>
      <c r="AB51" s="117" t="s">
        <v>56</v>
      </c>
      <c r="AC51" s="117" t="s">
        <v>57</v>
      </c>
      <c r="AD51" s="117"/>
      <c r="AE51" s="18" t="s">
        <v>58</v>
      </c>
      <c r="AF51" s="122" t="s">
        <v>204</v>
      </c>
      <c r="AG51" s="127" t="s">
        <v>216</v>
      </c>
      <c r="AH51" s="124"/>
      <c r="AI51" s="125"/>
    </row>
    <row r="52" spans="1:35" s="126" customFormat="1" ht="31.35" customHeight="1">
      <c r="A52" s="249"/>
      <c r="B52" s="117" t="s">
        <v>159</v>
      </c>
      <c r="C52" s="117"/>
      <c r="D52" s="117" t="s">
        <v>37</v>
      </c>
      <c r="E52" s="117" t="s">
        <v>38</v>
      </c>
      <c r="F52" s="117" t="s">
        <v>101</v>
      </c>
      <c r="G52" s="117" t="s">
        <v>40</v>
      </c>
      <c r="H52" s="117" t="s">
        <v>41</v>
      </c>
      <c r="I52" s="117" t="s">
        <v>192</v>
      </c>
      <c r="J52" s="117" t="s">
        <v>40</v>
      </c>
      <c r="K52" s="117" t="s">
        <v>193</v>
      </c>
      <c r="L52" s="117" t="s">
        <v>194</v>
      </c>
      <c r="M52" s="117" t="s">
        <v>195</v>
      </c>
      <c r="N52" s="117" t="s">
        <v>196</v>
      </c>
      <c r="O52" s="117" t="s">
        <v>197</v>
      </c>
      <c r="P52" s="117" t="s">
        <v>217</v>
      </c>
      <c r="Q52" s="117" t="s">
        <v>199</v>
      </c>
      <c r="R52" s="117" t="s">
        <v>218</v>
      </c>
      <c r="S52" s="118" t="str">
        <f t="shared" si="4"/>
        <v>retargeting_bplat_na_search_shr_na_geotargetingsearch_lob-benefits-prepaid-shr-pwp-v2_shr-destination_learn</v>
      </c>
      <c r="T52" s="118" t="s">
        <v>219</v>
      </c>
      <c r="U52" s="118" t="s">
        <v>220</v>
      </c>
      <c r="V52" s="118" t="s">
        <v>221</v>
      </c>
      <c r="W52" s="120" t="s">
        <v>52</v>
      </c>
      <c r="X52" s="118"/>
      <c r="Y52" s="121" t="str">
        <f t="shared" si="5"/>
        <v>AMEX_BPlat_SHR_[DESTINATION]_[SIZE].jpg</v>
      </c>
      <c r="Z52" s="118" t="s">
        <v>54</v>
      </c>
      <c r="AA52" s="117" t="s">
        <v>106</v>
      </c>
      <c r="AB52" s="117" t="s">
        <v>56</v>
      </c>
      <c r="AC52" s="117" t="s">
        <v>57</v>
      </c>
      <c r="AD52" s="117"/>
      <c r="AE52" s="18" t="s">
        <v>58</v>
      </c>
      <c r="AF52" s="122" t="s">
        <v>204</v>
      </c>
      <c r="AG52" s="127" t="s">
        <v>222</v>
      </c>
      <c r="AH52" s="124"/>
      <c r="AI52" s="125"/>
    </row>
    <row r="53" spans="1:35" s="126" customFormat="1" ht="31.35" customHeight="1">
      <c r="A53" s="249"/>
      <c r="B53" s="117" t="s">
        <v>159</v>
      </c>
      <c r="C53" s="117"/>
      <c r="D53" s="117" t="s">
        <v>37</v>
      </c>
      <c r="E53" s="117" t="s">
        <v>38</v>
      </c>
      <c r="F53" s="117" t="s">
        <v>101</v>
      </c>
      <c r="G53" s="117" t="s">
        <v>40</v>
      </c>
      <c r="H53" s="117" t="s">
        <v>41</v>
      </c>
      <c r="I53" s="117" t="s">
        <v>192</v>
      </c>
      <c r="J53" s="117" t="s">
        <v>40</v>
      </c>
      <c r="K53" s="117" t="s">
        <v>193</v>
      </c>
      <c r="L53" s="117" t="s">
        <v>194</v>
      </c>
      <c r="M53" s="117" t="s">
        <v>195</v>
      </c>
      <c r="N53" s="117" t="s">
        <v>196</v>
      </c>
      <c r="O53" s="117" t="s">
        <v>197</v>
      </c>
      <c r="P53" s="117" t="s">
        <v>223</v>
      </c>
      <c r="Q53" s="117" t="s">
        <v>199</v>
      </c>
      <c r="R53" s="117"/>
      <c r="S53" s="118" t="str">
        <f t="shared" si="4"/>
        <v>retargeting_bplat_na_search_shr_na_geotargetingsearch_lob-benefits-shr-differentiator-v1_shr-destination_learn</v>
      </c>
      <c r="T53" s="119" t="s">
        <v>214</v>
      </c>
      <c r="U53" s="118" t="s">
        <v>224</v>
      </c>
      <c r="V53" s="118" t="s">
        <v>210</v>
      </c>
      <c r="W53" s="120" t="s">
        <v>52</v>
      </c>
      <c r="X53" s="118"/>
      <c r="Y53" s="121" t="str">
        <f t="shared" si="5"/>
        <v>AMEX_BPlat_SHR_[DESTINATION]_[SIZE].jpg</v>
      </c>
      <c r="Z53" s="118" t="s">
        <v>54</v>
      </c>
      <c r="AA53" s="117" t="s">
        <v>106</v>
      </c>
      <c r="AB53" s="117" t="s">
        <v>56</v>
      </c>
      <c r="AC53" s="117" t="s">
        <v>57</v>
      </c>
      <c r="AD53" s="117"/>
      <c r="AE53" s="18" t="s">
        <v>58</v>
      </c>
      <c r="AF53" s="122" t="s">
        <v>204</v>
      </c>
      <c r="AG53" s="123" t="s">
        <v>216</v>
      </c>
      <c r="AH53" s="124"/>
      <c r="AI53" s="125"/>
    </row>
    <row r="54" spans="1:35" s="126" customFormat="1" ht="31.35" customHeight="1">
      <c r="A54" s="249"/>
      <c r="B54" s="117" t="s">
        <v>159</v>
      </c>
      <c r="C54" s="117"/>
      <c r="D54" s="117" t="s">
        <v>37</v>
      </c>
      <c r="E54" s="117" t="s">
        <v>38</v>
      </c>
      <c r="F54" s="117" t="s">
        <v>101</v>
      </c>
      <c r="G54" s="117" t="s">
        <v>40</v>
      </c>
      <c r="H54" s="117" t="s">
        <v>41</v>
      </c>
      <c r="I54" s="117" t="s">
        <v>192</v>
      </c>
      <c r="J54" s="117" t="s">
        <v>40</v>
      </c>
      <c r="K54" s="117" t="s">
        <v>193</v>
      </c>
      <c r="L54" s="117" t="s">
        <v>225</v>
      </c>
      <c r="M54" s="117" t="s">
        <v>195</v>
      </c>
      <c r="N54" s="117" t="s">
        <v>196</v>
      </c>
      <c r="O54" s="117" t="s">
        <v>226</v>
      </c>
      <c r="P54" s="117" t="s">
        <v>198</v>
      </c>
      <c r="Q54" s="117" t="s">
        <v>199</v>
      </c>
      <c r="R54" s="117" t="s">
        <v>200</v>
      </c>
      <c r="S54" s="118" t="str">
        <f t="shared" si="4"/>
        <v>retargeting_bplat_na_search_shr_na_geotargetingsearch_lob-benefits-earn-5x-shr-v1_shr-destination_learn</v>
      </c>
      <c r="T54" s="119" t="s">
        <v>201</v>
      </c>
      <c r="U54" s="118" t="s">
        <v>202</v>
      </c>
      <c r="V54" s="118" t="s">
        <v>203</v>
      </c>
      <c r="W54" s="120" t="s">
        <v>52</v>
      </c>
      <c r="X54" s="118"/>
      <c r="Y54" s="121" t="str">
        <f t="shared" si="5"/>
        <v>AMEX_BPlat_SHR_[DESTINATION]_[SIZE].jpg</v>
      </c>
      <c r="Z54" s="118" t="s">
        <v>54</v>
      </c>
      <c r="AA54" s="117" t="s">
        <v>106</v>
      </c>
      <c r="AB54" s="117" t="s">
        <v>56</v>
      </c>
      <c r="AC54" s="117" t="s">
        <v>57</v>
      </c>
      <c r="AD54" s="117"/>
      <c r="AE54" s="18" t="s">
        <v>58</v>
      </c>
      <c r="AF54" s="122" t="s">
        <v>204</v>
      </c>
      <c r="AG54" s="123" t="s">
        <v>205</v>
      </c>
      <c r="AH54" s="124"/>
      <c r="AI54" s="125"/>
    </row>
    <row r="55" spans="1:35" s="126" customFormat="1" ht="31.35" customHeight="1">
      <c r="A55" s="249"/>
      <c r="B55" s="117" t="s">
        <v>159</v>
      </c>
      <c r="C55" s="117"/>
      <c r="D55" s="117" t="s">
        <v>37</v>
      </c>
      <c r="E55" s="117" t="s">
        <v>38</v>
      </c>
      <c r="F55" s="117" t="s">
        <v>101</v>
      </c>
      <c r="G55" s="117" t="s">
        <v>40</v>
      </c>
      <c r="H55" s="117" t="s">
        <v>41</v>
      </c>
      <c r="I55" s="117" t="s">
        <v>192</v>
      </c>
      <c r="J55" s="117" t="s">
        <v>40</v>
      </c>
      <c r="K55" s="117" t="s">
        <v>193</v>
      </c>
      <c r="L55" s="117" t="s">
        <v>225</v>
      </c>
      <c r="M55" s="117" t="s">
        <v>195</v>
      </c>
      <c r="N55" s="117" t="s">
        <v>196</v>
      </c>
      <c r="O55" s="117" t="s">
        <v>226</v>
      </c>
      <c r="P55" s="117" t="s">
        <v>206</v>
      </c>
      <c r="Q55" s="117" t="s">
        <v>199</v>
      </c>
      <c r="R55" s="117" t="s">
        <v>207</v>
      </c>
      <c r="S55" s="118" t="str">
        <f t="shared" si="4"/>
        <v>retargeting_bplat_na_search_shr_na_geotargetingsearch_lob-benefits-prepaid-shr-pwp-v1_shr-destination_learn</v>
      </c>
      <c r="T55" s="118" t="s">
        <v>208</v>
      </c>
      <c r="U55" s="118" t="s">
        <v>209</v>
      </c>
      <c r="V55" s="118" t="s">
        <v>210</v>
      </c>
      <c r="W55" s="120" t="s">
        <v>52</v>
      </c>
      <c r="X55" s="118"/>
      <c r="Y55" s="121" t="str">
        <f t="shared" si="5"/>
        <v>AMEX_BPlat_SHR_[DESTINATION]_[SIZE].jpg</v>
      </c>
      <c r="Z55" s="118" t="s">
        <v>54</v>
      </c>
      <c r="AA55" s="117" t="s">
        <v>106</v>
      </c>
      <c r="AB55" s="117" t="s">
        <v>56</v>
      </c>
      <c r="AC55" s="117" t="s">
        <v>57</v>
      </c>
      <c r="AD55" s="117"/>
      <c r="AE55" s="18" t="s">
        <v>58</v>
      </c>
      <c r="AF55" s="122" t="s">
        <v>204</v>
      </c>
      <c r="AG55" s="127" t="s">
        <v>211</v>
      </c>
      <c r="AH55" s="124"/>
      <c r="AI55" s="125"/>
    </row>
    <row r="56" spans="1:35" s="126" customFormat="1" ht="31.35" customHeight="1">
      <c r="A56" s="249"/>
      <c r="B56" s="117" t="s">
        <v>159</v>
      </c>
      <c r="C56" s="117"/>
      <c r="D56" s="117" t="s">
        <v>37</v>
      </c>
      <c r="E56" s="117" t="s">
        <v>38</v>
      </c>
      <c r="F56" s="117" t="s">
        <v>101</v>
      </c>
      <c r="G56" s="117" t="s">
        <v>40</v>
      </c>
      <c r="H56" s="117" t="s">
        <v>41</v>
      </c>
      <c r="I56" s="117" t="s">
        <v>192</v>
      </c>
      <c r="J56" s="117" t="s">
        <v>40</v>
      </c>
      <c r="K56" s="117" t="s">
        <v>193</v>
      </c>
      <c r="L56" s="117" t="s">
        <v>225</v>
      </c>
      <c r="M56" s="117" t="s">
        <v>195</v>
      </c>
      <c r="N56" s="117" t="s">
        <v>196</v>
      </c>
      <c r="O56" s="117" t="s">
        <v>226</v>
      </c>
      <c r="P56" s="117" t="s">
        <v>212</v>
      </c>
      <c r="Q56" s="117" t="s">
        <v>199</v>
      </c>
      <c r="R56" s="117" t="s">
        <v>213</v>
      </c>
      <c r="S56" s="118" t="str">
        <f t="shared" si="4"/>
        <v>retargeting_bplat_na_search_shr_na_geotargetingsearch_lob-benefits-earn-5x-shr-v2_shr-destination_learn</v>
      </c>
      <c r="T56" s="118" t="s">
        <v>214</v>
      </c>
      <c r="U56" s="118" t="s">
        <v>202</v>
      </c>
      <c r="V56" s="118" t="s">
        <v>215</v>
      </c>
      <c r="W56" s="120" t="s">
        <v>52</v>
      </c>
      <c r="X56" s="118"/>
      <c r="Y56" s="121" t="str">
        <f t="shared" si="5"/>
        <v>AMEX_BPlat_SHR_[DESTINATION]_[SIZE].jpg</v>
      </c>
      <c r="Z56" s="118" t="s">
        <v>54</v>
      </c>
      <c r="AA56" s="117" t="s">
        <v>106</v>
      </c>
      <c r="AB56" s="117" t="s">
        <v>56</v>
      </c>
      <c r="AC56" s="117" t="s">
        <v>57</v>
      </c>
      <c r="AD56" s="117"/>
      <c r="AE56" s="18" t="s">
        <v>58</v>
      </c>
      <c r="AF56" s="122" t="s">
        <v>204</v>
      </c>
      <c r="AG56" s="127" t="s">
        <v>216</v>
      </c>
      <c r="AH56" s="124"/>
      <c r="AI56" s="125"/>
    </row>
    <row r="57" spans="1:35" s="126" customFormat="1" ht="31.35" customHeight="1">
      <c r="A57" s="249"/>
      <c r="B57" s="117" t="s">
        <v>159</v>
      </c>
      <c r="C57" s="117"/>
      <c r="D57" s="117" t="s">
        <v>37</v>
      </c>
      <c r="E57" s="117" t="s">
        <v>38</v>
      </c>
      <c r="F57" s="117" t="s">
        <v>101</v>
      </c>
      <c r="G57" s="117" t="s">
        <v>40</v>
      </c>
      <c r="H57" s="117" t="s">
        <v>41</v>
      </c>
      <c r="I57" s="117" t="s">
        <v>192</v>
      </c>
      <c r="J57" s="117" t="s">
        <v>40</v>
      </c>
      <c r="K57" s="117" t="s">
        <v>193</v>
      </c>
      <c r="L57" s="117" t="s">
        <v>225</v>
      </c>
      <c r="M57" s="117" t="s">
        <v>195</v>
      </c>
      <c r="N57" s="117" t="s">
        <v>196</v>
      </c>
      <c r="O57" s="117" t="s">
        <v>226</v>
      </c>
      <c r="P57" s="117" t="s">
        <v>217</v>
      </c>
      <c r="Q57" s="117" t="s">
        <v>199</v>
      </c>
      <c r="R57" s="117" t="s">
        <v>218</v>
      </c>
      <c r="S57" s="118" t="str">
        <f t="shared" si="4"/>
        <v>retargeting_bplat_na_search_shr_na_geotargetingsearch_lob-benefits-prepaid-shr-pwp-v2_shr-destination_learn</v>
      </c>
      <c r="T57" s="118" t="s">
        <v>219</v>
      </c>
      <c r="U57" s="118" t="s">
        <v>220</v>
      </c>
      <c r="V57" s="118" t="s">
        <v>221</v>
      </c>
      <c r="W57" s="120" t="s">
        <v>52</v>
      </c>
      <c r="X57" s="118"/>
      <c r="Y57" s="121" t="str">
        <f t="shared" si="5"/>
        <v>AMEX_BPlat_SHR_[DESTINATION]_[SIZE].jpg</v>
      </c>
      <c r="Z57" s="118" t="s">
        <v>54</v>
      </c>
      <c r="AA57" s="117" t="s">
        <v>106</v>
      </c>
      <c r="AB57" s="117" t="s">
        <v>56</v>
      </c>
      <c r="AC57" s="117" t="s">
        <v>57</v>
      </c>
      <c r="AD57" s="117"/>
      <c r="AE57" s="18" t="s">
        <v>58</v>
      </c>
      <c r="AF57" s="122" t="s">
        <v>204</v>
      </c>
      <c r="AG57" s="127" t="s">
        <v>222</v>
      </c>
      <c r="AH57" s="124"/>
      <c r="AI57" s="125"/>
    </row>
    <row r="58" spans="1:35" s="126" customFormat="1" ht="31.35" customHeight="1">
      <c r="A58" s="249"/>
      <c r="B58" s="117" t="s">
        <v>159</v>
      </c>
      <c r="C58" s="117"/>
      <c r="D58" s="117" t="s">
        <v>37</v>
      </c>
      <c r="E58" s="117" t="s">
        <v>38</v>
      </c>
      <c r="F58" s="117" t="s">
        <v>101</v>
      </c>
      <c r="G58" s="117" t="s">
        <v>40</v>
      </c>
      <c r="H58" s="117" t="s">
        <v>41</v>
      </c>
      <c r="I58" s="117" t="s">
        <v>192</v>
      </c>
      <c r="J58" s="117" t="s">
        <v>40</v>
      </c>
      <c r="K58" s="117" t="s">
        <v>193</v>
      </c>
      <c r="L58" s="117" t="s">
        <v>225</v>
      </c>
      <c r="M58" s="117" t="s">
        <v>195</v>
      </c>
      <c r="N58" s="117" t="s">
        <v>196</v>
      </c>
      <c r="O58" s="117" t="s">
        <v>226</v>
      </c>
      <c r="P58" s="117" t="s">
        <v>223</v>
      </c>
      <c r="Q58" s="117" t="s">
        <v>199</v>
      </c>
      <c r="R58" s="117"/>
      <c r="S58" s="118" t="str">
        <f>SUBSTITUTE(LOWER(D58&amp;"_"&amp;F58&amp;"_"&amp;G58&amp;"_"&amp;H58&amp;"_"&amp;I58&amp;"_"&amp;J58&amp;"_"&amp;K58&amp;"_"&amp;N58&amp;"-"&amp;P58&amp;"_"&amp;Q58&amp;"_"&amp;AC58)," ","")</f>
        <v>retargeting_bplat_na_search_shr_na_geotargetingsearch_lob-benefits-shr-differentiator-v1_shr-destination_learn</v>
      </c>
      <c r="T58" s="119" t="s">
        <v>214</v>
      </c>
      <c r="U58" s="118" t="s">
        <v>224</v>
      </c>
      <c r="V58" s="118" t="s">
        <v>210</v>
      </c>
      <c r="W58" s="120" t="s">
        <v>52</v>
      </c>
      <c r="X58" s="118"/>
      <c r="Y58" s="121" t="str">
        <f t="shared" si="5"/>
        <v>AMEX_BPlat_SHR_[DESTINATION]_[SIZE].jpg</v>
      </c>
      <c r="Z58" s="118" t="s">
        <v>54</v>
      </c>
      <c r="AA58" s="117" t="s">
        <v>106</v>
      </c>
      <c r="AB58" s="117" t="s">
        <v>56</v>
      </c>
      <c r="AC58" s="117" t="s">
        <v>57</v>
      </c>
      <c r="AD58" s="117"/>
      <c r="AE58" s="18" t="s">
        <v>58</v>
      </c>
      <c r="AF58" s="122" t="s">
        <v>204</v>
      </c>
      <c r="AG58" s="123" t="s">
        <v>216</v>
      </c>
      <c r="AH58" s="124"/>
      <c r="AI58" s="125"/>
    </row>
    <row r="59" spans="1:35" s="126" customFormat="1" ht="31.35" customHeight="1">
      <c r="A59" s="249"/>
      <c r="B59" s="117" t="s">
        <v>159</v>
      </c>
      <c r="C59" s="117"/>
      <c r="D59" s="117" t="s">
        <v>37</v>
      </c>
      <c r="E59" s="117" t="s">
        <v>38</v>
      </c>
      <c r="F59" s="117" t="s">
        <v>101</v>
      </c>
      <c r="G59" s="117" t="s">
        <v>40</v>
      </c>
      <c r="H59" s="117" t="s">
        <v>41</v>
      </c>
      <c r="I59" s="117" t="s">
        <v>192</v>
      </c>
      <c r="J59" s="117" t="s">
        <v>40</v>
      </c>
      <c r="K59" s="117" t="s">
        <v>193</v>
      </c>
      <c r="L59" s="117" t="s">
        <v>227</v>
      </c>
      <c r="M59" s="117" t="s">
        <v>195</v>
      </c>
      <c r="N59" s="117" t="s">
        <v>196</v>
      </c>
      <c r="O59" s="117" t="s">
        <v>228</v>
      </c>
      <c r="P59" s="117" t="s">
        <v>198</v>
      </c>
      <c r="Q59" s="117" t="s">
        <v>199</v>
      </c>
      <c r="R59" s="117" t="s">
        <v>200</v>
      </c>
      <c r="S59" s="118" t="str">
        <f t="shared" si="4"/>
        <v>retargeting_bplat_na_search_shr_na_geotargetingsearch_lob-benefits-earn-5x-shr-v1_shr-destination_learn</v>
      </c>
      <c r="T59" s="119" t="s">
        <v>201</v>
      </c>
      <c r="U59" s="118" t="s">
        <v>202</v>
      </c>
      <c r="V59" s="118" t="s">
        <v>203</v>
      </c>
      <c r="W59" s="120" t="s">
        <v>52</v>
      </c>
      <c r="X59" s="118"/>
      <c r="Y59" s="121" t="str">
        <f t="shared" si="5"/>
        <v>AMEX_BPlat_SHR_[DESTINATION]_[SIZE].jpg</v>
      </c>
      <c r="Z59" s="118" t="s">
        <v>54</v>
      </c>
      <c r="AA59" s="117" t="s">
        <v>106</v>
      </c>
      <c r="AB59" s="117" t="s">
        <v>56</v>
      </c>
      <c r="AC59" s="117" t="s">
        <v>57</v>
      </c>
      <c r="AD59" s="117"/>
      <c r="AE59" s="18" t="s">
        <v>58</v>
      </c>
      <c r="AF59" s="122" t="s">
        <v>204</v>
      </c>
      <c r="AG59" s="123" t="s">
        <v>205</v>
      </c>
      <c r="AH59" s="124"/>
      <c r="AI59" s="125"/>
    </row>
    <row r="60" spans="1:35" s="126" customFormat="1" ht="31.35" customHeight="1">
      <c r="A60" s="249"/>
      <c r="B60" s="117" t="s">
        <v>159</v>
      </c>
      <c r="C60" s="117"/>
      <c r="D60" s="117" t="s">
        <v>37</v>
      </c>
      <c r="E60" s="117" t="s">
        <v>38</v>
      </c>
      <c r="F60" s="117" t="s">
        <v>101</v>
      </c>
      <c r="G60" s="117" t="s">
        <v>40</v>
      </c>
      <c r="H60" s="117" t="s">
        <v>41</v>
      </c>
      <c r="I60" s="117" t="s">
        <v>192</v>
      </c>
      <c r="J60" s="117" t="s">
        <v>40</v>
      </c>
      <c r="K60" s="117" t="s">
        <v>193</v>
      </c>
      <c r="L60" s="117" t="s">
        <v>227</v>
      </c>
      <c r="M60" s="117" t="s">
        <v>195</v>
      </c>
      <c r="N60" s="117" t="s">
        <v>196</v>
      </c>
      <c r="O60" s="117" t="s">
        <v>228</v>
      </c>
      <c r="P60" s="117" t="s">
        <v>206</v>
      </c>
      <c r="Q60" s="117" t="s">
        <v>199</v>
      </c>
      <c r="R60" s="117" t="s">
        <v>207</v>
      </c>
      <c r="S60" s="118" t="str">
        <f t="shared" si="4"/>
        <v>retargeting_bplat_na_search_shr_na_geotargetingsearch_lob-benefits-prepaid-shr-pwp-v1_shr-destination_learn</v>
      </c>
      <c r="T60" s="118" t="s">
        <v>208</v>
      </c>
      <c r="U60" s="118" t="s">
        <v>209</v>
      </c>
      <c r="V60" s="118" t="s">
        <v>210</v>
      </c>
      <c r="W60" s="120" t="s">
        <v>52</v>
      </c>
      <c r="X60" s="118"/>
      <c r="Y60" s="121" t="str">
        <f t="shared" si="5"/>
        <v>AMEX_BPlat_SHR_[DESTINATION]_[SIZE].jpg</v>
      </c>
      <c r="Z60" s="118" t="s">
        <v>54</v>
      </c>
      <c r="AA60" s="117" t="s">
        <v>106</v>
      </c>
      <c r="AB60" s="117" t="s">
        <v>56</v>
      </c>
      <c r="AC60" s="117" t="s">
        <v>57</v>
      </c>
      <c r="AD60" s="117"/>
      <c r="AE60" s="18" t="s">
        <v>58</v>
      </c>
      <c r="AF60" s="122" t="s">
        <v>204</v>
      </c>
      <c r="AG60" s="127" t="s">
        <v>211</v>
      </c>
      <c r="AH60" s="124"/>
      <c r="AI60" s="125"/>
    </row>
    <row r="61" spans="1:35" s="126" customFormat="1" ht="31.35" customHeight="1">
      <c r="A61" s="249"/>
      <c r="B61" s="117" t="s">
        <v>159</v>
      </c>
      <c r="C61" s="117"/>
      <c r="D61" s="117" t="s">
        <v>37</v>
      </c>
      <c r="E61" s="117" t="s">
        <v>38</v>
      </c>
      <c r="F61" s="117" t="s">
        <v>101</v>
      </c>
      <c r="G61" s="117" t="s">
        <v>40</v>
      </c>
      <c r="H61" s="117" t="s">
        <v>41</v>
      </c>
      <c r="I61" s="117" t="s">
        <v>192</v>
      </c>
      <c r="J61" s="117" t="s">
        <v>40</v>
      </c>
      <c r="K61" s="117" t="s">
        <v>193</v>
      </c>
      <c r="L61" s="117" t="s">
        <v>227</v>
      </c>
      <c r="M61" s="117" t="s">
        <v>195</v>
      </c>
      <c r="N61" s="117" t="s">
        <v>196</v>
      </c>
      <c r="O61" s="117" t="s">
        <v>228</v>
      </c>
      <c r="P61" s="117" t="s">
        <v>212</v>
      </c>
      <c r="Q61" s="117" t="s">
        <v>199</v>
      </c>
      <c r="R61" s="117" t="s">
        <v>213</v>
      </c>
      <c r="S61" s="118" t="str">
        <f t="shared" si="4"/>
        <v>retargeting_bplat_na_search_shr_na_geotargetingsearch_lob-benefits-earn-5x-shr-v2_shr-destination_learn</v>
      </c>
      <c r="T61" s="118" t="s">
        <v>214</v>
      </c>
      <c r="U61" s="118" t="s">
        <v>202</v>
      </c>
      <c r="V61" s="118" t="s">
        <v>215</v>
      </c>
      <c r="W61" s="120" t="s">
        <v>52</v>
      </c>
      <c r="X61" s="118"/>
      <c r="Y61" s="121" t="str">
        <f t="shared" si="5"/>
        <v>AMEX_BPlat_SHR_[DESTINATION]_[SIZE].jpg</v>
      </c>
      <c r="Z61" s="118" t="s">
        <v>54</v>
      </c>
      <c r="AA61" s="117" t="s">
        <v>106</v>
      </c>
      <c r="AB61" s="117" t="s">
        <v>56</v>
      </c>
      <c r="AC61" s="117" t="s">
        <v>57</v>
      </c>
      <c r="AD61" s="117"/>
      <c r="AE61" s="18" t="s">
        <v>58</v>
      </c>
      <c r="AF61" s="122" t="s">
        <v>204</v>
      </c>
      <c r="AG61" s="127" t="s">
        <v>216</v>
      </c>
      <c r="AH61" s="124"/>
      <c r="AI61" s="125"/>
    </row>
    <row r="62" spans="1:35" s="126" customFormat="1" ht="31.35" customHeight="1">
      <c r="A62" s="249"/>
      <c r="B62" s="117" t="s">
        <v>159</v>
      </c>
      <c r="C62" s="117"/>
      <c r="D62" s="117" t="s">
        <v>37</v>
      </c>
      <c r="E62" s="117" t="s">
        <v>38</v>
      </c>
      <c r="F62" s="117" t="s">
        <v>101</v>
      </c>
      <c r="G62" s="117" t="s">
        <v>40</v>
      </c>
      <c r="H62" s="117" t="s">
        <v>41</v>
      </c>
      <c r="I62" s="117" t="s">
        <v>192</v>
      </c>
      <c r="J62" s="117" t="s">
        <v>40</v>
      </c>
      <c r="K62" s="117" t="s">
        <v>193</v>
      </c>
      <c r="L62" s="117" t="s">
        <v>227</v>
      </c>
      <c r="M62" s="117" t="s">
        <v>195</v>
      </c>
      <c r="N62" s="117" t="s">
        <v>196</v>
      </c>
      <c r="O62" s="117" t="s">
        <v>228</v>
      </c>
      <c r="P62" s="117" t="s">
        <v>217</v>
      </c>
      <c r="Q62" s="117" t="s">
        <v>199</v>
      </c>
      <c r="R62" s="117" t="s">
        <v>218</v>
      </c>
      <c r="S62" s="118" t="str">
        <f t="shared" si="4"/>
        <v>retargeting_bplat_na_search_shr_na_geotargetingsearch_lob-benefits-prepaid-shr-pwp-v2_shr-destination_learn</v>
      </c>
      <c r="T62" s="118" t="s">
        <v>219</v>
      </c>
      <c r="U62" s="118" t="s">
        <v>220</v>
      </c>
      <c r="V62" s="118" t="s">
        <v>221</v>
      </c>
      <c r="W62" s="120" t="s">
        <v>52</v>
      </c>
      <c r="X62" s="118"/>
      <c r="Y62" s="121" t="str">
        <f t="shared" si="5"/>
        <v>AMEX_BPlat_SHR_[DESTINATION]_[SIZE].jpg</v>
      </c>
      <c r="Z62" s="118" t="s">
        <v>54</v>
      </c>
      <c r="AA62" s="117" t="s">
        <v>106</v>
      </c>
      <c r="AB62" s="117" t="s">
        <v>56</v>
      </c>
      <c r="AC62" s="117" t="s">
        <v>57</v>
      </c>
      <c r="AD62" s="117"/>
      <c r="AE62" s="18" t="s">
        <v>58</v>
      </c>
      <c r="AF62" s="122" t="s">
        <v>204</v>
      </c>
      <c r="AG62" s="127" t="s">
        <v>222</v>
      </c>
      <c r="AH62" s="124"/>
      <c r="AI62" s="125"/>
    </row>
    <row r="63" spans="1:35" s="126" customFormat="1" ht="31.35" customHeight="1">
      <c r="A63" s="249"/>
      <c r="B63" s="117" t="s">
        <v>159</v>
      </c>
      <c r="C63" s="117"/>
      <c r="D63" s="117" t="s">
        <v>37</v>
      </c>
      <c r="E63" s="117" t="s">
        <v>38</v>
      </c>
      <c r="F63" s="117" t="s">
        <v>101</v>
      </c>
      <c r="G63" s="117" t="s">
        <v>40</v>
      </c>
      <c r="H63" s="117" t="s">
        <v>41</v>
      </c>
      <c r="I63" s="117" t="s">
        <v>192</v>
      </c>
      <c r="J63" s="117" t="s">
        <v>40</v>
      </c>
      <c r="K63" s="117" t="s">
        <v>193</v>
      </c>
      <c r="L63" s="117" t="s">
        <v>227</v>
      </c>
      <c r="M63" s="117" t="s">
        <v>195</v>
      </c>
      <c r="N63" s="117" t="s">
        <v>196</v>
      </c>
      <c r="O63" s="117" t="s">
        <v>228</v>
      </c>
      <c r="P63" s="117" t="s">
        <v>223</v>
      </c>
      <c r="Q63" s="117" t="s">
        <v>199</v>
      </c>
      <c r="R63" s="117"/>
      <c r="S63" s="118" t="str">
        <f t="shared" si="4"/>
        <v>retargeting_bplat_na_search_shr_na_geotargetingsearch_lob-benefits-shr-differentiator-v1_shr-destination_learn</v>
      </c>
      <c r="T63" s="119" t="s">
        <v>214</v>
      </c>
      <c r="U63" s="118" t="s">
        <v>224</v>
      </c>
      <c r="V63" s="118" t="s">
        <v>210</v>
      </c>
      <c r="W63" s="120" t="s">
        <v>52</v>
      </c>
      <c r="X63" s="118"/>
      <c r="Y63" s="121" t="str">
        <f t="shared" si="5"/>
        <v>AMEX_BPlat_SHR_[DESTINATION]_[SIZE].jpg</v>
      </c>
      <c r="Z63" s="118" t="s">
        <v>54</v>
      </c>
      <c r="AA63" s="117" t="s">
        <v>106</v>
      </c>
      <c r="AB63" s="117" t="s">
        <v>56</v>
      </c>
      <c r="AC63" s="117" t="s">
        <v>57</v>
      </c>
      <c r="AD63" s="117"/>
      <c r="AE63" s="18" t="s">
        <v>58</v>
      </c>
      <c r="AF63" s="122" t="s">
        <v>204</v>
      </c>
      <c r="AG63" s="123" t="s">
        <v>216</v>
      </c>
      <c r="AH63" s="124"/>
      <c r="AI63" s="125"/>
    </row>
    <row r="64" spans="1:35" s="126" customFormat="1" ht="31.35" customHeight="1">
      <c r="A64" s="249"/>
      <c r="B64" s="117" t="s">
        <v>159</v>
      </c>
      <c r="C64" s="117"/>
      <c r="D64" s="117" t="s">
        <v>37</v>
      </c>
      <c r="E64" s="117" t="s">
        <v>38</v>
      </c>
      <c r="F64" s="117" t="s">
        <v>101</v>
      </c>
      <c r="G64" s="117" t="s">
        <v>40</v>
      </c>
      <c r="H64" s="117" t="s">
        <v>41</v>
      </c>
      <c r="I64" s="117" t="s">
        <v>192</v>
      </c>
      <c r="J64" s="117" t="s">
        <v>40</v>
      </c>
      <c r="K64" s="117" t="s">
        <v>193</v>
      </c>
      <c r="L64" s="117" t="s">
        <v>229</v>
      </c>
      <c r="M64" s="117" t="s">
        <v>195</v>
      </c>
      <c r="N64" s="117" t="s">
        <v>196</v>
      </c>
      <c r="O64" s="117" t="s">
        <v>230</v>
      </c>
      <c r="P64" s="117" t="s">
        <v>198</v>
      </c>
      <c r="Q64" s="117" t="s">
        <v>199</v>
      </c>
      <c r="R64" s="117" t="s">
        <v>200</v>
      </c>
      <c r="S64" s="118" t="str">
        <f t="shared" si="4"/>
        <v>retargeting_bplat_na_search_shr_na_geotargetingsearch_lob-benefits-earn-5x-shr-v1_shr-destination_learn</v>
      </c>
      <c r="T64" s="119" t="s">
        <v>201</v>
      </c>
      <c r="U64" s="118" t="s">
        <v>202</v>
      </c>
      <c r="V64" s="118" t="s">
        <v>203</v>
      </c>
      <c r="W64" s="120" t="s">
        <v>52</v>
      </c>
      <c r="X64" s="118"/>
      <c r="Y64" s="121" t="str">
        <f t="shared" si="5"/>
        <v>AMEX_BPlat_SHR_[DESTINATION]_[SIZE].jpg</v>
      </c>
      <c r="Z64" s="118" t="s">
        <v>54</v>
      </c>
      <c r="AA64" s="117" t="s">
        <v>106</v>
      </c>
      <c r="AB64" s="117" t="s">
        <v>56</v>
      </c>
      <c r="AC64" s="117" t="s">
        <v>57</v>
      </c>
      <c r="AD64" s="117"/>
      <c r="AE64" s="18" t="s">
        <v>58</v>
      </c>
      <c r="AF64" s="128" t="s">
        <v>204</v>
      </c>
      <c r="AG64" s="123" t="s">
        <v>205</v>
      </c>
      <c r="AH64" s="124"/>
      <c r="AI64" s="125"/>
    </row>
    <row r="65" spans="1:35" s="126" customFormat="1" ht="31.35" customHeight="1">
      <c r="A65" s="249"/>
      <c r="B65" s="117" t="s">
        <v>159</v>
      </c>
      <c r="C65" s="117"/>
      <c r="D65" s="117" t="s">
        <v>37</v>
      </c>
      <c r="E65" s="117" t="s">
        <v>38</v>
      </c>
      <c r="F65" s="117" t="s">
        <v>101</v>
      </c>
      <c r="G65" s="117" t="s">
        <v>40</v>
      </c>
      <c r="H65" s="117" t="s">
        <v>41</v>
      </c>
      <c r="I65" s="117" t="s">
        <v>192</v>
      </c>
      <c r="J65" s="117" t="s">
        <v>40</v>
      </c>
      <c r="K65" s="117" t="s">
        <v>193</v>
      </c>
      <c r="L65" s="117" t="s">
        <v>229</v>
      </c>
      <c r="M65" s="117" t="s">
        <v>195</v>
      </c>
      <c r="N65" s="117" t="s">
        <v>196</v>
      </c>
      <c r="O65" s="117" t="s">
        <v>230</v>
      </c>
      <c r="P65" s="117" t="s">
        <v>206</v>
      </c>
      <c r="Q65" s="117" t="s">
        <v>199</v>
      </c>
      <c r="R65" s="117" t="s">
        <v>207</v>
      </c>
      <c r="S65" s="118" t="str">
        <f t="shared" si="4"/>
        <v>retargeting_bplat_na_search_shr_na_geotargetingsearch_lob-benefits-prepaid-shr-pwp-v1_shr-destination_learn</v>
      </c>
      <c r="T65" s="118" t="s">
        <v>208</v>
      </c>
      <c r="U65" s="118" t="s">
        <v>209</v>
      </c>
      <c r="V65" s="118" t="s">
        <v>210</v>
      </c>
      <c r="W65" s="120" t="s">
        <v>52</v>
      </c>
      <c r="X65" s="118"/>
      <c r="Y65" s="121" t="str">
        <f t="shared" si="5"/>
        <v>AMEX_BPlat_SHR_[DESTINATION]_[SIZE].jpg</v>
      </c>
      <c r="Z65" s="118" t="s">
        <v>54</v>
      </c>
      <c r="AA65" s="117" t="s">
        <v>106</v>
      </c>
      <c r="AB65" s="117" t="s">
        <v>56</v>
      </c>
      <c r="AC65" s="117" t="s">
        <v>57</v>
      </c>
      <c r="AD65" s="117"/>
      <c r="AE65" s="18" t="s">
        <v>58</v>
      </c>
      <c r="AF65" s="122" t="s">
        <v>204</v>
      </c>
      <c r="AG65" s="127" t="s">
        <v>211</v>
      </c>
      <c r="AH65" s="124"/>
      <c r="AI65" s="125"/>
    </row>
    <row r="66" spans="1:35" s="126" customFormat="1" ht="31.35" customHeight="1">
      <c r="A66" s="249"/>
      <c r="B66" s="117" t="s">
        <v>159</v>
      </c>
      <c r="C66" s="117"/>
      <c r="D66" s="117" t="s">
        <v>37</v>
      </c>
      <c r="E66" s="117" t="s">
        <v>38</v>
      </c>
      <c r="F66" s="117" t="s">
        <v>101</v>
      </c>
      <c r="G66" s="117" t="s">
        <v>40</v>
      </c>
      <c r="H66" s="117" t="s">
        <v>41</v>
      </c>
      <c r="I66" s="117" t="s">
        <v>192</v>
      </c>
      <c r="J66" s="117" t="s">
        <v>40</v>
      </c>
      <c r="K66" s="117" t="s">
        <v>193</v>
      </c>
      <c r="L66" s="117" t="s">
        <v>229</v>
      </c>
      <c r="M66" s="117" t="s">
        <v>195</v>
      </c>
      <c r="N66" s="117" t="s">
        <v>196</v>
      </c>
      <c r="O66" s="117" t="s">
        <v>230</v>
      </c>
      <c r="P66" s="117" t="s">
        <v>212</v>
      </c>
      <c r="Q66" s="117" t="s">
        <v>199</v>
      </c>
      <c r="R66" s="117" t="s">
        <v>213</v>
      </c>
      <c r="S66" s="118" t="str">
        <f t="shared" si="4"/>
        <v>retargeting_bplat_na_search_shr_na_geotargetingsearch_lob-benefits-earn-5x-shr-v2_shr-destination_learn</v>
      </c>
      <c r="T66" s="118" t="s">
        <v>214</v>
      </c>
      <c r="U66" s="118" t="s">
        <v>202</v>
      </c>
      <c r="V66" s="118" t="s">
        <v>215</v>
      </c>
      <c r="W66" s="120" t="s">
        <v>52</v>
      </c>
      <c r="X66" s="118"/>
      <c r="Y66" s="121" t="str">
        <f t="shared" si="5"/>
        <v>AMEX_BPlat_SHR_[DESTINATION]_[SIZE].jpg</v>
      </c>
      <c r="Z66" s="118" t="s">
        <v>54</v>
      </c>
      <c r="AA66" s="117" t="s">
        <v>106</v>
      </c>
      <c r="AB66" s="117" t="s">
        <v>56</v>
      </c>
      <c r="AC66" s="117" t="s">
        <v>57</v>
      </c>
      <c r="AD66" s="117"/>
      <c r="AE66" s="18" t="s">
        <v>58</v>
      </c>
      <c r="AF66" s="122" t="s">
        <v>204</v>
      </c>
      <c r="AG66" s="127" t="s">
        <v>216</v>
      </c>
      <c r="AH66" s="124"/>
      <c r="AI66" s="125"/>
    </row>
    <row r="67" spans="1:35" s="126" customFormat="1" ht="31.35" customHeight="1">
      <c r="A67" s="249"/>
      <c r="B67" s="117" t="s">
        <v>159</v>
      </c>
      <c r="C67" s="117"/>
      <c r="D67" s="117" t="s">
        <v>37</v>
      </c>
      <c r="E67" s="117" t="s">
        <v>38</v>
      </c>
      <c r="F67" s="117" t="s">
        <v>101</v>
      </c>
      <c r="G67" s="117" t="s">
        <v>40</v>
      </c>
      <c r="H67" s="117" t="s">
        <v>41</v>
      </c>
      <c r="I67" s="117" t="s">
        <v>192</v>
      </c>
      <c r="J67" s="117" t="s">
        <v>40</v>
      </c>
      <c r="K67" s="117" t="s">
        <v>193</v>
      </c>
      <c r="L67" s="117" t="s">
        <v>229</v>
      </c>
      <c r="M67" s="117" t="s">
        <v>195</v>
      </c>
      <c r="N67" s="117" t="s">
        <v>196</v>
      </c>
      <c r="O67" s="117" t="s">
        <v>230</v>
      </c>
      <c r="P67" s="117" t="s">
        <v>217</v>
      </c>
      <c r="Q67" s="117" t="s">
        <v>199</v>
      </c>
      <c r="R67" s="117" t="s">
        <v>218</v>
      </c>
      <c r="S67" s="118" t="str">
        <f t="shared" si="4"/>
        <v>retargeting_bplat_na_search_shr_na_geotargetingsearch_lob-benefits-prepaid-shr-pwp-v2_shr-destination_learn</v>
      </c>
      <c r="T67" s="118" t="s">
        <v>219</v>
      </c>
      <c r="U67" s="118" t="s">
        <v>220</v>
      </c>
      <c r="V67" s="118" t="s">
        <v>221</v>
      </c>
      <c r="W67" s="120" t="s">
        <v>52</v>
      </c>
      <c r="X67" s="118"/>
      <c r="Y67" s="121" t="str">
        <f t="shared" si="5"/>
        <v>AMEX_BPlat_SHR_[DESTINATION]_[SIZE].jpg</v>
      </c>
      <c r="Z67" s="118" t="s">
        <v>54</v>
      </c>
      <c r="AA67" s="117" t="s">
        <v>106</v>
      </c>
      <c r="AB67" s="117" t="s">
        <v>56</v>
      </c>
      <c r="AC67" s="117" t="s">
        <v>57</v>
      </c>
      <c r="AD67" s="117"/>
      <c r="AE67" s="18" t="s">
        <v>58</v>
      </c>
      <c r="AF67" s="122" t="s">
        <v>204</v>
      </c>
      <c r="AG67" s="127" t="s">
        <v>222</v>
      </c>
      <c r="AH67" s="124"/>
      <c r="AI67" s="125"/>
    </row>
    <row r="68" spans="1:35" s="126" customFormat="1" ht="31.35" customHeight="1">
      <c r="A68" s="249"/>
      <c r="B68" s="117" t="s">
        <v>159</v>
      </c>
      <c r="C68" s="117"/>
      <c r="D68" s="117" t="s">
        <v>37</v>
      </c>
      <c r="E68" s="117" t="s">
        <v>38</v>
      </c>
      <c r="F68" s="117" t="s">
        <v>101</v>
      </c>
      <c r="G68" s="117" t="s">
        <v>40</v>
      </c>
      <c r="H68" s="117" t="s">
        <v>41</v>
      </c>
      <c r="I68" s="117" t="s">
        <v>192</v>
      </c>
      <c r="J68" s="117" t="s">
        <v>40</v>
      </c>
      <c r="K68" s="117" t="s">
        <v>193</v>
      </c>
      <c r="L68" s="117" t="s">
        <v>229</v>
      </c>
      <c r="M68" s="117" t="s">
        <v>195</v>
      </c>
      <c r="N68" s="117" t="s">
        <v>196</v>
      </c>
      <c r="O68" s="117" t="s">
        <v>230</v>
      </c>
      <c r="P68" s="117" t="s">
        <v>223</v>
      </c>
      <c r="Q68" s="117" t="s">
        <v>199</v>
      </c>
      <c r="R68" s="117"/>
      <c r="S68" s="118" t="str">
        <f t="shared" si="4"/>
        <v>retargeting_bplat_na_search_shr_na_geotargetingsearch_lob-benefits-shr-differentiator-v1_shr-destination_learn</v>
      </c>
      <c r="T68" s="119" t="s">
        <v>214</v>
      </c>
      <c r="U68" s="118" t="s">
        <v>224</v>
      </c>
      <c r="V68" s="118" t="s">
        <v>210</v>
      </c>
      <c r="W68" s="120" t="s">
        <v>52</v>
      </c>
      <c r="X68" s="118"/>
      <c r="Y68" s="121" t="str">
        <f t="shared" si="5"/>
        <v>AMEX_BPlat_SHR_[DESTINATION]_[SIZE].jpg</v>
      </c>
      <c r="Z68" s="118" t="s">
        <v>54</v>
      </c>
      <c r="AA68" s="117" t="s">
        <v>106</v>
      </c>
      <c r="AB68" s="117" t="s">
        <v>56</v>
      </c>
      <c r="AC68" s="117" t="s">
        <v>57</v>
      </c>
      <c r="AD68" s="117"/>
      <c r="AE68" s="18" t="s">
        <v>58</v>
      </c>
      <c r="AF68" s="122" t="s">
        <v>204</v>
      </c>
      <c r="AG68" s="123" t="s">
        <v>216</v>
      </c>
      <c r="AH68" s="124"/>
      <c r="AI68" s="125"/>
    </row>
    <row r="69" spans="1:35" s="126" customFormat="1" ht="31.35" customHeight="1">
      <c r="A69" s="249"/>
      <c r="B69" s="117" t="s">
        <v>159</v>
      </c>
      <c r="C69" s="117"/>
      <c r="D69" s="117" t="s">
        <v>37</v>
      </c>
      <c r="E69" s="117" t="s">
        <v>38</v>
      </c>
      <c r="F69" s="117" t="s">
        <v>101</v>
      </c>
      <c r="G69" s="117" t="s">
        <v>40</v>
      </c>
      <c r="H69" s="117" t="s">
        <v>41</v>
      </c>
      <c r="I69" s="117" t="s">
        <v>192</v>
      </c>
      <c r="J69" s="117" t="s">
        <v>40</v>
      </c>
      <c r="K69" s="117" t="s">
        <v>193</v>
      </c>
      <c r="L69" s="117" t="s">
        <v>231</v>
      </c>
      <c r="M69" s="117" t="s">
        <v>195</v>
      </c>
      <c r="N69" s="117" t="s">
        <v>196</v>
      </c>
      <c r="O69" s="117" t="s">
        <v>232</v>
      </c>
      <c r="P69" s="117" t="s">
        <v>198</v>
      </c>
      <c r="Q69" s="117" t="s">
        <v>199</v>
      </c>
      <c r="R69" s="117" t="s">
        <v>200</v>
      </c>
      <c r="S69" s="118" t="str">
        <f t="shared" si="4"/>
        <v>retargeting_bplat_na_search_shr_na_geotargetingsearch_lob-benefits-earn-5x-shr-v1_shr-destination_learn</v>
      </c>
      <c r="T69" s="119" t="s">
        <v>201</v>
      </c>
      <c r="U69" s="118" t="s">
        <v>202</v>
      </c>
      <c r="V69" s="118" t="s">
        <v>203</v>
      </c>
      <c r="W69" s="120" t="s">
        <v>52</v>
      </c>
      <c r="X69" s="118"/>
      <c r="Y69" s="121" t="str">
        <f t="shared" si="5"/>
        <v>AMEX_BPlat_SHR_[DESTINATION]_[SIZE].jpg</v>
      </c>
      <c r="Z69" s="118" t="s">
        <v>54</v>
      </c>
      <c r="AA69" s="117" t="s">
        <v>106</v>
      </c>
      <c r="AB69" s="117" t="s">
        <v>56</v>
      </c>
      <c r="AC69" s="117" t="s">
        <v>57</v>
      </c>
      <c r="AD69" s="117"/>
      <c r="AE69" s="18" t="s">
        <v>58</v>
      </c>
      <c r="AF69" s="122" t="s">
        <v>204</v>
      </c>
      <c r="AG69" s="123" t="s">
        <v>205</v>
      </c>
      <c r="AH69" s="124"/>
      <c r="AI69" s="125"/>
    </row>
    <row r="70" spans="1:35" s="126" customFormat="1" ht="31.35" customHeight="1">
      <c r="A70" s="249"/>
      <c r="B70" s="117" t="s">
        <v>159</v>
      </c>
      <c r="C70" s="117"/>
      <c r="D70" s="117" t="s">
        <v>37</v>
      </c>
      <c r="E70" s="117" t="s">
        <v>38</v>
      </c>
      <c r="F70" s="117" t="s">
        <v>101</v>
      </c>
      <c r="G70" s="117" t="s">
        <v>40</v>
      </c>
      <c r="H70" s="117" t="s">
        <v>41</v>
      </c>
      <c r="I70" s="117" t="s">
        <v>192</v>
      </c>
      <c r="J70" s="117" t="s">
        <v>40</v>
      </c>
      <c r="K70" s="117" t="s">
        <v>193</v>
      </c>
      <c r="L70" s="117" t="s">
        <v>231</v>
      </c>
      <c r="M70" s="117" t="s">
        <v>195</v>
      </c>
      <c r="N70" s="117" t="s">
        <v>196</v>
      </c>
      <c r="O70" s="117" t="s">
        <v>232</v>
      </c>
      <c r="P70" s="117" t="s">
        <v>206</v>
      </c>
      <c r="Q70" s="117" t="s">
        <v>199</v>
      </c>
      <c r="R70" s="117" t="s">
        <v>207</v>
      </c>
      <c r="S70" s="118" t="str">
        <f t="shared" si="4"/>
        <v>retargeting_bplat_na_search_shr_na_geotargetingsearch_lob-benefits-prepaid-shr-pwp-v1_shr-destination_learn</v>
      </c>
      <c r="T70" s="118" t="s">
        <v>208</v>
      </c>
      <c r="U70" s="118" t="s">
        <v>209</v>
      </c>
      <c r="V70" s="118" t="s">
        <v>210</v>
      </c>
      <c r="W70" s="120" t="s">
        <v>52</v>
      </c>
      <c r="X70" s="118"/>
      <c r="Y70" s="121" t="str">
        <f t="shared" si="5"/>
        <v>AMEX_BPlat_SHR_[DESTINATION]_[SIZE].jpg</v>
      </c>
      <c r="Z70" s="118" t="s">
        <v>54</v>
      </c>
      <c r="AA70" s="117" t="s">
        <v>106</v>
      </c>
      <c r="AB70" s="117" t="s">
        <v>56</v>
      </c>
      <c r="AC70" s="117" t="s">
        <v>57</v>
      </c>
      <c r="AD70" s="117"/>
      <c r="AE70" s="18" t="s">
        <v>58</v>
      </c>
      <c r="AF70" s="122" t="s">
        <v>204</v>
      </c>
      <c r="AG70" s="127" t="s">
        <v>211</v>
      </c>
      <c r="AH70" s="124"/>
      <c r="AI70" s="125"/>
    </row>
    <row r="71" spans="1:35" s="126" customFormat="1" ht="31.35" customHeight="1">
      <c r="A71" s="249"/>
      <c r="B71" s="117" t="s">
        <v>159</v>
      </c>
      <c r="C71" s="117"/>
      <c r="D71" s="117" t="s">
        <v>37</v>
      </c>
      <c r="E71" s="117" t="s">
        <v>38</v>
      </c>
      <c r="F71" s="117" t="s">
        <v>101</v>
      </c>
      <c r="G71" s="117" t="s">
        <v>40</v>
      </c>
      <c r="H71" s="117" t="s">
        <v>41</v>
      </c>
      <c r="I71" s="117" t="s">
        <v>192</v>
      </c>
      <c r="J71" s="117" t="s">
        <v>40</v>
      </c>
      <c r="K71" s="117" t="s">
        <v>193</v>
      </c>
      <c r="L71" s="117" t="s">
        <v>231</v>
      </c>
      <c r="M71" s="117" t="s">
        <v>195</v>
      </c>
      <c r="N71" s="117" t="s">
        <v>196</v>
      </c>
      <c r="O71" s="117" t="s">
        <v>232</v>
      </c>
      <c r="P71" s="117" t="s">
        <v>212</v>
      </c>
      <c r="Q71" s="117" t="s">
        <v>199</v>
      </c>
      <c r="R71" s="117" t="s">
        <v>213</v>
      </c>
      <c r="S71" s="118" t="str">
        <f t="shared" si="4"/>
        <v>retargeting_bplat_na_search_shr_na_geotargetingsearch_lob-benefits-earn-5x-shr-v2_shr-destination_learn</v>
      </c>
      <c r="T71" s="118" t="s">
        <v>214</v>
      </c>
      <c r="U71" s="118" t="s">
        <v>202</v>
      </c>
      <c r="V71" s="118" t="s">
        <v>215</v>
      </c>
      <c r="W71" s="120" t="s">
        <v>52</v>
      </c>
      <c r="X71" s="118"/>
      <c r="Y71" s="121" t="str">
        <f t="shared" si="5"/>
        <v>AMEX_BPlat_SHR_[DESTINATION]_[SIZE].jpg</v>
      </c>
      <c r="Z71" s="118" t="s">
        <v>54</v>
      </c>
      <c r="AA71" s="117" t="s">
        <v>106</v>
      </c>
      <c r="AB71" s="117" t="s">
        <v>56</v>
      </c>
      <c r="AC71" s="117" t="s">
        <v>57</v>
      </c>
      <c r="AD71" s="117"/>
      <c r="AE71" s="18" t="s">
        <v>58</v>
      </c>
      <c r="AF71" s="122" t="s">
        <v>204</v>
      </c>
      <c r="AG71" s="127" t="s">
        <v>216</v>
      </c>
      <c r="AH71" s="124"/>
      <c r="AI71" s="125"/>
    </row>
    <row r="72" spans="1:35" s="126" customFormat="1" ht="31.35" customHeight="1">
      <c r="A72" s="249"/>
      <c r="B72" s="117" t="s">
        <v>159</v>
      </c>
      <c r="C72" s="117"/>
      <c r="D72" s="117" t="s">
        <v>37</v>
      </c>
      <c r="E72" s="117" t="s">
        <v>38</v>
      </c>
      <c r="F72" s="117" t="s">
        <v>101</v>
      </c>
      <c r="G72" s="117" t="s">
        <v>40</v>
      </c>
      <c r="H72" s="117" t="s">
        <v>41</v>
      </c>
      <c r="I72" s="117" t="s">
        <v>192</v>
      </c>
      <c r="J72" s="117" t="s">
        <v>40</v>
      </c>
      <c r="K72" s="117" t="s">
        <v>193</v>
      </c>
      <c r="L72" s="117" t="s">
        <v>231</v>
      </c>
      <c r="M72" s="117" t="s">
        <v>195</v>
      </c>
      <c r="N72" s="117" t="s">
        <v>196</v>
      </c>
      <c r="O72" s="117" t="s">
        <v>232</v>
      </c>
      <c r="P72" s="117" t="s">
        <v>217</v>
      </c>
      <c r="Q72" s="117" t="s">
        <v>199</v>
      </c>
      <c r="R72" s="117" t="s">
        <v>218</v>
      </c>
      <c r="S72" s="118" t="str">
        <f t="shared" si="4"/>
        <v>retargeting_bplat_na_search_shr_na_geotargetingsearch_lob-benefits-prepaid-shr-pwp-v2_shr-destination_learn</v>
      </c>
      <c r="T72" s="118" t="s">
        <v>219</v>
      </c>
      <c r="U72" s="118" t="s">
        <v>220</v>
      </c>
      <c r="V72" s="118" t="s">
        <v>221</v>
      </c>
      <c r="W72" s="120" t="s">
        <v>52</v>
      </c>
      <c r="X72" s="118"/>
      <c r="Y72" s="121" t="str">
        <f t="shared" si="5"/>
        <v>AMEX_BPlat_SHR_[DESTINATION]_[SIZE].jpg</v>
      </c>
      <c r="Z72" s="118" t="s">
        <v>54</v>
      </c>
      <c r="AA72" s="117" t="s">
        <v>106</v>
      </c>
      <c r="AB72" s="117" t="s">
        <v>56</v>
      </c>
      <c r="AC72" s="117" t="s">
        <v>57</v>
      </c>
      <c r="AD72" s="117"/>
      <c r="AE72" s="18" t="s">
        <v>58</v>
      </c>
      <c r="AF72" s="122" t="s">
        <v>204</v>
      </c>
      <c r="AG72" s="127" t="s">
        <v>222</v>
      </c>
      <c r="AH72" s="124"/>
      <c r="AI72" s="125"/>
    </row>
    <row r="73" spans="1:35" s="126" customFormat="1" ht="31.35" customHeight="1">
      <c r="A73" s="249"/>
      <c r="B73" s="117" t="s">
        <v>159</v>
      </c>
      <c r="C73" s="117"/>
      <c r="D73" s="117" t="s">
        <v>37</v>
      </c>
      <c r="E73" s="117" t="s">
        <v>38</v>
      </c>
      <c r="F73" s="117" t="s">
        <v>101</v>
      </c>
      <c r="G73" s="117" t="s">
        <v>40</v>
      </c>
      <c r="H73" s="117" t="s">
        <v>41</v>
      </c>
      <c r="I73" s="117" t="s">
        <v>192</v>
      </c>
      <c r="J73" s="117" t="s">
        <v>40</v>
      </c>
      <c r="K73" s="117" t="s">
        <v>193</v>
      </c>
      <c r="L73" s="117" t="s">
        <v>231</v>
      </c>
      <c r="M73" s="117" t="s">
        <v>195</v>
      </c>
      <c r="N73" s="117" t="s">
        <v>196</v>
      </c>
      <c r="O73" s="117" t="s">
        <v>232</v>
      </c>
      <c r="P73" s="117" t="s">
        <v>223</v>
      </c>
      <c r="Q73" s="117" t="s">
        <v>199</v>
      </c>
      <c r="R73" s="117"/>
      <c r="S73" s="118" t="str">
        <f t="shared" si="4"/>
        <v>retargeting_bplat_na_search_shr_na_geotargetingsearch_lob-benefits-shr-differentiator-v1_shr-destination_learn</v>
      </c>
      <c r="T73" s="119" t="s">
        <v>214</v>
      </c>
      <c r="U73" s="118" t="s">
        <v>224</v>
      </c>
      <c r="V73" s="118" t="s">
        <v>210</v>
      </c>
      <c r="W73" s="120" t="s">
        <v>52</v>
      </c>
      <c r="X73" s="118"/>
      <c r="Y73" s="121" t="str">
        <f t="shared" si="5"/>
        <v>AMEX_BPlat_SHR_[DESTINATION]_[SIZE].jpg</v>
      </c>
      <c r="Z73" s="118" t="s">
        <v>54</v>
      </c>
      <c r="AA73" s="117" t="s">
        <v>106</v>
      </c>
      <c r="AB73" s="117" t="s">
        <v>56</v>
      </c>
      <c r="AC73" s="117" t="s">
        <v>57</v>
      </c>
      <c r="AD73" s="117"/>
      <c r="AE73" s="18" t="s">
        <v>58</v>
      </c>
      <c r="AF73" s="122" t="s">
        <v>204</v>
      </c>
      <c r="AG73" s="123" t="s">
        <v>216</v>
      </c>
      <c r="AH73" s="124"/>
      <c r="AI73" s="125"/>
    </row>
    <row r="74" spans="1:35" s="126" customFormat="1" ht="31.35" customHeight="1">
      <c r="A74" s="249"/>
      <c r="B74" s="117" t="s">
        <v>159</v>
      </c>
      <c r="C74" s="117"/>
      <c r="D74" s="117" t="s">
        <v>37</v>
      </c>
      <c r="E74" s="117" t="s">
        <v>38</v>
      </c>
      <c r="F74" s="117" t="s">
        <v>101</v>
      </c>
      <c r="G74" s="117" t="s">
        <v>40</v>
      </c>
      <c r="H74" s="117" t="s">
        <v>41</v>
      </c>
      <c r="I74" s="117" t="s">
        <v>192</v>
      </c>
      <c r="J74" s="117" t="s">
        <v>40</v>
      </c>
      <c r="K74" s="117" t="s">
        <v>193</v>
      </c>
      <c r="L74" s="117" t="s">
        <v>233</v>
      </c>
      <c r="M74" s="117" t="s">
        <v>195</v>
      </c>
      <c r="N74" s="117" t="s">
        <v>196</v>
      </c>
      <c r="O74" s="117" t="s">
        <v>234</v>
      </c>
      <c r="P74" s="117" t="s">
        <v>198</v>
      </c>
      <c r="Q74" s="117" t="s">
        <v>199</v>
      </c>
      <c r="R74" s="117" t="s">
        <v>200</v>
      </c>
      <c r="S74" s="118" t="str">
        <f t="shared" si="4"/>
        <v>retargeting_bplat_na_search_shr_na_geotargetingsearch_lob-benefits-earn-5x-shr-v1_shr-destination_learn</v>
      </c>
      <c r="T74" s="119" t="s">
        <v>201</v>
      </c>
      <c r="U74" s="118" t="s">
        <v>202</v>
      </c>
      <c r="V74" s="118" t="s">
        <v>203</v>
      </c>
      <c r="W74" s="120" t="s">
        <v>52</v>
      </c>
      <c r="X74" s="118"/>
      <c r="Y74" s="121" t="str">
        <f t="shared" si="5"/>
        <v>AMEX_BPlat_SHR_[DESTINATION]_[SIZE].jpg</v>
      </c>
      <c r="Z74" s="118" t="s">
        <v>54</v>
      </c>
      <c r="AA74" s="117" t="s">
        <v>106</v>
      </c>
      <c r="AB74" s="117" t="s">
        <v>56</v>
      </c>
      <c r="AC74" s="117" t="s">
        <v>57</v>
      </c>
      <c r="AD74" s="117"/>
      <c r="AE74" s="18" t="s">
        <v>58</v>
      </c>
      <c r="AF74" s="122" t="s">
        <v>204</v>
      </c>
      <c r="AG74" s="123" t="s">
        <v>205</v>
      </c>
      <c r="AH74" s="124"/>
      <c r="AI74" s="125"/>
    </row>
    <row r="75" spans="1:35" s="126" customFormat="1" ht="31.35" customHeight="1">
      <c r="A75" s="249"/>
      <c r="B75" s="117" t="s">
        <v>159</v>
      </c>
      <c r="C75" s="117"/>
      <c r="D75" s="117" t="s">
        <v>37</v>
      </c>
      <c r="E75" s="117" t="s">
        <v>38</v>
      </c>
      <c r="F75" s="117" t="s">
        <v>101</v>
      </c>
      <c r="G75" s="117" t="s">
        <v>40</v>
      </c>
      <c r="H75" s="117" t="s">
        <v>41</v>
      </c>
      <c r="I75" s="117" t="s">
        <v>192</v>
      </c>
      <c r="J75" s="117" t="s">
        <v>40</v>
      </c>
      <c r="K75" s="117" t="s">
        <v>193</v>
      </c>
      <c r="L75" s="117" t="s">
        <v>233</v>
      </c>
      <c r="M75" s="117" t="s">
        <v>195</v>
      </c>
      <c r="N75" s="117" t="s">
        <v>196</v>
      </c>
      <c r="O75" s="117" t="s">
        <v>234</v>
      </c>
      <c r="P75" s="117" t="s">
        <v>206</v>
      </c>
      <c r="Q75" s="117" t="s">
        <v>199</v>
      </c>
      <c r="R75" s="117" t="s">
        <v>207</v>
      </c>
      <c r="S75" s="118" t="str">
        <f t="shared" si="4"/>
        <v>retargeting_bplat_na_search_shr_na_geotargetingsearch_lob-benefits-prepaid-shr-pwp-v1_shr-destination_learn</v>
      </c>
      <c r="T75" s="118" t="s">
        <v>208</v>
      </c>
      <c r="U75" s="118" t="s">
        <v>209</v>
      </c>
      <c r="V75" s="118" t="s">
        <v>210</v>
      </c>
      <c r="W75" s="120" t="s">
        <v>52</v>
      </c>
      <c r="X75" s="118"/>
      <c r="Y75" s="121" t="str">
        <f t="shared" si="5"/>
        <v>AMEX_BPlat_SHR_[DESTINATION]_[SIZE].jpg</v>
      </c>
      <c r="Z75" s="118" t="s">
        <v>54</v>
      </c>
      <c r="AA75" s="117" t="s">
        <v>106</v>
      </c>
      <c r="AB75" s="117" t="s">
        <v>56</v>
      </c>
      <c r="AC75" s="117" t="s">
        <v>57</v>
      </c>
      <c r="AD75" s="117"/>
      <c r="AE75" s="18" t="s">
        <v>58</v>
      </c>
      <c r="AF75" s="122" t="s">
        <v>204</v>
      </c>
      <c r="AG75" s="127" t="s">
        <v>211</v>
      </c>
      <c r="AH75" s="124"/>
      <c r="AI75" s="125"/>
    </row>
    <row r="76" spans="1:35" s="126" customFormat="1" ht="31.35" customHeight="1">
      <c r="A76" s="249"/>
      <c r="B76" s="117" t="s">
        <v>159</v>
      </c>
      <c r="C76" s="117"/>
      <c r="D76" s="117" t="s">
        <v>37</v>
      </c>
      <c r="E76" s="117" t="s">
        <v>38</v>
      </c>
      <c r="F76" s="117" t="s">
        <v>101</v>
      </c>
      <c r="G76" s="117" t="s">
        <v>40</v>
      </c>
      <c r="H76" s="117" t="s">
        <v>41</v>
      </c>
      <c r="I76" s="117" t="s">
        <v>192</v>
      </c>
      <c r="J76" s="117" t="s">
        <v>40</v>
      </c>
      <c r="K76" s="117" t="s">
        <v>193</v>
      </c>
      <c r="L76" s="117" t="s">
        <v>233</v>
      </c>
      <c r="M76" s="117" t="s">
        <v>195</v>
      </c>
      <c r="N76" s="117" t="s">
        <v>196</v>
      </c>
      <c r="O76" s="117" t="s">
        <v>234</v>
      </c>
      <c r="P76" s="117" t="s">
        <v>212</v>
      </c>
      <c r="Q76" s="117" t="s">
        <v>199</v>
      </c>
      <c r="R76" s="117" t="s">
        <v>213</v>
      </c>
      <c r="S76" s="118" t="str">
        <f t="shared" si="4"/>
        <v>retargeting_bplat_na_search_shr_na_geotargetingsearch_lob-benefits-earn-5x-shr-v2_shr-destination_learn</v>
      </c>
      <c r="T76" s="118" t="s">
        <v>214</v>
      </c>
      <c r="U76" s="118" t="s">
        <v>202</v>
      </c>
      <c r="V76" s="118" t="s">
        <v>215</v>
      </c>
      <c r="W76" s="120" t="s">
        <v>52</v>
      </c>
      <c r="X76" s="118"/>
      <c r="Y76" s="121" t="str">
        <f t="shared" si="5"/>
        <v>AMEX_BPlat_SHR_[DESTINATION]_[SIZE].jpg</v>
      </c>
      <c r="Z76" s="118" t="s">
        <v>54</v>
      </c>
      <c r="AA76" s="117" t="s">
        <v>106</v>
      </c>
      <c r="AB76" s="117" t="s">
        <v>56</v>
      </c>
      <c r="AC76" s="117" t="s">
        <v>57</v>
      </c>
      <c r="AD76" s="117"/>
      <c r="AE76" s="18" t="s">
        <v>58</v>
      </c>
      <c r="AF76" s="122" t="s">
        <v>204</v>
      </c>
      <c r="AG76" s="127" t="s">
        <v>216</v>
      </c>
      <c r="AH76" s="124"/>
      <c r="AI76" s="125"/>
    </row>
    <row r="77" spans="1:35" s="126" customFormat="1" ht="31.35" customHeight="1">
      <c r="A77" s="249"/>
      <c r="B77" s="117" t="s">
        <v>159</v>
      </c>
      <c r="C77" s="117"/>
      <c r="D77" s="117" t="s">
        <v>37</v>
      </c>
      <c r="E77" s="117" t="s">
        <v>38</v>
      </c>
      <c r="F77" s="117" t="s">
        <v>101</v>
      </c>
      <c r="G77" s="117" t="s">
        <v>40</v>
      </c>
      <c r="H77" s="117" t="s">
        <v>41</v>
      </c>
      <c r="I77" s="117" t="s">
        <v>192</v>
      </c>
      <c r="J77" s="117" t="s">
        <v>40</v>
      </c>
      <c r="K77" s="117" t="s">
        <v>193</v>
      </c>
      <c r="L77" s="117" t="s">
        <v>233</v>
      </c>
      <c r="M77" s="117" t="s">
        <v>195</v>
      </c>
      <c r="N77" s="117" t="s">
        <v>196</v>
      </c>
      <c r="O77" s="117" t="s">
        <v>234</v>
      </c>
      <c r="P77" s="117" t="s">
        <v>217</v>
      </c>
      <c r="Q77" s="117" t="s">
        <v>199</v>
      </c>
      <c r="R77" s="117" t="s">
        <v>218</v>
      </c>
      <c r="S77" s="118" t="str">
        <f t="shared" si="4"/>
        <v>retargeting_bplat_na_search_shr_na_geotargetingsearch_lob-benefits-prepaid-shr-pwp-v2_shr-destination_learn</v>
      </c>
      <c r="T77" s="118" t="s">
        <v>219</v>
      </c>
      <c r="U77" s="118" t="s">
        <v>220</v>
      </c>
      <c r="V77" s="118" t="s">
        <v>221</v>
      </c>
      <c r="W77" s="120" t="s">
        <v>52</v>
      </c>
      <c r="X77" s="118"/>
      <c r="Y77" s="121" t="str">
        <f t="shared" si="5"/>
        <v>AMEX_BPlat_SHR_[DESTINATION]_[SIZE].jpg</v>
      </c>
      <c r="Z77" s="118" t="s">
        <v>54</v>
      </c>
      <c r="AA77" s="117" t="s">
        <v>106</v>
      </c>
      <c r="AB77" s="117" t="s">
        <v>56</v>
      </c>
      <c r="AC77" s="117" t="s">
        <v>57</v>
      </c>
      <c r="AD77" s="117"/>
      <c r="AE77" s="18" t="s">
        <v>58</v>
      </c>
      <c r="AF77" s="122" t="s">
        <v>204</v>
      </c>
      <c r="AG77" s="127" t="s">
        <v>222</v>
      </c>
      <c r="AH77" s="124"/>
      <c r="AI77" s="125"/>
    </row>
    <row r="78" spans="1:35" s="126" customFormat="1" ht="31.35" customHeight="1">
      <c r="A78" s="249"/>
      <c r="B78" s="117" t="s">
        <v>159</v>
      </c>
      <c r="C78" s="117"/>
      <c r="D78" s="117" t="s">
        <v>37</v>
      </c>
      <c r="E78" s="117" t="s">
        <v>38</v>
      </c>
      <c r="F78" s="117" t="s">
        <v>101</v>
      </c>
      <c r="G78" s="117" t="s">
        <v>40</v>
      </c>
      <c r="H78" s="117" t="s">
        <v>41</v>
      </c>
      <c r="I78" s="117" t="s">
        <v>192</v>
      </c>
      <c r="J78" s="117" t="s">
        <v>40</v>
      </c>
      <c r="K78" s="117" t="s">
        <v>193</v>
      </c>
      <c r="L78" s="117" t="s">
        <v>233</v>
      </c>
      <c r="M78" s="117" t="s">
        <v>195</v>
      </c>
      <c r="N78" s="117" t="s">
        <v>196</v>
      </c>
      <c r="O78" s="117" t="s">
        <v>234</v>
      </c>
      <c r="P78" s="117" t="s">
        <v>223</v>
      </c>
      <c r="Q78" s="117" t="s">
        <v>199</v>
      </c>
      <c r="R78" s="117"/>
      <c r="S78" s="118" t="str">
        <f t="shared" si="4"/>
        <v>retargeting_bplat_na_search_shr_na_geotargetingsearch_lob-benefits-shr-differentiator-v1_shr-destination_learn</v>
      </c>
      <c r="T78" s="119" t="s">
        <v>214</v>
      </c>
      <c r="U78" s="118" t="s">
        <v>224</v>
      </c>
      <c r="V78" s="118" t="s">
        <v>210</v>
      </c>
      <c r="W78" s="120" t="s">
        <v>52</v>
      </c>
      <c r="X78" s="118"/>
      <c r="Y78" s="121" t="str">
        <f t="shared" si="5"/>
        <v>AMEX_BPlat_SHR_[DESTINATION]_[SIZE].jpg</v>
      </c>
      <c r="Z78" s="118" t="s">
        <v>54</v>
      </c>
      <c r="AA78" s="117" t="s">
        <v>106</v>
      </c>
      <c r="AB78" s="117" t="s">
        <v>56</v>
      </c>
      <c r="AC78" s="117" t="s">
        <v>57</v>
      </c>
      <c r="AD78" s="117"/>
      <c r="AE78" s="18" t="s">
        <v>58</v>
      </c>
      <c r="AF78" s="122" t="s">
        <v>204</v>
      </c>
      <c r="AG78" s="123" t="s">
        <v>216</v>
      </c>
      <c r="AH78" s="124"/>
      <c r="AI78" s="125"/>
    </row>
    <row r="79" spans="1:35" s="126" customFormat="1" ht="31.35" customHeight="1">
      <c r="A79" s="249"/>
      <c r="B79" s="117" t="s">
        <v>159</v>
      </c>
      <c r="C79" s="117"/>
      <c r="D79" s="117" t="s">
        <v>37</v>
      </c>
      <c r="E79" s="117" t="s">
        <v>38</v>
      </c>
      <c r="F79" s="117" t="s">
        <v>101</v>
      </c>
      <c r="G79" s="117" t="s">
        <v>40</v>
      </c>
      <c r="H79" s="117" t="s">
        <v>41</v>
      </c>
      <c r="I79" s="117" t="s">
        <v>192</v>
      </c>
      <c r="J79" s="117" t="s">
        <v>40</v>
      </c>
      <c r="K79" s="117" t="s">
        <v>193</v>
      </c>
      <c r="L79" s="117" t="s">
        <v>235</v>
      </c>
      <c r="M79" s="117" t="s">
        <v>195</v>
      </c>
      <c r="N79" s="117" t="s">
        <v>196</v>
      </c>
      <c r="O79" s="117" t="s">
        <v>236</v>
      </c>
      <c r="P79" s="117" t="s">
        <v>198</v>
      </c>
      <c r="Q79" s="117" t="s">
        <v>199</v>
      </c>
      <c r="R79" s="117" t="s">
        <v>200</v>
      </c>
      <c r="S79" s="118" t="str">
        <f t="shared" si="4"/>
        <v>retargeting_bplat_na_search_shr_na_geotargetingsearch_lob-benefits-earn-5x-shr-v1_shr-destination_learn</v>
      </c>
      <c r="T79" s="119" t="s">
        <v>201</v>
      </c>
      <c r="U79" s="118" t="s">
        <v>202</v>
      </c>
      <c r="V79" s="118" t="s">
        <v>203</v>
      </c>
      <c r="W79" s="120" t="s">
        <v>52</v>
      </c>
      <c r="X79" s="118"/>
      <c r="Y79" s="121" t="str">
        <f t="shared" si="5"/>
        <v>AMEX_BPlat_SHR_[DESTINATION]_[SIZE].jpg</v>
      </c>
      <c r="Z79" s="118" t="s">
        <v>54</v>
      </c>
      <c r="AA79" s="117" t="s">
        <v>106</v>
      </c>
      <c r="AB79" s="117" t="s">
        <v>56</v>
      </c>
      <c r="AC79" s="117" t="s">
        <v>57</v>
      </c>
      <c r="AD79" s="117"/>
      <c r="AE79" s="18" t="s">
        <v>58</v>
      </c>
      <c r="AF79" s="122" t="s">
        <v>204</v>
      </c>
      <c r="AG79" s="123" t="s">
        <v>205</v>
      </c>
      <c r="AH79" s="124"/>
      <c r="AI79" s="125"/>
    </row>
    <row r="80" spans="1:35" s="126" customFormat="1" ht="31.35" customHeight="1">
      <c r="A80" s="249"/>
      <c r="B80" s="117" t="s">
        <v>159</v>
      </c>
      <c r="C80" s="117"/>
      <c r="D80" s="117" t="s">
        <v>37</v>
      </c>
      <c r="E80" s="117" t="s">
        <v>38</v>
      </c>
      <c r="F80" s="117" t="s">
        <v>101</v>
      </c>
      <c r="G80" s="117" t="s">
        <v>40</v>
      </c>
      <c r="H80" s="117" t="s">
        <v>41</v>
      </c>
      <c r="I80" s="117" t="s">
        <v>192</v>
      </c>
      <c r="J80" s="117" t="s">
        <v>40</v>
      </c>
      <c r="K80" s="117" t="s">
        <v>193</v>
      </c>
      <c r="L80" s="117" t="s">
        <v>235</v>
      </c>
      <c r="M80" s="117" t="s">
        <v>195</v>
      </c>
      <c r="N80" s="117" t="s">
        <v>196</v>
      </c>
      <c r="O80" s="117" t="s">
        <v>236</v>
      </c>
      <c r="P80" s="117" t="s">
        <v>206</v>
      </c>
      <c r="Q80" s="117" t="s">
        <v>199</v>
      </c>
      <c r="R80" s="117" t="s">
        <v>207</v>
      </c>
      <c r="S80" s="118" t="str">
        <f t="shared" si="4"/>
        <v>retargeting_bplat_na_search_shr_na_geotargetingsearch_lob-benefits-prepaid-shr-pwp-v1_shr-destination_learn</v>
      </c>
      <c r="T80" s="118" t="s">
        <v>208</v>
      </c>
      <c r="U80" s="118" t="s">
        <v>209</v>
      </c>
      <c r="V80" s="118" t="s">
        <v>210</v>
      </c>
      <c r="W80" s="120" t="s">
        <v>52</v>
      </c>
      <c r="X80" s="118"/>
      <c r="Y80" s="121" t="str">
        <f t="shared" si="5"/>
        <v>AMEX_BPlat_SHR_[DESTINATION]_[SIZE].jpg</v>
      </c>
      <c r="Z80" s="118" t="s">
        <v>54</v>
      </c>
      <c r="AA80" s="117" t="s">
        <v>106</v>
      </c>
      <c r="AB80" s="117" t="s">
        <v>56</v>
      </c>
      <c r="AC80" s="117" t="s">
        <v>57</v>
      </c>
      <c r="AD80" s="117"/>
      <c r="AE80" s="18" t="s">
        <v>58</v>
      </c>
      <c r="AF80" s="122" t="s">
        <v>204</v>
      </c>
      <c r="AG80" s="127" t="s">
        <v>211</v>
      </c>
      <c r="AH80" s="124"/>
      <c r="AI80" s="125"/>
    </row>
    <row r="81" spans="1:35" s="126" customFormat="1" ht="31.35" customHeight="1">
      <c r="A81" s="249"/>
      <c r="B81" s="117" t="s">
        <v>159</v>
      </c>
      <c r="C81" s="117"/>
      <c r="D81" s="117" t="s">
        <v>37</v>
      </c>
      <c r="E81" s="117" t="s">
        <v>38</v>
      </c>
      <c r="F81" s="117" t="s">
        <v>101</v>
      </c>
      <c r="G81" s="117" t="s">
        <v>40</v>
      </c>
      <c r="H81" s="117" t="s">
        <v>41</v>
      </c>
      <c r="I81" s="117" t="s">
        <v>192</v>
      </c>
      <c r="J81" s="117" t="s">
        <v>40</v>
      </c>
      <c r="K81" s="117" t="s">
        <v>193</v>
      </c>
      <c r="L81" s="117" t="s">
        <v>235</v>
      </c>
      <c r="M81" s="117" t="s">
        <v>195</v>
      </c>
      <c r="N81" s="117" t="s">
        <v>196</v>
      </c>
      <c r="O81" s="117" t="s">
        <v>236</v>
      </c>
      <c r="P81" s="117" t="s">
        <v>212</v>
      </c>
      <c r="Q81" s="117" t="s">
        <v>199</v>
      </c>
      <c r="R81" s="117" t="s">
        <v>213</v>
      </c>
      <c r="S81" s="118" t="str">
        <f t="shared" si="4"/>
        <v>retargeting_bplat_na_search_shr_na_geotargetingsearch_lob-benefits-earn-5x-shr-v2_shr-destination_learn</v>
      </c>
      <c r="T81" s="118" t="s">
        <v>214</v>
      </c>
      <c r="U81" s="118" t="s">
        <v>202</v>
      </c>
      <c r="V81" s="118" t="s">
        <v>215</v>
      </c>
      <c r="W81" s="120" t="s">
        <v>52</v>
      </c>
      <c r="X81" s="118"/>
      <c r="Y81" s="121" t="str">
        <f t="shared" si="5"/>
        <v>AMEX_BPlat_SHR_[DESTINATION]_[SIZE].jpg</v>
      </c>
      <c r="Z81" s="118" t="s">
        <v>54</v>
      </c>
      <c r="AA81" s="117" t="s">
        <v>106</v>
      </c>
      <c r="AB81" s="117" t="s">
        <v>56</v>
      </c>
      <c r="AC81" s="117" t="s">
        <v>57</v>
      </c>
      <c r="AD81" s="117"/>
      <c r="AE81" s="18" t="s">
        <v>58</v>
      </c>
      <c r="AF81" s="122" t="s">
        <v>204</v>
      </c>
      <c r="AG81" s="127" t="s">
        <v>216</v>
      </c>
      <c r="AH81" s="124"/>
      <c r="AI81" s="125"/>
    </row>
    <row r="82" spans="1:35" s="126" customFormat="1" ht="31.35" customHeight="1">
      <c r="A82" s="249"/>
      <c r="B82" s="117" t="s">
        <v>159</v>
      </c>
      <c r="C82" s="117"/>
      <c r="D82" s="117" t="s">
        <v>37</v>
      </c>
      <c r="E82" s="117" t="s">
        <v>38</v>
      </c>
      <c r="F82" s="117" t="s">
        <v>101</v>
      </c>
      <c r="G82" s="117" t="s">
        <v>40</v>
      </c>
      <c r="H82" s="117" t="s">
        <v>41</v>
      </c>
      <c r="I82" s="117" t="s">
        <v>192</v>
      </c>
      <c r="J82" s="117" t="s">
        <v>40</v>
      </c>
      <c r="K82" s="117" t="s">
        <v>193</v>
      </c>
      <c r="L82" s="117" t="s">
        <v>235</v>
      </c>
      <c r="M82" s="117" t="s">
        <v>195</v>
      </c>
      <c r="N82" s="117" t="s">
        <v>196</v>
      </c>
      <c r="O82" s="117" t="s">
        <v>236</v>
      </c>
      <c r="P82" s="117" t="s">
        <v>217</v>
      </c>
      <c r="Q82" s="117" t="s">
        <v>199</v>
      </c>
      <c r="R82" s="117" t="s">
        <v>218</v>
      </c>
      <c r="S82" s="118" t="str">
        <f t="shared" si="4"/>
        <v>retargeting_bplat_na_search_shr_na_geotargetingsearch_lob-benefits-prepaid-shr-pwp-v2_shr-destination_learn</v>
      </c>
      <c r="T82" s="118" t="s">
        <v>219</v>
      </c>
      <c r="U82" s="118" t="s">
        <v>220</v>
      </c>
      <c r="V82" s="118" t="s">
        <v>221</v>
      </c>
      <c r="W82" s="120" t="s">
        <v>52</v>
      </c>
      <c r="X82" s="118"/>
      <c r="Y82" s="121" t="str">
        <f t="shared" si="5"/>
        <v>AMEX_BPlat_SHR_[DESTINATION]_[SIZE].jpg</v>
      </c>
      <c r="Z82" s="118" t="s">
        <v>54</v>
      </c>
      <c r="AA82" s="117" t="s">
        <v>106</v>
      </c>
      <c r="AB82" s="117" t="s">
        <v>56</v>
      </c>
      <c r="AC82" s="117" t="s">
        <v>57</v>
      </c>
      <c r="AD82" s="117"/>
      <c r="AE82" s="18" t="s">
        <v>58</v>
      </c>
      <c r="AF82" s="122" t="s">
        <v>204</v>
      </c>
      <c r="AG82" s="127" t="s">
        <v>222</v>
      </c>
      <c r="AH82" s="124"/>
      <c r="AI82" s="125"/>
    </row>
    <row r="83" spans="1:35" s="126" customFormat="1" ht="31.35" customHeight="1">
      <c r="A83" s="249"/>
      <c r="B83" s="117" t="s">
        <v>159</v>
      </c>
      <c r="C83" s="117"/>
      <c r="D83" s="117" t="s">
        <v>37</v>
      </c>
      <c r="E83" s="117" t="s">
        <v>38</v>
      </c>
      <c r="F83" s="117" t="s">
        <v>101</v>
      </c>
      <c r="G83" s="117" t="s">
        <v>40</v>
      </c>
      <c r="H83" s="117" t="s">
        <v>41</v>
      </c>
      <c r="I83" s="117" t="s">
        <v>192</v>
      </c>
      <c r="J83" s="117" t="s">
        <v>40</v>
      </c>
      <c r="K83" s="117" t="s">
        <v>193</v>
      </c>
      <c r="L83" s="117" t="s">
        <v>235</v>
      </c>
      <c r="M83" s="117" t="s">
        <v>195</v>
      </c>
      <c r="N83" s="117" t="s">
        <v>196</v>
      </c>
      <c r="O83" s="117" t="s">
        <v>236</v>
      </c>
      <c r="P83" s="117" t="s">
        <v>223</v>
      </c>
      <c r="Q83" s="117" t="s">
        <v>199</v>
      </c>
      <c r="R83" s="117"/>
      <c r="S83" s="118" t="str">
        <f t="shared" ref="S83:S166" si="6">SUBSTITUTE(LOWER(D83&amp;"_"&amp;F83&amp;"_"&amp;G83&amp;"_"&amp;H83&amp;"_"&amp;I83&amp;"_"&amp;J83&amp;"_"&amp;K83&amp;"_"&amp;N83&amp;"-"&amp;P83&amp;"_"&amp;Q83&amp;"_"&amp;AC83)," ","")</f>
        <v>retargeting_bplat_na_search_shr_na_geotargetingsearch_lob-benefits-shr-differentiator-v1_shr-destination_learn</v>
      </c>
      <c r="T83" s="119" t="s">
        <v>214</v>
      </c>
      <c r="U83" s="118" t="s">
        <v>224</v>
      </c>
      <c r="V83" s="118" t="s">
        <v>210</v>
      </c>
      <c r="W83" s="120" t="s">
        <v>52</v>
      </c>
      <c r="X83" s="118"/>
      <c r="Y83" s="121" t="str">
        <f t="shared" si="5"/>
        <v>AMEX_BPlat_SHR_[DESTINATION]_[SIZE].jpg</v>
      </c>
      <c r="Z83" s="118" t="s">
        <v>54</v>
      </c>
      <c r="AA83" s="117" t="s">
        <v>106</v>
      </c>
      <c r="AB83" s="117" t="s">
        <v>56</v>
      </c>
      <c r="AC83" s="117" t="s">
        <v>57</v>
      </c>
      <c r="AD83" s="117"/>
      <c r="AE83" s="18" t="s">
        <v>58</v>
      </c>
      <c r="AF83" s="122" t="s">
        <v>204</v>
      </c>
      <c r="AG83" s="123" t="s">
        <v>216</v>
      </c>
      <c r="AH83" s="124"/>
      <c r="AI83" s="125"/>
    </row>
    <row r="84" spans="1:35" s="126" customFormat="1" ht="31.35" customHeight="1">
      <c r="A84" s="249"/>
      <c r="B84" s="117" t="s">
        <v>159</v>
      </c>
      <c r="C84" s="117"/>
      <c r="D84" s="117" t="s">
        <v>37</v>
      </c>
      <c r="E84" s="117" t="s">
        <v>38</v>
      </c>
      <c r="F84" s="117" t="s">
        <v>101</v>
      </c>
      <c r="G84" s="117" t="s">
        <v>40</v>
      </c>
      <c r="H84" s="117" t="s">
        <v>41</v>
      </c>
      <c r="I84" s="117" t="s">
        <v>192</v>
      </c>
      <c r="J84" s="117" t="s">
        <v>40</v>
      </c>
      <c r="K84" s="117" t="s">
        <v>193</v>
      </c>
      <c r="L84" s="117" t="s">
        <v>237</v>
      </c>
      <c r="M84" s="117" t="s">
        <v>195</v>
      </c>
      <c r="N84" s="117" t="s">
        <v>196</v>
      </c>
      <c r="O84" s="117" t="s">
        <v>238</v>
      </c>
      <c r="P84" s="117" t="s">
        <v>198</v>
      </c>
      <c r="Q84" s="117" t="s">
        <v>199</v>
      </c>
      <c r="R84" s="117" t="s">
        <v>200</v>
      </c>
      <c r="S84" s="118" t="str">
        <f t="shared" si="6"/>
        <v>retargeting_bplat_na_search_shr_na_geotargetingsearch_lob-benefits-earn-5x-shr-v1_shr-destination_learn</v>
      </c>
      <c r="T84" s="119" t="s">
        <v>201</v>
      </c>
      <c r="U84" s="118" t="s">
        <v>202</v>
      </c>
      <c r="V84" s="118" t="s">
        <v>203</v>
      </c>
      <c r="W84" s="120" t="s">
        <v>52</v>
      </c>
      <c r="X84" s="118"/>
      <c r="Y84" s="121" t="str">
        <f t="shared" si="5"/>
        <v>AMEX_BPlat_SHR_[DESTINATION]_[SIZE].jpg</v>
      </c>
      <c r="Z84" s="118" t="s">
        <v>54</v>
      </c>
      <c r="AA84" s="117" t="s">
        <v>106</v>
      </c>
      <c r="AB84" s="117" t="s">
        <v>56</v>
      </c>
      <c r="AC84" s="117" t="s">
        <v>57</v>
      </c>
      <c r="AD84" s="117"/>
      <c r="AE84" s="18" t="s">
        <v>58</v>
      </c>
      <c r="AF84" s="122" t="s">
        <v>204</v>
      </c>
      <c r="AG84" s="123" t="s">
        <v>205</v>
      </c>
      <c r="AH84" s="124"/>
      <c r="AI84" s="125"/>
    </row>
    <row r="85" spans="1:35" s="126" customFormat="1" ht="31.35" customHeight="1">
      <c r="A85" s="249"/>
      <c r="B85" s="117" t="s">
        <v>159</v>
      </c>
      <c r="C85" s="117"/>
      <c r="D85" s="117" t="s">
        <v>37</v>
      </c>
      <c r="E85" s="117" t="s">
        <v>38</v>
      </c>
      <c r="F85" s="117" t="s">
        <v>101</v>
      </c>
      <c r="G85" s="117" t="s">
        <v>40</v>
      </c>
      <c r="H85" s="117" t="s">
        <v>41</v>
      </c>
      <c r="I85" s="117" t="s">
        <v>192</v>
      </c>
      <c r="J85" s="117" t="s">
        <v>40</v>
      </c>
      <c r="K85" s="117" t="s">
        <v>193</v>
      </c>
      <c r="L85" s="117" t="s">
        <v>237</v>
      </c>
      <c r="M85" s="117" t="s">
        <v>195</v>
      </c>
      <c r="N85" s="117" t="s">
        <v>196</v>
      </c>
      <c r="O85" s="117" t="s">
        <v>238</v>
      </c>
      <c r="P85" s="117" t="s">
        <v>206</v>
      </c>
      <c r="Q85" s="117" t="s">
        <v>199</v>
      </c>
      <c r="R85" s="117" t="s">
        <v>207</v>
      </c>
      <c r="S85" s="118" t="str">
        <f t="shared" si="6"/>
        <v>retargeting_bplat_na_search_shr_na_geotargetingsearch_lob-benefits-prepaid-shr-pwp-v1_shr-destination_learn</v>
      </c>
      <c r="T85" s="118" t="s">
        <v>208</v>
      </c>
      <c r="U85" s="118" t="s">
        <v>209</v>
      </c>
      <c r="V85" s="118" t="s">
        <v>210</v>
      </c>
      <c r="W85" s="120" t="s">
        <v>52</v>
      </c>
      <c r="X85" s="118"/>
      <c r="Y85" s="121" t="str">
        <f t="shared" si="5"/>
        <v>AMEX_BPlat_SHR_[DESTINATION]_[SIZE].jpg</v>
      </c>
      <c r="Z85" s="118" t="s">
        <v>54</v>
      </c>
      <c r="AA85" s="117" t="s">
        <v>106</v>
      </c>
      <c r="AB85" s="117" t="s">
        <v>56</v>
      </c>
      <c r="AC85" s="117" t="s">
        <v>57</v>
      </c>
      <c r="AD85" s="117"/>
      <c r="AE85" s="18" t="s">
        <v>58</v>
      </c>
      <c r="AF85" s="122" t="s">
        <v>204</v>
      </c>
      <c r="AG85" s="127" t="s">
        <v>211</v>
      </c>
      <c r="AH85" s="124"/>
      <c r="AI85" s="125"/>
    </row>
    <row r="86" spans="1:35" s="126" customFormat="1" ht="31.35" customHeight="1">
      <c r="A86" s="249"/>
      <c r="B86" s="117" t="s">
        <v>159</v>
      </c>
      <c r="C86" s="117"/>
      <c r="D86" s="117" t="s">
        <v>37</v>
      </c>
      <c r="E86" s="117" t="s">
        <v>38</v>
      </c>
      <c r="F86" s="117" t="s">
        <v>101</v>
      </c>
      <c r="G86" s="117" t="s">
        <v>40</v>
      </c>
      <c r="H86" s="117" t="s">
        <v>41</v>
      </c>
      <c r="I86" s="117" t="s">
        <v>192</v>
      </c>
      <c r="J86" s="117" t="s">
        <v>40</v>
      </c>
      <c r="K86" s="117" t="s">
        <v>193</v>
      </c>
      <c r="L86" s="117" t="s">
        <v>237</v>
      </c>
      <c r="M86" s="117" t="s">
        <v>195</v>
      </c>
      <c r="N86" s="117" t="s">
        <v>196</v>
      </c>
      <c r="O86" s="117" t="s">
        <v>238</v>
      </c>
      <c r="P86" s="117" t="s">
        <v>212</v>
      </c>
      <c r="Q86" s="117" t="s">
        <v>199</v>
      </c>
      <c r="R86" s="117" t="s">
        <v>213</v>
      </c>
      <c r="S86" s="118" t="str">
        <f t="shared" si="6"/>
        <v>retargeting_bplat_na_search_shr_na_geotargetingsearch_lob-benefits-earn-5x-shr-v2_shr-destination_learn</v>
      </c>
      <c r="T86" s="118" t="s">
        <v>214</v>
      </c>
      <c r="U86" s="118" t="s">
        <v>202</v>
      </c>
      <c r="V86" s="118" t="s">
        <v>215</v>
      </c>
      <c r="W86" s="120" t="s">
        <v>52</v>
      </c>
      <c r="X86" s="118"/>
      <c r="Y86" s="121" t="str">
        <f t="shared" si="5"/>
        <v>AMEX_BPlat_SHR_[DESTINATION]_[SIZE].jpg</v>
      </c>
      <c r="Z86" s="118" t="s">
        <v>54</v>
      </c>
      <c r="AA86" s="117" t="s">
        <v>106</v>
      </c>
      <c r="AB86" s="117" t="s">
        <v>56</v>
      </c>
      <c r="AC86" s="117" t="s">
        <v>57</v>
      </c>
      <c r="AD86" s="117"/>
      <c r="AE86" s="18" t="s">
        <v>58</v>
      </c>
      <c r="AF86" s="122" t="s">
        <v>204</v>
      </c>
      <c r="AG86" s="127" t="s">
        <v>216</v>
      </c>
      <c r="AH86" s="124"/>
      <c r="AI86" s="125"/>
    </row>
    <row r="87" spans="1:35" s="126" customFormat="1" ht="31.35" customHeight="1">
      <c r="A87" s="249"/>
      <c r="B87" s="117" t="s">
        <v>159</v>
      </c>
      <c r="C87" s="117"/>
      <c r="D87" s="117" t="s">
        <v>37</v>
      </c>
      <c r="E87" s="117" t="s">
        <v>38</v>
      </c>
      <c r="F87" s="117" t="s">
        <v>101</v>
      </c>
      <c r="G87" s="117" t="s">
        <v>40</v>
      </c>
      <c r="H87" s="117" t="s">
        <v>41</v>
      </c>
      <c r="I87" s="117" t="s">
        <v>192</v>
      </c>
      <c r="J87" s="117" t="s">
        <v>40</v>
      </c>
      <c r="K87" s="117" t="s">
        <v>193</v>
      </c>
      <c r="L87" s="117" t="s">
        <v>237</v>
      </c>
      <c r="M87" s="117" t="s">
        <v>195</v>
      </c>
      <c r="N87" s="117" t="s">
        <v>196</v>
      </c>
      <c r="O87" s="117" t="s">
        <v>238</v>
      </c>
      <c r="P87" s="117" t="s">
        <v>217</v>
      </c>
      <c r="Q87" s="117" t="s">
        <v>199</v>
      </c>
      <c r="R87" s="117" t="s">
        <v>218</v>
      </c>
      <c r="S87" s="118" t="str">
        <f t="shared" si="6"/>
        <v>retargeting_bplat_na_search_shr_na_geotargetingsearch_lob-benefits-prepaid-shr-pwp-v2_shr-destination_learn</v>
      </c>
      <c r="T87" s="118" t="s">
        <v>219</v>
      </c>
      <c r="U87" s="118" t="s">
        <v>220</v>
      </c>
      <c r="V87" s="118" t="s">
        <v>221</v>
      </c>
      <c r="W87" s="120" t="s">
        <v>52</v>
      </c>
      <c r="X87" s="118"/>
      <c r="Y87" s="121" t="str">
        <f t="shared" si="5"/>
        <v>AMEX_BPlat_SHR_[DESTINATION]_[SIZE].jpg</v>
      </c>
      <c r="Z87" s="118" t="s">
        <v>54</v>
      </c>
      <c r="AA87" s="117" t="s">
        <v>106</v>
      </c>
      <c r="AB87" s="117" t="s">
        <v>56</v>
      </c>
      <c r="AC87" s="117" t="s">
        <v>57</v>
      </c>
      <c r="AD87" s="117"/>
      <c r="AE87" s="18" t="s">
        <v>58</v>
      </c>
      <c r="AF87" s="122" t="s">
        <v>204</v>
      </c>
      <c r="AG87" s="127" t="s">
        <v>222</v>
      </c>
      <c r="AH87" s="124"/>
      <c r="AI87" s="125"/>
    </row>
    <row r="88" spans="1:35" s="126" customFormat="1" ht="31.35" customHeight="1">
      <c r="A88" s="249"/>
      <c r="B88" s="117" t="s">
        <v>159</v>
      </c>
      <c r="C88" s="117"/>
      <c r="D88" s="117" t="s">
        <v>37</v>
      </c>
      <c r="E88" s="117" t="s">
        <v>38</v>
      </c>
      <c r="F88" s="117" t="s">
        <v>101</v>
      </c>
      <c r="G88" s="117" t="s">
        <v>40</v>
      </c>
      <c r="H88" s="117" t="s">
        <v>41</v>
      </c>
      <c r="I88" s="117" t="s">
        <v>192</v>
      </c>
      <c r="J88" s="117" t="s">
        <v>40</v>
      </c>
      <c r="K88" s="117" t="s">
        <v>193</v>
      </c>
      <c r="L88" s="117" t="s">
        <v>237</v>
      </c>
      <c r="M88" s="117" t="s">
        <v>195</v>
      </c>
      <c r="N88" s="117" t="s">
        <v>196</v>
      </c>
      <c r="O88" s="117" t="s">
        <v>238</v>
      </c>
      <c r="P88" s="117" t="s">
        <v>223</v>
      </c>
      <c r="Q88" s="117" t="s">
        <v>199</v>
      </c>
      <c r="R88" s="117"/>
      <c r="S88" s="118" t="str">
        <f t="shared" si="6"/>
        <v>retargeting_bplat_na_search_shr_na_geotargetingsearch_lob-benefits-shr-differentiator-v1_shr-destination_learn</v>
      </c>
      <c r="T88" s="119" t="s">
        <v>214</v>
      </c>
      <c r="U88" s="118" t="s">
        <v>224</v>
      </c>
      <c r="V88" s="118" t="s">
        <v>210</v>
      </c>
      <c r="W88" s="120" t="s">
        <v>52</v>
      </c>
      <c r="X88" s="118"/>
      <c r="Y88" s="121" t="str">
        <f t="shared" si="5"/>
        <v>AMEX_BPlat_SHR_[DESTINATION]_[SIZE].jpg</v>
      </c>
      <c r="Z88" s="118" t="s">
        <v>54</v>
      </c>
      <c r="AA88" s="117" t="s">
        <v>106</v>
      </c>
      <c r="AB88" s="117" t="s">
        <v>56</v>
      </c>
      <c r="AC88" s="117" t="s">
        <v>57</v>
      </c>
      <c r="AD88" s="117"/>
      <c r="AE88" s="18" t="s">
        <v>58</v>
      </c>
      <c r="AF88" s="122" t="s">
        <v>204</v>
      </c>
      <c r="AG88" s="123" t="s">
        <v>216</v>
      </c>
      <c r="AH88" s="124"/>
      <c r="AI88" s="125"/>
    </row>
    <row r="89" spans="1:35" s="126" customFormat="1" ht="31.35" customHeight="1">
      <c r="A89" s="249"/>
      <c r="B89" s="117" t="s">
        <v>159</v>
      </c>
      <c r="C89" s="117"/>
      <c r="D89" s="117" t="s">
        <v>37</v>
      </c>
      <c r="E89" s="117" t="s">
        <v>38</v>
      </c>
      <c r="F89" s="117" t="s">
        <v>101</v>
      </c>
      <c r="G89" s="117" t="s">
        <v>40</v>
      </c>
      <c r="H89" s="117" t="s">
        <v>41</v>
      </c>
      <c r="I89" s="117" t="s">
        <v>192</v>
      </c>
      <c r="J89" s="117" t="s">
        <v>40</v>
      </c>
      <c r="K89" s="117" t="s">
        <v>193</v>
      </c>
      <c r="L89" s="117" t="s">
        <v>239</v>
      </c>
      <c r="M89" s="117" t="s">
        <v>195</v>
      </c>
      <c r="N89" s="117" t="s">
        <v>196</v>
      </c>
      <c r="O89" s="117" t="s">
        <v>240</v>
      </c>
      <c r="P89" s="117" t="s">
        <v>198</v>
      </c>
      <c r="Q89" s="117" t="s">
        <v>199</v>
      </c>
      <c r="R89" s="117" t="s">
        <v>200</v>
      </c>
      <c r="S89" s="118" t="str">
        <f t="shared" si="6"/>
        <v>retargeting_bplat_na_search_shr_na_geotargetingsearch_lob-benefits-earn-5x-shr-v1_shr-destination_learn</v>
      </c>
      <c r="T89" s="119" t="s">
        <v>201</v>
      </c>
      <c r="U89" s="118" t="s">
        <v>202</v>
      </c>
      <c r="V89" s="118" t="s">
        <v>203</v>
      </c>
      <c r="W89" s="120" t="s">
        <v>52</v>
      </c>
      <c r="X89" s="118"/>
      <c r="Y89" s="121" t="str">
        <f t="shared" si="5"/>
        <v>AMEX_BPlat_SHR_[DESTINATION]_[SIZE].jpg</v>
      </c>
      <c r="Z89" s="118" t="s">
        <v>54</v>
      </c>
      <c r="AA89" s="117" t="s">
        <v>106</v>
      </c>
      <c r="AB89" s="117" t="s">
        <v>56</v>
      </c>
      <c r="AC89" s="117" t="s">
        <v>57</v>
      </c>
      <c r="AD89" s="117"/>
      <c r="AE89" s="18" t="s">
        <v>58</v>
      </c>
      <c r="AF89" s="122" t="s">
        <v>204</v>
      </c>
      <c r="AG89" s="123" t="s">
        <v>205</v>
      </c>
      <c r="AH89" s="124"/>
      <c r="AI89" s="125"/>
    </row>
    <row r="90" spans="1:35" s="126" customFormat="1" ht="31.35" customHeight="1">
      <c r="A90" s="249"/>
      <c r="B90" s="117" t="s">
        <v>159</v>
      </c>
      <c r="C90" s="117"/>
      <c r="D90" s="117" t="s">
        <v>37</v>
      </c>
      <c r="E90" s="117" t="s">
        <v>38</v>
      </c>
      <c r="F90" s="117" t="s">
        <v>101</v>
      </c>
      <c r="G90" s="117" t="s">
        <v>40</v>
      </c>
      <c r="H90" s="117" t="s">
        <v>41</v>
      </c>
      <c r="I90" s="117" t="s">
        <v>192</v>
      </c>
      <c r="J90" s="117" t="s">
        <v>40</v>
      </c>
      <c r="K90" s="117" t="s">
        <v>193</v>
      </c>
      <c r="L90" s="117" t="s">
        <v>239</v>
      </c>
      <c r="M90" s="117" t="s">
        <v>195</v>
      </c>
      <c r="N90" s="117" t="s">
        <v>196</v>
      </c>
      <c r="O90" s="117" t="s">
        <v>240</v>
      </c>
      <c r="P90" s="117" t="s">
        <v>206</v>
      </c>
      <c r="Q90" s="117" t="s">
        <v>199</v>
      </c>
      <c r="R90" s="117" t="s">
        <v>207</v>
      </c>
      <c r="S90" s="118" t="str">
        <f t="shared" si="6"/>
        <v>retargeting_bplat_na_search_shr_na_geotargetingsearch_lob-benefits-prepaid-shr-pwp-v1_shr-destination_learn</v>
      </c>
      <c r="T90" s="118" t="s">
        <v>208</v>
      </c>
      <c r="U90" s="118" t="s">
        <v>209</v>
      </c>
      <c r="V90" s="118" t="s">
        <v>210</v>
      </c>
      <c r="W90" s="120" t="s">
        <v>52</v>
      </c>
      <c r="X90" s="118"/>
      <c r="Y90" s="121" t="str">
        <f t="shared" si="5"/>
        <v>AMEX_BPlat_SHR_[DESTINATION]_[SIZE].jpg</v>
      </c>
      <c r="Z90" s="118" t="s">
        <v>54</v>
      </c>
      <c r="AA90" s="117" t="s">
        <v>106</v>
      </c>
      <c r="AB90" s="117" t="s">
        <v>56</v>
      </c>
      <c r="AC90" s="117" t="s">
        <v>57</v>
      </c>
      <c r="AD90" s="117"/>
      <c r="AE90" s="18" t="s">
        <v>58</v>
      </c>
      <c r="AF90" s="122" t="s">
        <v>204</v>
      </c>
      <c r="AG90" s="127" t="s">
        <v>211</v>
      </c>
      <c r="AH90" s="124"/>
      <c r="AI90" s="125"/>
    </row>
    <row r="91" spans="1:35" s="126" customFormat="1" ht="31.35" customHeight="1">
      <c r="A91" s="249"/>
      <c r="B91" s="117" t="s">
        <v>159</v>
      </c>
      <c r="C91" s="117"/>
      <c r="D91" s="117" t="s">
        <v>37</v>
      </c>
      <c r="E91" s="117" t="s">
        <v>38</v>
      </c>
      <c r="F91" s="117" t="s">
        <v>101</v>
      </c>
      <c r="G91" s="117" t="s">
        <v>40</v>
      </c>
      <c r="H91" s="117" t="s">
        <v>41</v>
      </c>
      <c r="I91" s="117" t="s">
        <v>192</v>
      </c>
      <c r="J91" s="117" t="s">
        <v>40</v>
      </c>
      <c r="K91" s="117" t="s">
        <v>193</v>
      </c>
      <c r="L91" s="117" t="s">
        <v>239</v>
      </c>
      <c r="M91" s="117" t="s">
        <v>195</v>
      </c>
      <c r="N91" s="117" t="s">
        <v>196</v>
      </c>
      <c r="O91" s="117" t="s">
        <v>240</v>
      </c>
      <c r="P91" s="117" t="s">
        <v>212</v>
      </c>
      <c r="Q91" s="117" t="s">
        <v>199</v>
      </c>
      <c r="R91" s="117" t="s">
        <v>213</v>
      </c>
      <c r="S91" s="118" t="str">
        <f t="shared" si="6"/>
        <v>retargeting_bplat_na_search_shr_na_geotargetingsearch_lob-benefits-earn-5x-shr-v2_shr-destination_learn</v>
      </c>
      <c r="T91" s="118" t="s">
        <v>214</v>
      </c>
      <c r="U91" s="118" t="s">
        <v>202</v>
      </c>
      <c r="V91" s="118" t="s">
        <v>215</v>
      </c>
      <c r="W91" s="120" t="s">
        <v>52</v>
      </c>
      <c r="X91" s="118"/>
      <c r="Y91" s="121" t="str">
        <f t="shared" si="5"/>
        <v>AMEX_BPlat_SHR_[DESTINATION]_[SIZE].jpg</v>
      </c>
      <c r="Z91" s="118" t="s">
        <v>54</v>
      </c>
      <c r="AA91" s="117" t="s">
        <v>106</v>
      </c>
      <c r="AB91" s="117" t="s">
        <v>56</v>
      </c>
      <c r="AC91" s="117" t="s">
        <v>57</v>
      </c>
      <c r="AD91" s="117"/>
      <c r="AE91" s="18" t="s">
        <v>58</v>
      </c>
      <c r="AF91" s="122" t="s">
        <v>204</v>
      </c>
      <c r="AG91" s="127" t="s">
        <v>216</v>
      </c>
      <c r="AH91" s="124"/>
      <c r="AI91" s="125"/>
    </row>
    <row r="92" spans="1:35" s="126" customFormat="1" ht="31.35" customHeight="1">
      <c r="A92" s="249"/>
      <c r="B92" s="117" t="s">
        <v>159</v>
      </c>
      <c r="C92" s="117"/>
      <c r="D92" s="117" t="s">
        <v>37</v>
      </c>
      <c r="E92" s="117" t="s">
        <v>38</v>
      </c>
      <c r="F92" s="117" t="s">
        <v>101</v>
      </c>
      <c r="G92" s="117" t="s">
        <v>40</v>
      </c>
      <c r="H92" s="117" t="s">
        <v>41</v>
      </c>
      <c r="I92" s="117" t="s">
        <v>192</v>
      </c>
      <c r="J92" s="117" t="s">
        <v>40</v>
      </c>
      <c r="K92" s="117" t="s">
        <v>193</v>
      </c>
      <c r="L92" s="117" t="s">
        <v>239</v>
      </c>
      <c r="M92" s="117" t="s">
        <v>195</v>
      </c>
      <c r="N92" s="117" t="s">
        <v>196</v>
      </c>
      <c r="O92" s="117" t="s">
        <v>240</v>
      </c>
      <c r="P92" s="117" t="s">
        <v>217</v>
      </c>
      <c r="Q92" s="117" t="s">
        <v>199</v>
      </c>
      <c r="R92" s="117" t="s">
        <v>218</v>
      </c>
      <c r="S92" s="118" t="str">
        <f t="shared" si="6"/>
        <v>retargeting_bplat_na_search_shr_na_geotargetingsearch_lob-benefits-prepaid-shr-pwp-v2_shr-destination_learn</v>
      </c>
      <c r="T92" s="118" t="s">
        <v>219</v>
      </c>
      <c r="U92" s="118" t="s">
        <v>220</v>
      </c>
      <c r="V92" s="118" t="s">
        <v>221</v>
      </c>
      <c r="W92" s="120" t="s">
        <v>52</v>
      </c>
      <c r="X92" s="118"/>
      <c r="Y92" s="121" t="str">
        <f t="shared" si="5"/>
        <v>AMEX_BPlat_SHR_[DESTINATION]_[SIZE].jpg</v>
      </c>
      <c r="Z92" s="118" t="s">
        <v>54</v>
      </c>
      <c r="AA92" s="117" t="s">
        <v>106</v>
      </c>
      <c r="AB92" s="117" t="s">
        <v>56</v>
      </c>
      <c r="AC92" s="117" t="s">
        <v>57</v>
      </c>
      <c r="AD92" s="117"/>
      <c r="AE92" s="18" t="s">
        <v>58</v>
      </c>
      <c r="AF92" s="122" t="s">
        <v>204</v>
      </c>
      <c r="AG92" s="127" t="s">
        <v>222</v>
      </c>
      <c r="AH92" s="124"/>
      <c r="AI92" s="125"/>
    </row>
    <row r="93" spans="1:35" s="126" customFormat="1" ht="31.35" customHeight="1">
      <c r="A93" s="249"/>
      <c r="B93" s="117" t="s">
        <v>159</v>
      </c>
      <c r="C93" s="117"/>
      <c r="D93" s="117" t="s">
        <v>37</v>
      </c>
      <c r="E93" s="117" t="s">
        <v>38</v>
      </c>
      <c r="F93" s="117" t="s">
        <v>101</v>
      </c>
      <c r="G93" s="117" t="s">
        <v>40</v>
      </c>
      <c r="H93" s="117" t="s">
        <v>41</v>
      </c>
      <c r="I93" s="117" t="s">
        <v>192</v>
      </c>
      <c r="J93" s="117" t="s">
        <v>40</v>
      </c>
      <c r="K93" s="117" t="s">
        <v>193</v>
      </c>
      <c r="L93" s="117" t="s">
        <v>239</v>
      </c>
      <c r="M93" s="117" t="s">
        <v>195</v>
      </c>
      <c r="N93" s="117" t="s">
        <v>196</v>
      </c>
      <c r="O93" s="117" t="s">
        <v>240</v>
      </c>
      <c r="P93" s="117" t="s">
        <v>223</v>
      </c>
      <c r="Q93" s="117" t="s">
        <v>199</v>
      </c>
      <c r="R93" s="117"/>
      <c r="S93" s="118" t="str">
        <f t="shared" si="6"/>
        <v>retargeting_bplat_na_search_shr_na_geotargetingsearch_lob-benefits-shr-differentiator-v1_shr-destination_learn</v>
      </c>
      <c r="T93" s="119" t="s">
        <v>214</v>
      </c>
      <c r="U93" s="118" t="s">
        <v>224</v>
      </c>
      <c r="V93" s="118" t="s">
        <v>210</v>
      </c>
      <c r="W93" s="120" t="s">
        <v>52</v>
      </c>
      <c r="X93" s="118"/>
      <c r="Y93" s="121" t="str">
        <f t="shared" si="5"/>
        <v>AMEX_BPlat_SHR_[DESTINATION]_[SIZE].jpg</v>
      </c>
      <c r="Z93" s="118" t="s">
        <v>54</v>
      </c>
      <c r="AA93" s="117" t="s">
        <v>106</v>
      </c>
      <c r="AB93" s="117" t="s">
        <v>56</v>
      </c>
      <c r="AC93" s="117" t="s">
        <v>57</v>
      </c>
      <c r="AD93" s="117"/>
      <c r="AE93" s="18" t="s">
        <v>58</v>
      </c>
      <c r="AF93" s="122" t="s">
        <v>204</v>
      </c>
      <c r="AG93" s="123" t="s">
        <v>216</v>
      </c>
      <c r="AH93" s="124"/>
      <c r="AI93" s="125"/>
    </row>
    <row r="94" spans="1:35" s="126" customFormat="1" ht="31.35" customHeight="1">
      <c r="A94" s="249"/>
      <c r="B94" s="117" t="s">
        <v>159</v>
      </c>
      <c r="C94" s="117"/>
      <c r="D94" s="117" t="s">
        <v>37</v>
      </c>
      <c r="E94" s="117" t="s">
        <v>38</v>
      </c>
      <c r="F94" s="117" t="s">
        <v>101</v>
      </c>
      <c r="G94" s="117" t="s">
        <v>40</v>
      </c>
      <c r="H94" s="117" t="s">
        <v>41</v>
      </c>
      <c r="I94" s="117" t="s">
        <v>192</v>
      </c>
      <c r="J94" s="117" t="s">
        <v>40</v>
      </c>
      <c r="K94" s="117" t="s">
        <v>193</v>
      </c>
      <c r="L94" s="117" t="s">
        <v>241</v>
      </c>
      <c r="M94" s="117" t="s">
        <v>195</v>
      </c>
      <c r="N94" s="117" t="s">
        <v>196</v>
      </c>
      <c r="O94" s="117" t="s">
        <v>242</v>
      </c>
      <c r="P94" s="117" t="s">
        <v>198</v>
      </c>
      <c r="Q94" s="117" t="s">
        <v>199</v>
      </c>
      <c r="R94" s="117" t="s">
        <v>200</v>
      </c>
      <c r="S94" s="118" t="str">
        <f t="shared" si="6"/>
        <v>retargeting_bplat_na_search_shr_na_geotargetingsearch_lob-benefits-earn-5x-shr-v1_shr-destination_learn</v>
      </c>
      <c r="T94" s="119" t="s">
        <v>201</v>
      </c>
      <c r="U94" s="118" t="s">
        <v>202</v>
      </c>
      <c r="V94" s="118" t="s">
        <v>203</v>
      </c>
      <c r="W94" s="120" t="s">
        <v>52</v>
      </c>
      <c r="X94" s="118"/>
      <c r="Y94" s="121" t="str">
        <f t="shared" si="5"/>
        <v>AMEX_BPlat_SHR_[DESTINATION]_[SIZE].jpg</v>
      </c>
      <c r="Z94" s="118" t="s">
        <v>54</v>
      </c>
      <c r="AA94" s="117" t="s">
        <v>106</v>
      </c>
      <c r="AB94" s="117" t="s">
        <v>56</v>
      </c>
      <c r="AC94" s="117" t="s">
        <v>57</v>
      </c>
      <c r="AD94" s="117"/>
      <c r="AE94" s="18" t="s">
        <v>58</v>
      </c>
      <c r="AF94" s="122" t="s">
        <v>204</v>
      </c>
      <c r="AG94" s="123" t="s">
        <v>205</v>
      </c>
      <c r="AH94" s="124"/>
      <c r="AI94" s="125"/>
    </row>
    <row r="95" spans="1:35" s="126" customFormat="1" ht="31.35" customHeight="1">
      <c r="A95" s="249"/>
      <c r="B95" s="117" t="s">
        <v>159</v>
      </c>
      <c r="C95" s="117"/>
      <c r="D95" s="117" t="s">
        <v>37</v>
      </c>
      <c r="E95" s="117" t="s">
        <v>38</v>
      </c>
      <c r="F95" s="117" t="s">
        <v>101</v>
      </c>
      <c r="G95" s="117" t="s">
        <v>40</v>
      </c>
      <c r="H95" s="117" t="s">
        <v>41</v>
      </c>
      <c r="I95" s="117" t="s">
        <v>192</v>
      </c>
      <c r="J95" s="117" t="s">
        <v>40</v>
      </c>
      <c r="K95" s="117" t="s">
        <v>193</v>
      </c>
      <c r="L95" s="117" t="s">
        <v>241</v>
      </c>
      <c r="M95" s="117" t="s">
        <v>195</v>
      </c>
      <c r="N95" s="117" t="s">
        <v>196</v>
      </c>
      <c r="O95" s="117" t="s">
        <v>242</v>
      </c>
      <c r="P95" s="117" t="s">
        <v>206</v>
      </c>
      <c r="Q95" s="117" t="s">
        <v>199</v>
      </c>
      <c r="R95" s="117" t="s">
        <v>207</v>
      </c>
      <c r="S95" s="118" t="str">
        <f t="shared" si="6"/>
        <v>retargeting_bplat_na_search_shr_na_geotargetingsearch_lob-benefits-prepaid-shr-pwp-v1_shr-destination_learn</v>
      </c>
      <c r="T95" s="118" t="s">
        <v>208</v>
      </c>
      <c r="U95" s="118" t="s">
        <v>209</v>
      </c>
      <c r="V95" s="118" t="s">
        <v>210</v>
      </c>
      <c r="W95" s="120" t="s">
        <v>52</v>
      </c>
      <c r="X95" s="118"/>
      <c r="Y95" s="121" t="str">
        <f t="shared" si="5"/>
        <v>AMEX_BPlat_SHR_[DESTINATION]_[SIZE].jpg</v>
      </c>
      <c r="Z95" s="118" t="s">
        <v>54</v>
      </c>
      <c r="AA95" s="117" t="s">
        <v>106</v>
      </c>
      <c r="AB95" s="117" t="s">
        <v>56</v>
      </c>
      <c r="AC95" s="117" t="s">
        <v>57</v>
      </c>
      <c r="AD95" s="117"/>
      <c r="AE95" s="18" t="s">
        <v>58</v>
      </c>
      <c r="AF95" s="122" t="s">
        <v>204</v>
      </c>
      <c r="AG95" s="127" t="s">
        <v>211</v>
      </c>
      <c r="AH95" s="124"/>
      <c r="AI95" s="125"/>
    </row>
    <row r="96" spans="1:35" s="126" customFormat="1" ht="31.35" customHeight="1">
      <c r="A96" s="249"/>
      <c r="B96" s="117" t="s">
        <v>159</v>
      </c>
      <c r="C96" s="117"/>
      <c r="D96" s="117" t="s">
        <v>37</v>
      </c>
      <c r="E96" s="117" t="s">
        <v>38</v>
      </c>
      <c r="F96" s="117" t="s">
        <v>101</v>
      </c>
      <c r="G96" s="117" t="s">
        <v>40</v>
      </c>
      <c r="H96" s="117" t="s">
        <v>41</v>
      </c>
      <c r="I96" s="117" t="s">
        <v>192</v>
      </c>
      <c r="J96" s="117" t="s">
        <v>40</v>
      </c>
      <c r="K96" s="117" t="s">
        <v>193</v>
      </c>
      <c r="L96" s="117" t="s">
        <v>241</v>
      </c>
      <c r="M96" s="117" t="s">
        <v>195</v>
      </c>
      <c r="N96" s="117" t="s">
        <v>196</v>
      </c>
      <c r="O96" s="117" t="s">
        <v>242</v>
      </c>
      <c r="P96" s="117" t="s">
        <v>212</v>
      </c>
      <c r="Q96" s="117" t="s">
        <v>199</v>
      </c>
      <c r="R96" s="117" t="s">
        <v>213</v>
      </c>
      <c r="S96" s="118" t="str">
        <f t="shared" si="6"/>
        <v>retargeting_bplat_na_search_shr_na_geotargetingsearch_lob-benefits-earn-5x-shr-v2_shr-destination_learn</v>
      </c>
      <c r="T96" s="118" t="s">
        <v>214</v>
      </c>
      <c r="U96" s="118" t="s">
        <v>202</v>
      </c>
      <c r="V96" s="118" t="s">
        <v>215</v>
      </c>
      <c r="W96" s="120" t="s">
        <v>52</v>
      </c>
      <c r="X96" s="118"/>
      <c r="Y96" s="121" t="str">
        <f t="shared" si="5"/>
        <v>AMEX_BPlat_SHR_[DESTINATION]_[SIZE].jpg</v>
      </c>
      <c r="Z96" s="118" t="s">
        <v>54</v>
      </c>
      <c r="AA96" s="117" t="s">
        <v>106</v>
      </c>
      <c r="AB96" s="117" t="s">
        <v>56</v>
      </c>
      <c r="AC96" s="117" t="s">
        <v>57</v>
      </c>
      <c r="AD96" s="117"/>
      <c r="AE96" s="18" t="s">
        <v>58</v>
      </c>
      <c r="AF96" s="122" t="s">
        <v>204</v>
      </c>
      <c r="AG96" s="127" t="s">
        <v>216</v>
      </c>
      <c r="AH96" s="124"/>
      <c r="AI96" s="125"/>
    </row>
    <row r="97" spans="1:35" s="126" customFormat="1" ht="31.35" customHeight="1">
      <c r="A97" s="249"/>
      <c r="B97" s="117" t="s">
        <v>159</v>
      </c>
      <c r="C97" s="117"/>
      <c r="D97" s="117" t="s">
        <v>37</v>
      </c>
      <c r="E97" s="117" t="s">
        <v>38</v>
      </c>
      <c r="F97" s="117" t="s">
        <v>101</v>
      </c>
      <c r="G97" s="117" t="s">
        <v>40</v>
      </c>
      <c r="H97" s="117" t="s">
        <v>41</v>
      </c>
      <c r="I97" s="117" t="s">
        <v>192</v>
      </c>
      <c r="J97" s="117" t="s">
        <v>40</v>
      </c>
      <c r="K97" s="117" t="s">
        <v>193</v>
      </c>
      <c r="L97" s="117" t="s">
        <v>241</v>
      </c>
      <c r="M97" s="117" t="s">
        <v>195</v>
      </c>
      <c r="N97" s="117" t="s">
        <v>196</v>
      </c>
      <c r="O97" s="117" t="s">
        <v>242</v>
      </c>
      <c r="P97" s="117" t="s">
        <v>217</v>
      </c>
      <c r="Q97" s="117" t="s">
        <v>199</v>
      </c>
      <c r="R97" s="117" t="s">
        <v>218</v>
      </c>
      <c r="S97" s="118" t="str">
        <f t="shared" si="6"/>
        <v>retargeting_bplat_na_search_shr_na_geotargetingsearch_lob-benefits-prepaid-shr-pwp-v2_shr-destination_learn</v>
      </c>
      <c r="T97" s="118" t="s">
        <v>219</v>
      </c>
      <c r="U97" s="118" t="s">
        <v>220</v>
      </c>
      <c r="V97" s="118" t="s">
        <v>221</v>
      </c>
      <c r="W97" s="120" t="s">
        <v>52</v>
      </c>
      <c r="X97" s="118"/>
      <c r="Y97" s="121" t="str">
        <f t="shared" si="5"/>
        <v>AMEX_BPlat_SHR_[DESTINATION]_[SIZE].jpg</v>
      </c>
      <c r="Z97" s="118" t="s">
        <v>54</v>
      </c>
      <c r="AA97" s="117" t="s">
        <v>106</v>
      </c>
      <c r="AB97" s="117" t="s">
        <v>56</v>
      </c>
      <c r="AC97" s="117" t="s">
        <v>57</v>
      </c>
      <c r="AD97" s="117"/>
      <c r="AE97" s="18" t="s">
        <v>58</v>
      </c>
      <c r="AF97" s="122" t="s">
        <v>204</v>
      </c>
      <c r="AG97" s="127" t="s">
        <v>222</v>
      </c>
      <c r="AH97" s="124"/>
      <c r="AI97" s="125"/>
    </row>
    <row r="98" spans="1:35" s="126" customFormat="1" ht="31.35" customHeight="1">
      <c r="A98" s="249"/>
      <c r="B98" s="117" t="s">
        <v>159</v>
      </c>
      <c r="C98" s="117"/>
      <c r="D98" s="117" t="s">
        <v>37</v>
      </c>
      <c r="E98" s="117" t="s">
        <v>38</v>
      </c>
      <c r="F98" s="117" t="s">
        <v>101</v>
      </c>
      <c r="G98" s="117" t="s">
        <v>40</v>
      </c>
      <c r="H98" s="117" t="s">
        <v>41</v>
      </c>
      <c r="I98" s="117" t="s">
        <v>192</v>
      </c>
      <c r="J98" s="117" t="s">
        <v>40</v>
      </c>
      <c r="K98" s="117" t="s">
        <v>193</v>
      </c>
      <c r="L98" s="117" t="s">
        <v>241</v>
      </c>
      <c r="M98" s="117" t="s">
        <v>195</v>
      </c>
      <c r="N98" s="117" t="s">
        <v>196</v>
      </c>
      <c r="O98" s="117" t="s">
        <v>242</v>
      </c>
      <c r="P98" s="117" t="s">
        <v>223</v>
      </c>
      <c r="Q98" s="117" t="s">
        <v>199</v>
      </c>
      <c r="R98" s="117"/>
      <c r="S98" s="118" t="str">
        <f t="shared" si="6"/>
        <v>retargeting_bplat_na_search_shr_na_geotargetingsearch_lob-benefits-shr-differentiator-v1_shr-destination_learn</v>
      </c>
      <c r="T98" s="119" t="s">
        <v>214</v>
      </c>
      <c r="U98" s="118" t="s">
        <v>224</v>
      </c>
      <c r="V98" s="118" t="s">
        <v>210</v>
      </c>
      <c r="W98" s="120" t="s">
        <v>52</v>
      </c>
      <c r="X98" s="118"/>
      <c r="Y98" s="121" t="str">
        <f t="shared" si="5"/>
        <v>AMEX_BPlat_SHR_[DESTINATION]_[SIZE].jpg</v>
      </c>
      <c r="Z98" s="118" t="s">
        <v>54</v>
      </c>
      <c r="AA98" s="117" t="s">
        <v>106</v>
      </c>
      <c r="AB98" s="117" t="s">
        <v>56</v>
      </c>
      <c r="AC98" s="117" t="s">
        <v>57</v>
      </c>
      <c r="AD98" s="117"/>
      <c r="AE98" s="18" t="s">
        <v>58</v>
      </c>
      <c r="AF98" s="122" t="s">
        <v>204</v>
      </c>
      <c r="AG98" s="123" t="s">
        <v>216</v>
      </c>
      <c r="AH98" s="124"/>
      <c r="AI98" s="125"/>
    </row>
    <row r="99" spans="1:35" s="126" customFormat="1" ht="31.35" customHeight="1">
      <c r="A99" s="249"/>
      <c r="B99" s="117" t="s">
        <v>159</v>
      </c>
      <c r="C99" s="117"/>
      <c r="D99" s="117" t="s">
        <v>37</v>
      </c>
      <c r="E99" s="117" t="s">
        <v>38</v>
      </c>
      <c r="F99" s="117" t="s">
        <v>101</v>
      </c>
      <c r="G99" s="117" t="s">
        <v>40</v>
      </c>
      <c r="H99" s="117" t="s">
        <v>41</v>
      </c>
      <c r="I99" s="117" t="s">
        <v>192</v>
      </c>
      <c r="J99" s="117" t="s">
        <v>40</v>
      </c>
      <c r="K99" s="117" t="s">
        <v>193</v>
      </c>
      <c r="L99" s="117" t="s">
        <v>243</v>
      </c>
      <c r="M99" s="117" t="s">
        <v>195</v>
      </c>
      <c r="N99" s="117" t="s">
        <v>196</v>
      </c>
      <c r="O99" s="117" t="s">
        <v>244</v>
      </c>
      <c r="P99" s="117" t="s">
        <v>198</v>
      </c>
      <c r="Q99" s="117" t="s">
        <v>199</v>
      </c>
      <c r="R99" s="117" t="s">
        <v>200</v>
      </c>
      <c r="S99" s="118" t="str">
        <f t="shared" si="6"/>
        <v>retargeting_bplat_na_search_shr_na_geotargetingsearch_lob-benefits-earn-5x-shr-v1_shr-destination_learn</v>
      </c>
      <c r="T99" s="119" t="s">
        <v>201</v>
      </c>
      <c r="U99" s="118" t="s">
        <v>202</v>
      </c>
      <c r="V99" s="118" t="s">
        <v>203</v>
      </c>
      <c r="W99" s="120" t="s">
        <v>52</v>
      </c>
      <c r="X99" s="118"/>
      <c r="Y99" s="121" t="str">
        <f t="shared" si="5"/>
        <v>AMEX_BPlat_SHR_[DESTINATION]_[SIZE].jpg</v>
      </c>
      <c r="Z99" s="118" t="s">
        <v>54</v>
      </c>
      <c r="AA99" s="117" t="s">
        <v>106</v>
      </c>
      <c r="AB99" s="117" t="s">
        <v>56</v>
      </c>
      <c r="AC99" s="117" t="s">
        <v>57</v>
      </c>
      <c r="AD99" s="117"/>
      <c r="AE99" s="18" t="s">
        <v>58</v>
      </c>
      <c r="AF99" s="122" t="s">
        <v>204</v>
      </c>
      <c r="AG99" s="123" t="s">
        <v>205</v>
      </c>
      <c r="AH99" s="124"/>
      <c r="AI99" s="125"/>
    </row>
    <row r="100" spans="1:35" s="126" customFormat="1" ht="31.35" customHeight="1">
      <c r="A100" s="249"/>
      <c r="B100" s="117" t="s">
        <v>159</v>
      </c>
      <c r="C100" s="117"/>
      <c r="D100" s="117" t="s">
        <v>37</v>
      </c>
      <c r="E100" s="117" t="s">
        <v>38</v>
      </c>
      <c r="F100" s="117" t="s">
        <v>101</v>
      </c>
      <c r="G100" s="117" t="s">
        <v>40</v>
      </c>
      <c r="H100" s="117" t="s">
        <v>41</v>
      </c>
      <c r="I100" s="117" t="s">
        <v>192</v>
      </c>
      <c r="J100" s="117" t="s">
        <v>40</v>
      </c>
      <c r="K100" s="117" t="s">
        <v>193</v>
      </c>
      <c r="L100" s="117" t="s">
        <v>243</v>
      </c>
      <c r="M100" s="117" t="s">
        <v>195</v>
      </c>
      <c r="N100" s="117" t="s">
        <v>196</v>
      </c>
      <c r="O100" s="117" t="s">
        <v>244</v>
      </c>
      <c r="P100" s="117" t="s">
        <v>206</v>
      </c>
      <c r="Q100" s="117" t="s">
        <v>199</v>
      </c>
      <c r="R100" s="117" t="s">
        <v>207</v>
      </c>
      <c r="S100" s="118" t="str">
        <f t="shared" si="6"/>
        <v>retargeting_bplat_na_search_shr_na_geotargetingsearch_lob-benefits-prepaid-shr-pwp-v1_shr-destination_learn</v>
      </c>
      <c r="T100" s="118" t="s">
        <v>208</v>
      </c>
      <c r="U100" s="118" t="s">
        <v>209</v>
      </c>
      <c r="V100" s="118" t="s">
        <v>210</v>
      </c>
      <c r="W100" s="120" t="s">
        <v>52</v>
      </c>
      <c r="X100" s="118"/>
      <c r="Y100" s="121" t="str">
        <f t="shared" si="5"/>
        <v>AMEX_BPlat_SHR_[DESTINATION]_[SIZE].jpg</v>
      </c>
      <c r="Z100" s="118" t="s">
        <v>54</v>
      </c>
      <c r="AA100" s="117" t="s">
        <v>106</v>
      </c>
      <c r="AB100" s="117" t="s">
        <v>56</v>
      </c>
      <c r="AC100" s="117" t="s">
        <v>57</v>
      </c>
      <c r="AD100" s="117"/>
      <c r="AE100" s="18" t="s">
        <v>58</v>
      </c>
      <c r="AF100" s="122" t="s">
        <v>204</v>
      </c>
      <c r="AG100" s="127" t="s">
        <v>211</v>
      </c>
      <c r="AH100" s="124"/>
      <c r="AI100" s="125"/>
    </row>
    <row r="101" spans="1:35" s="126" customFormat="1" ht="31.35" customHeight="1">
      <c r="A101" s="249"/>
      <c r="B101" s="117" t="s">
        <v>159</v>
      </c>
      <c r="C101" s="117"/>
      <c r="D101" s="117" t="s">
        <v>37</v>
      </c>
      <c r="E101" s="117" t="s">
        <v>38</v>
      </c>
      <c r="F101" s="117" t="s">
        <v>101</v>
      </c>
      <c r="G101" s="117" t="s">
        <v>40</v>
      </c>
      <c r="H101" s="117" t="s">
        <v>41</v>
      </c>
      <c r="I101" s="117" t="s">
        <v>192</v>
      </c>
      <c r="J101" s="117" t="s">
        <v>40</v>
      </c>
      <c r="K101" s="117" t="s">
        <v>193</v>
      </c>
      <c r="L101" s="117" t="s">
        <v>243</v>
      </c>
      <c r="M101" s="117" t="s">
        <v>195</v>
      </c>
      <c r="N101" s="117" t="s">
        <v>196</v>
      </c>
      <c r="O101" s="117" t="s">
        <v>244</v>
      </c>
      <c r="P101" s="117" t="s">
        <v>212</v>
      </c>
      <c r="Q101" s="117" t="s">
        <v>199</v>
      </c>
      <c r="R101" s="117" t="s">
        <v>213</v>
      </c>
      <c r="S101" s="118" t="str">
        <f t="shared" si="6"/>
        <v>retargeting_bplat_na_search_shr_na_geotargetingsearch_lob-benefits-earn-5x-shr-v2_shr-destination_learn</v>
      </c>
      <c r="T101" s="118" t="s">
        <v>214</v>
      </c>
      <c r="U101" s="118" t="s">
        <v>202</v>
      </c>
      <c r="V101" s="118" t="s">
        <v>215</v>
      </c>
      <c r="W101" s="120" t="s">
        <v>52</v>
      </c>
      <c r="X101" s="118"/>
      <c r="Y101" s="121" t="str">
        <f t="shared" si="5"/>
        <v>AMEX_BPlat_SHR_[DESTINATION]_[SIZE].jpg</v>
      </c>
      <c r="Z101" s="118" t="s">
        <v>54</v>
      </c>
      <c r="AA101" s="117" t="s">
        <v>106</v>
      </c>
      <c r="AB101" s="117" t="s">
        <v>56</v>
      </c>
      <c r="AC101" s="117" t="s">
        <v>57</v>
      </c>
      <c r="AD101" s="117"/>
      <c r="AE101" s="18" t="s">
        <v>58</v>
      </c>
      <c r="AF101" s="122" t="s">
        <v>204</v>
      </c>
      <c r="AG101" s="127" t="s">
        <v>216</v>
      </c>
      <c r="AH101" s="124"/>
      <c r="AI101" s="125"/>
    </row>
    <row r="102" spans="1:35" s="126" customFormat="1" ht="31.35" customHeight="1">
      <c r="A102" s="249"/>
      <c r="B102" s="117" t="s">
        <v>159</v>
      </c>
      <c r="C102" s="117"/>
      <c r="D102" s="117" t="s">
        <v>37</v>
      </c>
      <c r="E102" s="117" t="s">
        <v>38</v>
      </c>
      <c r="F102" s="117" t="s">
        <v>101</v>
      </c>
      <c r="G102" s="117" t="s">
        <v>40</v>
      </c>
      <c r="H102" s="117" t="s">
        <v>41</v>
      </c>
      <c r="I102" s="117" t="s">
        <v>192</v>
      </c>
      <c r="J102" s="117" t="s">
        <v>40</v>
      </c>
      <c r="K102" s="117" t="s">
        <v>193</v>
      </c>
      <c r="L102" s="117" t="s">
        <v>243</v>
      </c>
      <c r="M102" s="117" t="s">
        <v>195</v>
      </c>
      <c r="N102" s="117" t="s">
        <v>196</v>
      </c>
      <c r="O102" s="117" t="s">
        <v>244</v>
      </c>
      <c r="P102" s="117" t="s">
        <v>217</v>
      </c>
      <c r="Q102" s="117" t="s">
        <v>199</v>
      </c>
      <c r="R102" s="117" t="s">
        <v>218</v>
      </c>
      <c r="S102" s="118" t="str">
        <f t="shared" si="6"/>
        <v>retargeting_bplat_na_search_shr_na_geotargetingsearch_lob-benefits-prepaid-shr-pwp-v2_shr-destination_learn</v>
      </c>
      <c r="T102" s="118" t="s">
        <v>219</v>
      </c>
      <c r="U102" s="118" t="s">
        <v>220</v>
      </c>
      <c r="V102" s="118" t="s">
        <v>221</v>
      </c>
      <c r="W102" s="120" t="s">
        <v>52</v>
      </c>
      <c r="X102" s="118"/>
      <c r="Y102" s="121" t="str">
        <f t="shared" si="5"/>
        <v>AMEX_BPlat_SHR_[DESTINATION]_[SIZE].jpg</v>
      </c>
      <c r="Z102" s="118" t="s">
        <v>54</v>
      </c>
      <c r="AA102" s="117" t="s">
        <v>106</v>
      </c>
      <c r="AB102" s="117" t="s">
        <v>56</v>
      </c>
      <c r="AC102" s="117" t="s">
        <v>57</v>
      </c>
      <c r="AD102" s="117"/>
      <c r="AE102" s="18" t="s">
        <v>58</v>
      </c>
      <c r="AF102" s="122" t="s">
        <v>204</v>
      </c>
      <c r="AG102" s="127" t="s">
        <v>222</v>
      </c>
      <c r="AH102" s="124"/>
      <c r="AI102" s="125"/>
    </row>
    <row r="103" spans="1:35" s="126" customFormat="1" ht="31.35" customHeight="1">
      <c r="A103" s="249"/>
      <c r="B103" s="117" t="s">
        <v>159</v>
      </c>
      <c r="C103" s="117"/>
      <c r="D103" s="117" t="s">
        <v>37</v>
      </c>
      <c r="E103" s="117" t="s">
        <v>38</v>
      </c>
      <c r="F103" s="117" t="s">
        <v>101</v>
      </c>
      <c r="G103" s="117" t="s">
        <v>40</v>
      </c>
      <c r="H103" s="117" t="s">
        <v>41</v>
      </c>
      <c r="I103" s="117" t="s">
        <v>192</v>
      </c>
      <c r="J103" s="117" t="s">
        <v>40</v>
      </c>
      <c r="K103" s="117" t="s">
        <v>193</v>
      </c>
      <c r="L103" s="117" t="s">
        <v>243</v>
      </c>
      <c r="M103" s="117" t="s">
        <v>195</v>
      </c>
      <c r="N103" s="117" t="s">
        <v>196</v>
      </c>
      <c r="O103" s="117" t="s">
        <v>244</v>
      </c>
      <c r="P103" s="117" t="s">
        <v>223</v>
      </c>
      <c r="Q103" s="117" t="s">
        <v>199</v>
      </c>
      <c r="R103" s="117"/>
      <c r="S103" s="118" t="str">
        <f t="shared" si="6"/>
        <v>retargeting_bplat_na_search_shr_na_geotargetingsearch_lob-benefits-shr-differentiator-v1_shr-destination_learn</v>
      </c>
      <c r="T103" s="119" t="s">
        <v>214</v>
      </c>
      <c r="U103" s="118" t="s">
        <v>224</v>
      </c>
      <c r="V103" s="118" t="s">
        <v>210</v>
      </c>
      <c r="W103" s="120" t="s">
        <v>52</v>
      </c>
      <c r="X103" s="118"/>
      <c r="Y103" s="121" t="str">
        <f t="shared" si="5"/>
        <v>AMEX_BPlat_SHR_[DESTINATION]_[SIZE].jpg</v>
      </c>
      <c r="Z103" s="118" t="s">
        <v>54</v>
      </c>
      <c r="AA103" s="117" t="s">
        <v>106</v>
      </c>
      <c r="AB103" s="117" t="s">
        <v>56</v>
      </c>
      <c r="AC103" s="117" t="s">
        <v>57</v>
      </c>
      <c r="AD103" s="117"/>
      <c r="AE103" s="18" t="s">
        <v>58</v>
      </c>
      <c r="AF103" s="122" t="s">
        <v>204</v>
      </c>
      <c r="AG103" s="123" t="s">
        <v>216</v>
      </c>
      <c r="AH103" s="124"/>
      <c r="AI103" s="125"/>
    </row>
    <row r="104" spans="1:35" s="126" customFormat="1" ht="31.35" customHeight="1">
      <c r="A104" s="249"/>
      <c r="B104" s="117" t="s">
        <v>159</v>
      </c>
      <c r="C104" s="117"/>
      <c r="D104" s="117" t="s">
        <v>37</v>
      </c>
      <c r="E104" s="117" t="s">
        <v>38</v>
      </c>
      <c r="F104" s="117" t="s">
        <v>101</v>
      </c>
      <c r="G104" s="117" t="s">
        <v>40</v>
      </c>
      <c r="H104" s="117" t="s">
        <v>41</v>
      </c>
      <c r="I104" s="117" t="s">
        <v>192</v>
      </c>
      <c r="J104" s="117" t="s">
        <v>40</v>
      </c>
      <c r="K104" s="117" t="s">
        <v>193</v>
      </c>
      <c r="L104" s="117" t="s">
        <v>245</v>
      </c>
      <c r="M104" s="117" t="s">
        <v>195</v>
      </c>
      <c r="N104" s="117" t="s">
        <v>196</v>
      </c>
      <c r="O104" s="117" t="s">
        <v>246</v>
      </c>
      <c r="P104" s="117" t="s">
        <v>198</v>
      </c>
      <c r="Q104" s="117" t="s">
        <v>199</v>
      </c>
      <c r="R104" s="117" t="s">
        <v>200</v>
      </c>
      <c r="S104" s="118" t="str">
        <f t="shared" si="6"/>
        <v>retargeting_bplat_na_search_shr_na_geotargetingsearch_lob-benefits-earn-5x-shr-v1_shr-destination_learn</v>
      </c>
      <c r="T104" s="119" t="s">
        <v>201</v>
      </c>
      <c r="U104" s="118" t="s">
        <v>202</v>
      </c>
      <c r="V104" s="118" t="s">
        <v>203</v>
      </c>
      <c r="W104" s="120" t="s">
        <v>52</v>
      </c>
      <c r="X104" s="118"/>
      <c r="Y104" s="121" t="str">
        <f t="shared" si="5"/>
        <v>AMEX_BPlat_SHR_[DESTINATION]_[SIZE].jpg</v>
      </c>
      <c r="Z104" s="118" t="s">
        <v>54</v>
      </c>
      <c r="AA104" s="117" t="s">
        <v>106</v>
      </c>
      <c r="AB104" s="117" t="s">
        <v>56</v>
      </c>
      <c r="AC104" s="117" t="s">
        <v>57</v>
      </c>
      <c r="AD104" s="117"/>
      <c r="AE104" s="18" t="s">
        <v>58</v>
      </c>
      <c r="AF104" s="122" t="s">
        <v>204</v>
      </c>
      <c r="AG104" s="123" t="s">
        <v>205</v>
      </c>
      <c r="AH104" s="124"/>
      <c r="AI104" s="125"/>
    </row>
    <row r="105" spans="1:35" s="126" customFormat="1" ht="31.35" customHeight="1">
      <c r="A105" s="249"/>
      <c r="B105" s="117" t="s">
        <v>159</v>
      </c>
      <c r="C105" s="117"/>
      <c r="D105" s="117" t="s">
        <v>37</v>
      </c>
      <c r="E105" s="117" t="s">
        <v>38</v>
      </c>
      <c r="F105" s="117" t="s">
        <v>101</v>
      </c>
      <c r="G105" s="117" t="s">
        <v>40</v>
      </c>
      <c r="H105" s="117" t="s">
        <v>41</v>
      </c>
      <c r="I105" s="117" t="s">
        <v>192</v>
      </c>
      <c r="J105" s="117" t="s">
        <v>40</v>
      </c>
      <c r="K105" s="117" t="s">
        <v>193</v>
      </c>
      <c r="L105" s="117" t="s">
        <v>245</v>
      </c>
      <c r="M105" s="117" t="s">
        <v>195</v>
      </c>
      <c r="N105" s="117" t="s">
        <v>196</v>
      </c>
      <c r="O105" s="117" t="s">
        <v>246</v>
      </c>
      <c r="P105" s="117" t="s">
        <v>206</v>
      </c>
      <c r="Q105" s="117" t="s">
        <v>199</v>
      </c>
      <c r="R105" s="117" t="s">
        <v>207</v>
      </c>
      <c r="S105" s="118" t="str">
        <f t="shared" si="6"/>
        <v>retargeting_bplat_na_search_shr_na_geotargetingsearch_lob-benefits-prepaid-shr-pwp-v1_shr-destination_learn</v>
      </c>
      <c r="T105" s="118" t="s">
        <v>208</v>
      </c>
      <c r="U105" s="118" t="s">
        <v>209</v>
      </c>
      <c r="V105" s="118" t="s">
        <v>210</v>
      </c>
      <c r="W105" s="120" t="s">
        <v>52</v>
      </c>
      <c r="X105" s="118"/>
      <c r="Y105" s="121" t="str">
        <f t="shared" si="5"/>
        <v>AMEX_BPlat_SHR_[DESTINATION]_[SIZE].jpg</v>
      </c>
      <c r="Z105" s="118" t="s">
        <v>54</v>
      </c>
      <c r="AA105" s="117" t="s">
        <v>106</v>
      </c>
      <c r="AB105" s="117" t="s">
        <v>56</v>
      </c>
      <c r="AC105" s="117" t="s">
        <v>57</v>
      </c>
      <c r="AD105" s="117"/>
      <c r="AE105" s="18" t="s">
        <v>58</v>
      </c>
      <c r="AF105" s="122" t="s">
        <v>204</v>
      </c>
      <c r="AG105" s="127" t="s">
        <v>211</v>
      </c>
      <c r="AH105" s="124"/>
      <c r="AI105" s="125"/>
    </row>
    <row r="106" spans="1:35" s="126" customFormat="1" ht="31.35" customHeight="1">
      <c r="A106" s="249"/>
      <c r="B106" s="117" t="s">
        <v>159</v>
      </c>
      <c r="C106" s="117"/>
      <c r="D106" s="117" t="s">
        <v>37</v>
      </c>
      <c r="E106" s="117" t="s">
        <v>38</v>
      </c>
      <c r="F106" s="117" t="s">
        <v>101</v>
      </c>
      <c r="G106" s="117" t="s">
        <v>40</v>
      </c>
      <c r="H106" s="117" t="s">
        <v>41</v>
      </c>
      <c r="I106" s="117" t="s">
        <v>192</v>
      </c>
      <c r="J106" s="117" t="s">
        <v>40</v>
      </c>
      <c r="K106" s="117" t="s">
        <v>193</v>
      </c>
      <c r="L106" s="117" t="s">
        <v>245</v>
      </c>
      <c r="M106" s="117" t="s">
        <v>195</v>
      </c>
      <c r="N106" s="117" t="s">
        <v>196</v>
      </c>
      <c r="O106" s="117" t="s">
        <v>246</v>
      </c>
      <c r="P106" s="117" t="s">
        <v>212</v>
      </c>
      <c r="Q106" s="117" t="s">
        <v>199</v>
      </c>
      <c r="R106" s="117" t="s">
        <v>213</v>
      </c>
      <c r="S106" s="118" t="str">
        <f t="shared" si="6"/>
        <v>retargeting_bplat_na_search_shr_na_geotargetingsearch_lob-benefits-earn-5x-shr-v2_shr-destination_learn</v>
      </c>
      <c r="T106" s="118" t="s">
        <v>214</v>
      </c>
      <c r="U106" s="118" t="s">
        <v>202</v>
      </c>
      <c r="V106" s="118" t="s">
        <v>215</v>
      </c>
      <c r="W106" s="120" t="s">
        <v>52</v>
      </c>
      <c r="X106" s="118"/>
      <c r="Y106" s="121" t="str">
        <f t="shared" si="5"/>
        <v>AMEX_BPlat_SHR_[DESTINATION]_[SIZE].jpg</v>
      </c>
      <c r="Z106" s="118" t="s">
        <v>54</v>
      </c>
      <c r="AA106" s="117" t="s">
        <v>106</v>
      </c>
      <c r="AB106" s="117" t="s">
        <v>56</v>
      </c>
      <c r="AC106" s="117" t="s">
        <v>57</v>
      </c>
      <c r="AD106" s="117"/>
      <c r="AE106" s="18" t="s">
        <v>58</v>
      </c>
      <c r="AF106" s="122" t="s">
        <v>204</v>
      </c>
      <c r="AG106" s="127" t="s">
        <v>216</v>
      </c>
      <c r="AH106" s="124"/>
      <c r="AI106" s="125"/>
    </row>
    <row r="107" spans="1:35" s="126" customFormat="1" ht="31.35" customHeight="1">
      <c r="A107" s="249"/>
      <c r="B107" s="117" t="s">
        <v>159</v>
      </c>
      <c r="C107" s="117"/>
      <c r="D107" s="117" t="s">
        <v>37</v>
      </c>
      <c r="E107" s="117" t="s">
        <v>38</v>
      </c>
      <c r="F107" s="117" t="s">
        <v>101</v>
      </c>
      <c r="G107" s="117" t="s">
        <v>40</v>
      </c>
      <c r="H107" s="117" t="s">
        <v>41</v>
      </c>
      <c r="I107" s="117" t="s">
        <v>192</v>
      </c>
      <c r="J107" s="117" t="s">
        <v>40</v>
      </c>
      <c r="K107" s="117" t="s">
        <v>193</v>
      </c>
      <c r="L107" s="117" t="s">
        <v>245</v>
      </c>
      <c r="M107" s="117" t="s">
        <v>195</v>
      </c>
      <c r="N107" s="117" t="s">
        <v>196</v>
      </c>
      <c r="O107" s="117" t="s">
        <v>246</v>
      </c>
      <c r="P107" s="117" t="s">
        <v>217</v>
      </c>
      <c r="Q107" s="117" t="s">
        <v>199</v>
      </c>
      <c r="R107" s="117" t="s">
        <v>218</v>
      </c>
      <c r="S107" s="118" t="str">
        <f t="shared" si="6"/>
        <v>retargeting_bplat_na_search_shr_na_geotargetingsearch_lob-benefits-prepaid-shr-pwp-v2_shr-destination_learn</v>
      </c>
      <c r="T107" s="118" t="s">
        <v>219</v>
      </c>
      <c r="U107" s="118" t="s">
        <v>220</v>
      </c>
      <c r="V107" s="118" t="s">
        <v>221</v>
      </c>
      <c r="W107" s="120" t="s">
        <v>52</v>
      </c>
      <c r="X107" s="118"/>
      <c r="Y107" s="121" t="str">
        <f t="shared" si="5"/>
        <v>AMEX_BPlat_SHR_[DESTINATION]_[SIZE].jpg</v>
      </c>
      <c r="Z107" s="118" t="s">
        <v>54</v>
      </c>
      <c r="AA107" s="117" t="s">
        <v>106</v>
      </c>
      <c r="AB107" s="117" t="s">
        <v>56</v>
      </c>
      <c r="AC107" s="117" t="s">
        <v>57</v>
      </c>
      <c r="AD107" s="117"/>
      <c r="AE107" s="18" t="s">
        <v>58</v>
      </c>
      <c r="AF107" s="122" t="s">
        <v>204</v>
      </c>
      <c r="AG107" s="127" t="s">
        <v>222</v>
      </c>
      <c r="AH107" s="124"/>
      <c r="AI107" s="125"/>
    </row>
    <row r="108" spans="1:35" s="126" customFormat="1" ht="31.35" customHeight="1">
      <c r="A108" s="249"/>
      <c r="B108" s="117" t="s">
        <v>159</v>
      </c>
      <c r="C108" s="117"/>
      <c r="D108" s="117" t="s">
        <v>37</v>
      </c>
      <c r="E108" s="117" t="s">
        <v>38</v>
      </c>
      <c r="F108" s="117" t="s">
        <v>101</v>
      </c>
      <c r="G108" s="117" t="s">
        <v>40</v>
      </c>
      <c r="H108" s="117" t="s">
        <v>41</v>
      </c>
      <c r="I108" s="117" t="s">
        <v>192</v>
      </c>
      <c r="J108" s="117" t="s">
        <v>40</v>
      </c>
      <c r="K108" s="117" t="s">
        <v>193</v>
      </c>
      <c r="L108" s="117" t="s">
        <v>245</v>
      </c>
      <c r="M108" s="117" t="s">
        <v>195</v>
      </c>
      <c r="N108" s="117" t="s">
        <v>196</v>
      </c>
      <c r="O108" s="117" t="s">
        <v>246</v>
      </c>
      <c r="P108" s="117" t="s">
        <v>223</v>
      </c>
      <c r="Q108" s="117" t="s">
        <v>199</v>
      </c>
      <c r="R108" s="117"/>
      <c r="S108" s="118" t="str">
        <f t="shared" si="6"/>
        <v>retargeting_bplat_na_search_shr_na_geotargetingsearch_lob-benefits-shr-differentiator-v1_shr-destination_learn</v>
      </c>
      <c r="T108" s="119" t="s">
        <v>214</v>
      </c>
      <c r="U108" s="118" t="s">
        <v>224</v>
      </c>
      <c r="V108" s="118" t="s">
        <v>210</v>
      </c>
      <c r="W108" s="120" t="s">
        <v>52</v>
      </c>
      <c r="X108" s="118"/>
      <c r="Y108" s="121" t="str">
        <f t="shared" si="5"/>
        <v>AMEX_BPlat_SHR_[DESTINATION]_[SIZE].jpg</v>
      </c>
      <c r="Z108" s="118" t="s">
        <v>54</v>
      </c>
      <c r="AA108" s="117" t="s">
        <v>106</v>
      </c>
      <c r="AB108" s="117" t="s">
        <v>56</v>
      </c>
      <c r="AC108" s="117" t="s">
        <v>57</v>
      </c>
      <c r="AD108" s="117"/>
      <c r="AE108" s="18" t="s">
        <v>58</v>
      </c>
      <c r="AF108" s="122" t="s">
        <v>204</v>
      </c>
      <c r="AG108" s="123" t="s">
        <v>216</v>
      </c>
      <c r="AH108" s="124"/>
      <c r="AI108" s="125"/>
    </row>
    <row r="109" spans="1:35" s="126" customFormat="1" ht="31.35" customHeight="1">
      <c r="A109" s="249"/>
      <c r="B109" s="117" t="s">
        <v>159</v>
      </c>
      <c r="C109" s="117"/>
      <c r="D109" s="117" t="s">
        <v>37</v>
      </c>
      <c r="E109" s="117" t="s">
        <v>38</v>
      </c>
      <c r="F109" s="117" t="s">
        <v>101</v>
      </c>
      <c r="G109" s="117" t="s">
        <v>40</v>
      </c>
      <c r="H109" s="117" t="s">
        <v>41</v>
      </c>
      <c r="I109" s="117" t="s">
        <v>192</v>
      </c>
      <c r="J109" s="117" t="s">
        <v>40</v>
      </c>
      <c r="K109" s="117" t="s">
        <v>193</v>
      </c>
      <c r="L109" s="117" t="s">
        <v>247</v>
      </c>
      <c r="M109" s="117" t="s">
        <v>195</v>
      </c>
      <c r="N109" s="117" t="s">
        <v>196</v>
      </c>
      <c r="O109" s="117" t="s">
        <v>248</v>
      </c>
      <c r="P109" s="117" t="s">
        <v>198</v>
      </c>
      <c r="Q109" s="117" t="s">
        <v>199</v>
      </c>
      <c r="R109" s="117" t="s">
        <v>200</v>
      </c>
      <c r="S109" s="118" t="str">
        <f t="shared" si="6"/>
        <v>retargeting_bplat_na_search_shr_na_geotargetingsearch_lob-benefits-earn-5x-shr-v1_shr-destination_learn</v>
      </c>
      <c r="T109" s="119" t="s">
        <v>201</v>
      </c>
      <c r="U109" s="118" t="s">
        <v>202</v>
      </c>
      <c r="V109" s="118" t="s">
        <v>203</v>
      </c>
      <c r="W109" s="120" t="s">
        <v>52</v>
      </c>
      <c r="X109" s="118"/>
      <c r="Y109" s="121" t="str">
        <f t="shared" si="5"/>
        <v>AMEX_BPlat_SHR_[DESTINATION]_[SIZE].jpg</v>
      </c>
      <c r="Z109" s="118" t="s">
        <v>54</v>
      </c>
      <c r="AA109" s="117" t="s">
        <v>106</v>
      </c>
      <c r="AB109" s="117" t="s">
        <v>56</v>
      </c>
      <c r="AC109" s="117" t="s">
        <v>57</v>
      </c>
      <c r="AD109" s="117"/>
      <c r="AE109" s="18" t="s">
        <v>58</v>
      </c>
      <c r="AF109" s="122" t="s">
        <v>204</v>
      </c>
      <c r="AG109" s="123" t="s">
        <v>205</v>
      </c>
      <c r="AH109" s="124"/>
      <c r="AI109" s="125"/>
    </row>
    <row r="110" spans="1:35" s="126" customFormat="1" ht="31.35" customHeight="1">
      <c r="A110" s="249"/>
      <c r="B110" s="117" t="s">
        <v>159</v>
      </c>
      <c r="C110" s="117"/>
      <c r="D110" s="117" t="s">
        <v>37</v>
      </c>
      <c r="E110" s="117" t="s">
        <v>38</v>
      </c>
      <c r="F110" s="117" t="s">
        <v>101</v>
      </c>
      <c r="G110" s="117" t="s">
        <v>40</v>
      </c>
      <c r="H110" s="117" t="s">
        <v>41</v>
      </c>
      <c r="I110" s="117" t="s">
        <v>192</v>
      </c>
      <c r="J110" s="117" t="s">
        <v>40</v>
      </c>
      <c r="K110" s="117" t="s">
        <v>193</v>
      </c>
      <c r="L110" s="117" t="s">
        <v>247</v>
      </c>
      <c r="M110" s="117" t="s">
        <v>195</v>
      </c>
      <c r="N110" s="117" t="s">
        <v>196</v>
      </c>
      <c r="O110" s="117" t="s">
        <v>248</v>
      </c>
      <c r="P110" s="117" t="s">
        <v>206</v>
      </c>
      <c r="Q110" s="117" t="s">
        <v>199</v>
      </c>
      <c r="R110" s="117" t="s">
        <v>207</v>
      </c>
      <c r="S110" s="118" t="str">
        <f t="shared" si="6"/>
        <v>retargeting_bplat_na_search_shr_na_geotargetingsearch_lob-benefits-prepaid-shr-pwp-v1_shr-destination_learn</v>
      </c>
      <c r="T110" s="118" t="s">
        <v>208</v>
      </c>
      <c r="U110" s="118" t="s">
        <v>209</v>
      </c>
      <c r="V110" s="118" t="s">
        <v>210</v>
      </c>
      <c r="W110" s="120" t="s">
        <v>52</v>
      </c>
      <c r="X110" s="118"/>
      <c r="Y110" s="121" t="str">
        <f t="shared" si="5"/>
        <v>AMEX_BPlat_SHR_[DESTINATION]_[SIZE].jpg</v>
      </c>
      <c r="Z110" s="118" t="s">
        <v>54</v>
      </c>
      <c r="AA110" s="117" t="s">
        <v>106</v>
      </c>
      <c r="AB110" s="117" t="s">
        <v>56</v>
      </c>
      <c r="AC110" s="117" t="s">
        <v>57</v>
      </c>
      <c r="AD110" s="117"/>
      <c r="AE110" s="18" t="s">
        <v>58</v>
      </c>
      <c r="AF110" s="122" t="s">
        <v>204</v>
      </c>
      <c r="AG110" s="127" t="s">
        <v>211</v>
      </c>
      <c r="AH110" s="124"/>
      <c r="AI110" s="125"/>
    </row>
    <row r="111" spans="1:35" s="126" customFormat="1" ht="31.35" customHeight="1">
      <c r="A111" s="249"/>
      <c r="B111" s="117" t="s">
        <v>159</v>
      </c>
      <c r="C111" s="117"/>
      <c r="D111" s="117" t="s">
        <v>37</v>
      </c>
      <c r="E111" s="117" t="s">
        <v>38</v>
      </c>
      <c r="F111" s="117" t="s">
        <v>101</v>
      </c>
      <c r="G111" s="117" t="s">
        <v>40</v>
      </c>
      <c r="H111" s="117" t="s">
        <v>41</v>
      </c>
      <c r="I111" s="117" t="s">
        <v>192</v>
      </c>
      <c r="J111" s="117" t="s">
        <v>40</v>
      </c>
      <c r="K111" s="117" t="s">
        <v>193</v>
      </c>
      <c r="L111" s="117" t="s">
        <v>247</v>
      </c>
      <c r="M111" s="117" t="s">
        <v>195</v>
      </c>
      <c r="N111" s="117" t="s">
        <v>196</v>
      </c>
      <c r="O111" s="117" t="s">
        <v>248</v>
      </c>
      <c r="P111" s="117" t="s">
        <v>212</v>
      </c>
      <c r="Q111" s="117" t="s">
        <v>199</v>
      </c>
      <c r="R111" s="117" t="s">
        <v>213</v>
      </c>
      <c r="S111" s="118" t="str">
        <f t="shared" si="6"/>
        <v>retargeting_bplat_na_search_shr_na_geotargetingsearch_lob-benefits-earn-5x-shr-v2_shr-destination_learn</v>
      </c>
      <c r="T111" s="118" t="s">
        <v>214</v>
      </c>
      <c r="U111" s="118" t="s">
        <v>202</v>
      </c>
      <c r="V111" s="118" t="s">
        <v>215</v>
      </c>
      <c r="W111" s="120" t="s">
        <v>52</v>
      </c>
      <c r="X111" s="118"/>
      <c r="Y111" s="121" t="str">
        <f t="shared" si="5"/>
        <v>AMEX_BPlat_SHR_[DESTINATION]_[SIZE].jpg</v>
      </c>
      <c r="Z111" s="118" t="s">
        <v>54</v>
      </c>
      <c r="AA111" s="117" t="s">
        <v>106</v>
      </c>
      <c r="AB111" s="117" t="s">
        <v>56</v>
      </c>
      <c r="AC111" s="117" t="s">
        <v>57</v>
      </c>
      <c r="AD111" s="117"/>
      <c r="AE111" s="18" t="s">
        <v>58</v>
      </c>
      <c r="AF111" s="122" t="s">
        <v>204</v>
      </c>
      <c r="AG111" s="127" t="s">
        <v>216</v>
      </c>
      <c r="AH111" s="124"/>
      <c r="AI111" s="125"/>
    </row>
    <row r="112" spans="1:35" s="126" customFormat="1" ht="31.35" customHeight="1">
      <c r="A112" s="249"/>
      <c r="B112" s="117" t="s">
        <v>159</v>
      </c>
      <c r="C112" s="117"/>
      <c r="D112" s="117" t="s">
        <v>37</v>
      </c>
      <c r="E112" s="117" t="s">
        <v>38</v>
      </c>
      <c r="F112" s="117" t="s">
        <v>101</v>
      </c>
      <c r="G112" s="117" t="s">
        <v>40</v>
      </c>
      <c r="H112" s="117" t="s">
        <v>41</v>
      </c>
      <c r="I112" s="117" t="s">
        <v>192</v>
      </c>
      <c r="J112" s="117" t="s">
        <v>40</v>
      </c>
      <c r="K112" s="117" t="s">
        <v>193</v>
      </c>
      <c r="L112" s="117" t="s">
        <v>247</v>
      </c>
      <c r="M112" s="117" t="s">
        <v>195</v>
      </c>
      <c r="N112" s="117" t="s">
        <v>196</v>
      </c>
      <c r="O112" s="117" t="s">
        <v>248</v>
      </c>
      <c r="P112" s="117" t="s">
        <v>217</v>
      </c>
      <c r="Q112" s="117" t="s">
        <v>199</v>
      </c>
      <c r="R112" s="117" t="s">
        <v>218</v>
      </c>
      <c r="S112" s="118" t="str">
        <f t="shared" si="6"/>
        <v>retargeting_bplat_na_search_shr_na_geotargetingsearch_lob-benefits-prepaid-shr-pwp-v2_shr-destination_learn</v>
      </c>
      <c r="T112" s="118" t="s">
        <v>219</v>
      </c>
      <c r="U112" s="118" t="s">
        <v>220</v>
      </c>
      <c r="V112" s="118" t="s">
        <v>221</v>
      </c>
      <c r="W112" s="120" t="s">
        <v>52</v>
      </c>
      <c r="X112" s="118"/>
      <c r="Y112" s="121" t="str">
        <f t="shared" si="5"/>
        <v>AMEX_BPlat_SHR_[DESTINATION]_[SIZE].jpg</v>
      </c>
      <c r="Z112" s="118" t="s">
        <v>54</v>
      </c>
      <c r="AA112" s="117" t="s">
        <v>106</v>
      </c>
      <c r="AB112" s="117" t="s">
        <v>56</v>
      </c>
      <c r="AC112" s="117" t="s">
        <v>57</v>
      </c>
      <c r="AD112" s="117"/>
      <c r="AE112" s="18" t="s">
        <v>58</v>
      </c>
      <c r="AF112" s="122" t="s">
        <v>204</v>
      </c>
      <c r="AG112" s="127" t="s">
        <v>222</v>
      </c>
      <c r="AH112" s="124"/>
      <c r="AI112" s="125"/>
    </row>
    <row r="113" spans="1:35" s="126" customFormat="1" ht="31.35" customHeight="1">
      <c r="A113" s="249"/>
      <c r="B113" s="117" t="s">
        <v>159</v>
      </c>
      <c r="C113" s="117"/>
      <c r="D113" s="117" t="s">
        <v>37</v>
      </c>
      <c r="E113" s="117" t="s">
        <v>38</v>
      </c>
      <c r="F113" s="117" t="s">
        <v>101</v>
      </c>
      <c r="G113" s="117" t="s">
        <v>40</v>
      </c>
      <c r="H113" s="117" t="s">
        <v>41</v>
      </c>
      <c r="I113" s="117" t="s">
        <v>192</v>
      </c>
      <c r="J113" s="117" t="s">
        <v>40</v>
      </c>
      <c r="K113" s="117" t="s">
        <v>193</v>
      </c>
      <c r="L113" s="117" t="s">
        <v>247</v>
      </c>
      <c r="M113" s="117" t="s">
        <v>195</v>
      </c>
      <c r="N113" s="117" t="s">
        <v>196</v>
      </c>
      <c r="O113" s="117" t="s">
        <v>248</v>
      </c>
      <c r="P113" s="117" t="s">
        <v>223</v>
      </c>
      <c r="Q113" s="117" t="s">
        <v>199</v>
      </c>
      <c r="R113" s="117"/>
      <c r="S113" s="118" t="str">
        <f t="shared" si="6"/>
        <v>retargeting_bplat_na_search_shr_na_geotargetingsearch_lob-benefits-shr-differentiator-v1_shr-destination_learn</v>
      </c>
      <c r="T113" s="119" t="s">
        <v>214</v>
      </c>
      <c r="U113" s="118" t="s">
        <v>224</v>
      </c>
      <c r="V113" s="118" t="s">
        <v>210</v>
      </c>
      <c r="W113" s="120" t="s">
        <v>52</v>
      </c>
      <c r="X113" s="118"/>
      <c r="Y113" s="121" t="str">
        <f t="shared" ref="Y113:Y143" si="7">_xlfn.CONCAT("AMEX_",F113,"_","SHR_","[DESTINATION]_","[SIZE]",".jpg")</f>
        <v>AMEX_BPlat_SHR_[DESTINATION]_[SIZE].jpg</v>
      </c>
      <c r="Z113" s="118" t="s">
        <v>54</v>
      </c>
      <c r="AA113" s="117" t="s">
        <v>106</v>
      </c>
      <c r="AB113" s="117" t="s">
        <v>56</v>
      </c>
      <c r="AC113" s="117" t="s">
        <v>57</v>
      </c>
      <c r="AD113" s="117"/>
      <c r="AE113" s="18" t="s">
        <v>58</v>
      </c>
      <c r="AF113" s="122" t="s">
        <v>204</v>
      </c>
      <c r="AG113" s="123" t="s">
        <v>216</v>
      </c>
      <c r="AH113" s="124"/>
      <c r="AI113" s="125"/>
    </row>
    <row r="114" spans="1:35" s="126" customFormat="1" ht="31.35" customHeight="1">
      <c r="A114" s="249"/>
      <c r="B114" s="117" t="s">
        <v>159</v>
      </c>
      <c r="C114" s="117"/>
      <c r="D114" s="117" t="s">
        <v>37</v>
      </c>
      <c r="E114" s="117" t="s">
        <v>38</v>
      </c>
      <c r="F114" s="117" t="s">
        <v>101</v>
      </c>
      <c r="G114" s="117" t="s">
        <v>40</v>
      </c>
      <c r="H114" s="117" t="s">
        <v>41</v>
      </c>
      <c r="I114" s="117" t="s">
        <v>192</v>
      </c>
      <c r="J114" s="117" t="s">
        <v>40</v>
      </c>
      <c r="K114" s="117" t="s">
        <v>193</v>
      </c>
      <c r="L114" s="117" t="s">
        <v>249</v>
      </c>
      <c r="M114" s="117" t="s">
        <v>195</v>
      </c>
      <c r="N114" s="117" t="s">
        <v>196</v>
      </c>
      <c r="O114" s="117" t="s">
        <v>250</v>
      </c>
      <c r="P114" s="117" t="s">
        <v>198</v>
      </c>
      <c r="Q114" s="117" t="s">
        <v>199</v>
      </c>
      <c r="R114" s="117" t="s">
        <v>200</v>
      </c>
      <c r="S114" s="118" t="str">
        <f t="shared" si="6"/>
        <v>retargeting_bplat_na_search_shr_na_geotargetingsearch_lob-benefits-earn-5x-shr-v1_shr-destination_learn</v>
      </c>
      <c r="T114" s="119" t="s">
        <v>201</v>
      </c>
      <c r="U114" s="118" t="s">
        <v>202</v>
      </c>
      <c r="V114" s="118" t="s">
        <v>203</v>
      </c>
      <c r="W114" s="120" t="s">
        <v>52</v>
      </c>
      <c r="X114" s="118"/>
      <c r="Y114" s="121" t="str">
        <f t="shared" si="7"/>
        <v>AMEX_BPlat_SHR_[DESTINATION]_[SIZE].jpg</v>
      </c>
      <c r="Z114" s="118" t="s">
        <v>54</v>
      </c>
      <c r="AA114" s="117" t="s">
        <v>106</v>
      </c>
      <c r="AB114" s="117" t="s">
        <v>56</v>
      </c>
      <c r="AC114" s="117" t="s">
        <v>57</v>
      </c>
      <c r="AD114" s="117"/>
      <c r="AE114" s="18" t="s">
        <v>58</v>
      </c>
      <c r="AF114" s="122" t="s">
        <v>204</v>
      </c>
      <c r="AG114" s="123" t="s">
        <v>205</v>
      </c>
      <c r="AH114" s="124"/>
      <c r="AI114" s="125"/>
    </row>
    <row r="115" spans="1:35" s="126" customFormat="1" ht="31.35" customHeight="1">
      <c r="A115" s="249"/>
      <c r="B115" s="117" t="s">
        <v>159</v>
      </c>
      <c r="C115" s="117"/>
      <c r="D115" s="117" t="s">
        <v>37</v>
      </c>
      <c r="E115" s="117" t="s">
        <v>38</v>
      </c>
      <c r="F115" s="117" t="s">
        <v>101</v>
      </c>
      <c r="G115" s="117" t="s">
        <v>40</v>
      </c>
      <c r="H115" s="117" t="s">
        <v>41</v>
      </c>
      <c r="I115" s="117" t="s">
        <v>192</v>
      </c>
      <c r="J115" s="117" t="s">
        <v>40</v>
      </c>
      <c r="K115" s="117" t="s">
        <v>193</v>
      </c>
      <c r="L115" s="117" t="s">
        <v>249</v>
      </c>
      <c r="M115" s="117" t="s">
        <v>195</v>
      </c>
      <c r="N115" s="117" t="s">
        <v>196</v>
      </c>
      <c r="O115" s="117" t="s">
        <v>250</v>
      </c>
      <c r="P115" s="117" t="s">
        <v>206</v>
      </c>
      <c r="Q115" s="117" t="s">
        <v>199</v>
      </c>
      <c r="R115" s="117" t="s">
        <v>207</v>
      </c>
      <c r="S115" s="118" t="str">
        <f t="shared" si="6"/>
        <v>retargeting_bplat_na_search_shr_na_geotargetingsearch_lob-benefits-prepaid-shr-pwp-v1_shr-destination_learn</v>
      </c>
      <c r="T115" s="118" t="s">
        <v>208</v>
      </c>
      <c r="U115" s="118" t="s">
        <v>209</v>
      </c>
      <c r="V115" s="118" t="s">
        <v>210</v>
      </c>
      <c r="W115" s="120" t="s">
        <v>52</v>
      </c>
      <c r="X115" s="118"/>
      <c r="Y115" s="121" t="str">
        <f t="shared" si="7"/>
        <v>AMEX_BPlat_SHR_[DESTINATION]_[SIZE].jpg</v>
      </c>
      <c r="Z115" s="118" t="s">
        <v>54</v>
      </c>
      <c r="AA115" s="117" t="s">
        <v>106</v>
      </c>
      <c r="AB115" s="117" t="s">
        <v>56</v>
      </c>
      <c r="AC115" s="117" t="s">
        <v>57</v>
      </c>
      <c r="AD115" s="117"/>
      <c r="AE115" s="18" t="s">
        <v>58</v>
      </c>
      <c r="AF115" s="122" t="s">
        <v>204</v>
      </c>
      <c r="AG115" s="127" t="s">
        <v>211</v>
      </c>
      <c r="AH115" s="124"/>
      <c r="AI115" s="125"/>
    </row>
    <row r="116" spans="1:35" s="126" customFormat="1" ht="31.35" customHeight="1">
      <c r="A116" s="249"/>
      <c r="B116" s="117" t="s">
        <v>159</v>
      </c>
      <c r="C116" s="117"/>
      <c r="D116" s="117" t="s">
        <v>37</v>
      </c>
      <c r="E116" s="117" t="s">
        <v>38</v>
      </c>
      <c r="F116" s="117" t="s">
        <v>101</v>
      </c>
      <c r="G116" s="117" t="s">
        <v>40</v>
      </c>
      <c r="H116" s="117" t="s">
        <v>41</v>
      </c>
      <c r="I116" s="117" t="s">
        <v>192</v>
      </c>
      <c r="J116" s="117" t="s">
        <v>40</v>
      </c>
      <c r="K116" s="117" t="s">
        <v>193</v>
      </c>
      <c r="L116" s="117" t="s">
        <v>249</v>
      </c>
      <c r="M116" s="117" t="s">
        <v>195</v>
      </c>
      <c r="N116" s="117" t="s">
        <v>196</v>
      </c>
      <c r="O116" s="117" t="s">
        <v>250</v>
      </c>
      <c r="P116" s="117" t="s">
        <v>212</v>
      </c>
      <c r="Q116" s="117" t="s">
        <v>199</v>
      </c>
      <c r="R116" s="117" t="s">
        <v>213</v>
      </c>
      <c r="S116" s="118" t="str">
        <f t="shared" si="6"/>
        <v>retargeting_bplat_na_search_shr_na_geotargetingsearch_lob-benefits-earn-5x-shr-v2_shr-destination_learn</v>
      </c>
      <c r="T116" s="118" t="s">
        <v>214</v>
      </c>
      <c r="U116" s="118" t="s">
        <v>202</v>
      </c>
      <c r="V116" s="118" t="s">
        <v>215</v>
      </c>
      <c r="W116" s="120" t="s">
        <v>52</v>
      </c>
      <c r="X116" s="118"/>
      <c r="Y116" s="121" t="str">
        <f t="shared" si="7"/>
        <v>AMEX_BPlat_SHR_[DESTINATION]_[SIZE].jpg</v>
      </c>
      <c r="Z116" s="118" t="s">
        <v>54</v>
      </c>
      <c r="AA116" s="117" t="s">
        <v>106</v>
      </c>
      <c r="AB116" s="117" t="s">
        <v>56</v>
      </c>
      <c r="AC116" s="117" t="s">
        <v>57</v>
      </c>
      <c r="AD116" s="117"/>
      <c r="AE116" s="18" t="s">
        <v>58</v>
      </c>
      <c r="AF116" s="122" t="s">
        <v>204</v>
      </c>
      <c r="AG116" s="127" t="s">
        <v>216</v>
      </c>
      <c r="AH116" s="124"/>
      <c r="AI116" s="125"/>
    </row>
    <row r="117" spans="1:35" s="126" customFormat="1" ht="31.35" customHeight="1">
      <c r="A117" s="249"/>
      <c r="B117" s="117" t="s">
        <v>159</v>
      </c>
      <c r="C117" s="117"/>
      <c r="D117" s="117" t="s">
        <v>37</v>
      </c>
      <c r="E117" s="117" t="s">
        <v>38</v>
      </c>
      <c r="F117" s="117" t="s">
        <v>101</v>
      </c>
      <c r="G117" s="117" t="s">
        <v>40</v>
      </c>
      <c r="H117" s="117" t="s">
        <v>41</v>
      </c>
      <c r="I117" s="117" t="s">
        <v>192</v>
      </c>
      <c r="J117" s="117" t="s">
        <v>40</v>
      </c>
      <c r="K117" s="117" t="s">
        <v>193</v>
      </c>
      <c r="L117" s="117" t="s">
        <v>249</v>
      </c>
      <c r="M117" s="117" t="s">
        <v>195</v>
      </c>
      <c r="N117" s="117" t="s">
        <v>196</v>
      </c>
      <c r="O117" s="117" t="s">
        <v>250</v>
      </c>
      <c r="P117" s="117" t="s">
        <v>217</v>
      </c>
      <c r="Q117" s="117" t="s">
        <v>199</v>
      </c>
      <c r="R117" s="117" t="s">
        <v>218</v>
      </c>
      <c r="S117" s="118" t="str">
        <f t="shared" si="6"/>
        <v>retargeting_bplat_na_search_shr_na_geotargetingsearch_lob-benefits-prepaid-shr-pwp-v2_shr-destination_learn</v>
      </c>
      <c r="T117" s="118" t="s">
        <v>219</v>
      </c>
      <c r="U117" s="118" t="s">
        <v>220</v>
      </c>
      <c r="V117" s="118" t="s">
        <v>221</v>
      </c>
      <c r="W117" s="120" t="s">
        <v>52</v>
      </c>
      <c r="X117" s="118"/>
      <c r="Y117" s="121" t="str">
        <f t="shared" si="7"/>
        <v>AMEX_BPlat_SHR_[DESTINATION]_[SIZE].jpg</v>
      </c>
      <c r="Z117" s="118" t="s">
        <v>54</v>
      </c>
      <c r="AA117" s="117" t="s">
        <v>106</v>
      </c>
      <c r="AB117" s="117" t="s">
        <v>56</v>
      </c>
      <c r="AC117" s="117" t="s">
        <v>57</v>
      </c>
      <c r="AD117" s="117"/>
      <c r="AE117" s="18" t="s">
        <v>58</v>
      </c>
      <c r="AF117" s="122" t="s">
        <v>204</v>
      </c>
      <c r="AG117" s="127" t="s">
        <v>222</v>
      </c>
      <c r="AH117" s="124"/>
      <c r="AI117" s="125"/>
    </row>
    <row r="118" spans="1:35" s="126" customFormat="1" ht="31.35" customHeight="1">
      <c r="A118" s="249"/>
      <c r="B118" s="117" t="s">
        <v>159</v>
      </c>
      <c r="C118" s="117"/>
      <c r="D118" s="117" t="s">
        <v>37</v>
      </c>
      <c r="E118" s="117" t="s">
        <v>38</v>
      </c>
      <c r="F118" s="117" t="s">
        <v>101</v>
      </c>
      <c r="G118" s="117" t="s">
        <v>40</v>
      </c>
      <c r="H118" s="117" t="s">
        <v>41</v>
      </c>
      <c r="I118" s="117" t="s">
        <v>192</v>
      </c>
      <c r="J118" s="117" t="s">
        <v>40</v>
      </c>
      <c r="K118" s="117" t="s">
        <v>193</v>
      </c>
      <c r="L118" s="117" t="s">
        <v>249</v>
      </c>
      <c r="M118" s="117" t="s">
        <v>195</v>
      </c>
      <c r="N118" s="117" t="s">
        <v>196</v>
      </c>
      <c r="O118" s="117" t="s">
        <v>250</v>
      </c>
      <c r="P118" s="117" t="s">
        <v>223</v>
      </c>
      <c r="Q118" s="117" t="s">
        <v>199</v>
      </c>
      <c r="R118" s="117"/>
      <c r="S118" s="118" t="str">
        <f t="shared" si="6"/>
        <v>retargeting_bplat_na_search_shr_na_geotargetingsearch_lob-benefits-shr-differentiator-v1_shr-destination_learn</v>
      </c>
      <c r="T118" s="119" t="s">
        <v>214</v>
      </c>
      <c r="U118" s="118" t="s">
        <v>224</v>
      </c>
      <c r="V118" s="118" t="s">
        <v>210</v>
      </c>
      <c r="W118" s="120" t="s">
        <v>52</v>
      </c>
      <c r="X118" s="118"/>
      <c r="Y118" s="121" t="str">
        <f t="shared" si="7"/>
        <v>AMEX_BPlat_SHR_[DESTINATION]_[SIZE].jpg</v>
      </c>
      <c r="Z118" s="118" t="s">
        <v>54</v>
      </c>
      <c r="AA118" s="117" t="s">
        <v>106</v>
      </c>
      <c r="AB118" s="117" t="s">
        <v>56</v>
      </c>
      <c r="AC118" s="117" t="s">
        <v>57</v>
      </c>
      <c r="AD118" s="117"/>
      <c r="AE118" s="18" t="s">
        <v>58</v>
      </c>
      <c r="AF118" s="122" t="s">
        <v>204</v>
      </c>
      <c r="AG118" s="123" t="s">
        <v>216</v>
      </c>
      <c r="AH118" s="124"/>
      <c r="AI118" s="125"/>
    </row>
    <row r="119" spans="1:35" s="34" customFormat="1" ht="31.35" customHeight="1">
      <c r="A119" s="249"/>
      <c r="B119" s="29" t="s">
        <v>159</v>
      </c>
      <c r="C119" s="29"/>
      <c r="D119" s="29" t="s">
        <v>37</v>
      </c>
      <c r="E119" s="29" t="s">
        <v>38</v>
      </c>
      <c r="F119" s="29" t="s">
        <v>101</v>
      </c>
      <c r="G119" s="29" t="s">
        <v>40</v>
      </c>
      <c r="H119" s="29" t="s">
        <v>41</v>
      </c>
      <c r="I119" s="29" t="s">
        <v>192</v>
      </c>
      <c r="J119" s="29" t="s">
        <v>40</v>
      </c>
      <c r="K119" s="29" t="s">
        <v>193</v>
      </c>
      <c r="L119" s="29" t="s">
        <v>251</v>
      </c>
      <c r="M119" s="29" t="s">
        <v>195</v>
      </c>
      <c r="N119" s="29" t="s">
        <v>196</v>
      </c>
      <c r="O119" s="29" t="s">
        <v>252</v>
      </c>
      <c r="P119" s="29" t="s">
        <v>198</v>
      </c>
      <c r="Q119" s="29" t="s">
        <v>199</v>
      </c>
      <c r="R119" s="29" t="s">
        <v>200</v>
      </c>
      <c r="S119" s="30" t="str">
        <f t="shared" si="6"/>
        <v>retargeting_bplat_na_search_shr_na_geotargetingsearch_lob-benefits-earn-5x-shr-v1_shr-destination_learn</v>
      </c>
      <c r="T119" s="36" t="s">
        <v>201</v>
      </c>
      <c r="U119" s="30" t="s">
        <v>202</v>
      </c>
      <c r="V119" s="30" t="s">
        <v>203</v>
      </c>
      <c r="W119" s="114" t="s">
        <v>52</v>
      </c>
      <c r="X119" s="31"/>
      <c r="Y119" s="30" t="s">
        <v>253</v>
      </c>
      <c r="Z119" s="29" t="s">
        <v>54</v>
      </c>
      <c r="AA119" s="29" t="s">
        <v>106</v>
      </c>
      <c r="AB119" s="29" t="s">
        <v>56</v>
      </c>
      <c r="AC119" s="29" t="s">
        <v>57</v>
      </c>
      <c r="AD119" s="29"/>
      <c r="AE119" s="138" t="s">
        <v>58</v>
      </c>
      <c r="AF119" s="32" t="s">
        <v>204</v>
      </c>
      <c r="AG119" s="103" t="s">
        <v>254</v>
      </c>
      <c r="AH119" s="38"/>
      <c r="AI119" s="38"/>
    </row>
    <row r="120" spans="1:35" s="34" customFormat="1" ht="31.35" customHeight="1">
      <c r="A120" s="249"/>
      <c r="B120" s="29" t="s">
        <v>159</v>
      </c>
      <c r="C120" s="29"/>
      <c r="D120" s="29" t="s">
        <v>37</v>
      </c>
      <c r="E120" s="29" t="s">
        <v>38</v>
      </c>
      <c r="F120" s="29" t="s">
        <v>101</v>
      </c>
      <c r="G120" s="29" t="s">
        <v>40</v>
      </c>
      <c r="H120" s="29" t="s">
        <v>41</v>
      </c>
      <c r="I120" s="29" t="s">
        <v>192</v>
      </c>
      <c r="J120" s="29" t="s">
        <v>40</v>
      </c>
      <c r="K120" s="29" t="s">
        <v>193</v>
      </c>
      <c r="L120" s="29" t="s">
        <v>251</v>
      </c>
      <c r="M120" s="29" t="s">
        <v>195</v>
      </c>
      <c r="N120" s="29" t="s">
        <v>196</v>
      </c>
      <c r="O120" s="29" t="s">
        <v>252</v>
      </c>
      <c r="P120" s="29" t="s">
        <v>206</v>
      </c>
      <c r="Q120" s="29" t="s">
        <v>199</v>
      </c>
      <c r="R120" s="29" t="s">
        <v>207</v>
      </c>
      <c r="S120" s="30" t="str">
        <f t="shared" si="6"/>
        <v>retargeting_bplat_na_search_shr_na_geotargetingsearch_lob-benefits-prepaid-shr-pwp-v1_shr-destination_learn</v>
      </c>
      <c r="T120" s="30" t="s">
        <v>208</v>
      </c>
      <c r="U120" s="30" t="s">
        <v>209</v>
      </c>
      <c r="V120" s="30" t="s">
        <v>210</v>
      </c>
      <c r="W120" s="114" t="s">
        <v>52</v>
      </c>
      <c r="X120" s="31"/>
      <c r="Y120" s="30" t="s">
        <v>253</v>
      </c>
      <c r="Z120" s="29" t="s">
        <v>54</v>
      </c>
      <c r="AA120" s="29" t="s">
        <v>106</v>
      </c>
      <c r="AB120" s="29" t="s">
        <v>56</v>
      </c>
      <c r="AC120" s="29" t="s">
        <v>57</v>
      </c>
      <c r="AD120" s="29"/>
      <c r="AE120" s="138" t="s">
        <v>58</v>
      </c>
      <c r="AF120" s="32" t="s">
        <v>204</v>
      </c>
      <c r="AG120" s="104" t="s">
        <v>255</v>
      </c>
      <c r="AH120" s="38"/>
      <c r="AI120" s="38"/>
    </row>
    <row r="121" spans="1:35" s="34" customFormat="1" ht="31.35" customHeight="1">
      <c r="A121" s="249"/>
      <c r="B121" s="29" t="s">
        <v>159</v>
      </c>
      <c r="C121" s="29"/>
      <c r="D121" s="29" t="s">
        <v>37</v>
      </c>
      <c r="E121" s="29" t="s">
        <v>38</v>
      </c>
      <c r="F121" s="29" t="s">
        <v>101</v>
      </c>
      <c r="G121" s="29" t="s">
        <v>40</v>
      </c>
      <c r="H121" s="29" t="s">
        <v>41</v>
      </c>
      <c r="I121" s="29" t="s">
        <v>192</v>
      </c>
      <c r="J121" s="29" t="s">
        <v>40</v>
      </c>
      <c r="K121" s="29" t="s">
        <v>193</v>
      </c>
      <c r="L121" s="29" t="s">
        <v>251</v>
      </c>
      <c r="M121" s="29" t="s">
        <v>195</v>
      </c>
      <c r="N121" s="29" t="s">
        <v>196</v>
      </c>
      <c r="O121" s="29" t="s">
        <v>252</v>
      </c>
      <c r="P121" s="29" t="s">
        <v>212</v>
      </c>
      <c r="Q121" s="29" t="s">
        <v>199</v>
      </c>
      <c r="R121" s="29" t="s">
        <v>213</v>
      </c>
      <c r="S121" s="30" t="str">
        <f t="shared" si="6"/>
        <v>retargeting_bplat_na_search_shr_na_geotargetingsearch_lob-benefits-earn-5x-shr-v2_shr-destination_learn</v>
      </c>
      <c r="T121" s="30" t="s">
        <v>214</v>
      </c>
      <c r="U121" s="30" t="s">
        <v>202</v>
      </c>
      <c r="V121" s="30" t="s">
        <v>215</v>
      </c>
      <c r="W121" s="114" t="s">
        <v>52</v>
      </c>
      <c r="X121" s="31"/>
      <c r="Y121" s="30" t="s">
        <v>253</v>
      </c>
      <c r="Z121" s="29" t="s">
        <v>54</v>
      </c>
      <c r="AA121" s="29" t="s">
        <v>106</v>
      </c>
      <c r="AB121" s="29" t="s">
        <v>56</v>
      </c>
      <c r="AC121" s="29" t="s">
        <v>57</v>
      </c>
      <c r="AD121" s="29"/>
      <c r="AE121" s="138" t="s">
        <v>58</v>
      </c>
      <c r="AF121" s="32" t="s">
        <v>204</v>
      </c>
      <c r="AG121" s="104" t="s">
        <v>256</v>
      </c>
      <c r="AH121" s="38"/>
      <c r="AI121" s="38"/>
    </row>
    <row r="122" spans="1:35" s="34" customFormat="1" ht="31.35" customHeight="1">
      <c r="A122" s="249"/>
      <c r="B122" s="29" t="s">
        <v>159</v>
      </c>
      <c r="C122" s="29"/>
      <c r="D122" s="29" t="s">
        <v>37</v>
      </c>
      <c r="E122" s="29" t="s">
        <v>38</v>
      </c>
      <c r="F122" s="29" t="s">
        <v>101</v>
      </c>
      <c r="G122" s="29" t="s">
        <v>40</v>
      </c>
      <c r="H122" s="29" t="s">
        <v>41</v>
      </c>
      <c r="I122" s="29" t="s">
        <v>192</v>
      </c>
      <c r="J122" s="29" t="s">
        <v>40</v>
      </c>
      <c r="K122" s="29" t="s">
        <v>193</v>
      </c>
      <c r="L122" s="29" t="s">
        <v>251</v>
      </c>
      <c r="M122" s="29" t="s">
        <v>195</v>
      </c>
      <c r="N122" s="29" t="s">
        <v>196</v>
      </c>
      <c r="O122" s="29" t="s">
        <v>252</v>
      </c>
      <c r="P122" s="29" t="s">
        <v>217</v>
      </c>
      <c r="Q122" s="29" t="s">
        <v>199</v>
      </c>
      <c r="R122" s="29" t="s">
        <v>218</v>
      </c>
      <c r="S122" s="30" t="str">
        <f t="shared" si="6"/>
        <v>retargeting_bplat_na_search_shr_na_geotargetingsearch_lob-benefits-prepaid-shr-pwp-v2_shr-destination_learn</v>
      </c>
      <c r="T122" s="30" t="s">
        <v>219</v>
      </c>
      <c r="U122" s="30" t="s">
        <v>220</v>
      </c>
      <c r="V122" s="30" t="s">
        <v>221</v>
      </c>
      <c r="W122" s="114" t="s">
        <v>52</v>
      </c>
      <c r="X122" s="31"/>
      <c r="Y122" s="30" t="s">
        <v>253</v>
      </c>
      <c r="Z122" s="29" t="s">
        <v>54</v>
      </c>
      <c r="AA122" s="29" t="s">
        <v>106</v>
      </c>
      <c r="AB122" s="29" t="s">
        <v>56</v>
      </c>
      <c r="AC122" s="29" t="s">
        <v>57</v>
      </c>
      <c r="AD122" s="29"/>
      <c r="AE122" s="138" t="s">
        <v>58</v>
      </c>
      <c r="AF122" s="32" t="s">
        <v>204</v>
      </c>
      <c r="AG122" s="104" t="s">
        <v>222</v>
      </c>
      <c r="AH122" s="38"/>
      <c r="AI122" s="38"/>
    </row>
    <row r="123" spans="1:35" s="34" customFormat="1" ht="31.35" customHeight="1">
      <c r="A123" s="249"/>
      <c r="B123" s="29" t="s">
        <v>159</v>
      </c>
      <c r="C123" s="29"/>
      <c r="D123" s="29" t="s">
        <v>37</v>
      </c>
      <c r="E123" s="29" t="s">
        <v>38</v>
      </c>
      <c r="F123" s="29" t="s">
        <v>101</v>
      </c>
      <c r="G123" s="29" t="s">
        <v>40</v>
      </c>
      <c r="H123" s="29" t="s">
        <v>41</v>
      </c>
      <c r="I123" s="29" t="s">
        <v>192</v>
      </c>
      <c r="J123" s="29" t="s">
        <v>40</v>
      </c>
      <c r="K123" s="29" t="s">
        <v>193</v>
      </c>
      <c r="L123" s="29" t="s">
        <v>251</v>
      </c>
      <c r="M123" s="29" t="s">
        <v>195</v>
      </c>
      <c r="N123" s="29" t="s">
        <v>196</v>
      </c>
      <c r="O123" s="29" t="s">
        <v>252</v>
      </c>
      <c r="P123" s="29" t="s">
        <v>223</v>
      </c>
      <c r="Q123" s="29" t="s">
        <v>199</v>
      </c>
      <c r="R123" s="29"/>
      <c r="S123" s="30" t="str">
        <f t="shared" si="6"/>
        <v>retargeting_bplat_na_search_shr_na_geotargetingsearch_lob-benefits-shr-differentiator-v1_shr-destination_learn</v>
      </c>
      <c r="T123" s="36" t="s">
        <v>214</v>
      </c>
      <c r="U123" s="30" t="s">
        <v>224</v>
      </c>
      <c r="V123" s="30" t="s">
        <v>210</v>
      </c>
      <c r="W123" s="114" t="s">
        <v>52</v>
      </c>
      <c r="X123" s="31"/>
      <c r="Y123" s="30" t="s">
        <v>253</v>
      </c>
      <c r="Z123" s="29" t="s">
        <v>54</v>
      </c>
      <c r="AA123" s="29" t="s">
        <v>106</v>
      </c>
      <c r="AB123" s="29" t="s">
        <v>56</v>
      </c>
      <c r="AC123" s="29" t="s">
        <v>57</v>
      </c>
      <c r="AD123" s="29"/>
      <c r="AE123" s="138" t="s">
        <v>58</v>
      </c>
      <c r="AF123" s="32" t="s">
        <v>204</v>
      </c>
      <c r="AG123" s="103" t="s">
        <v>257</v>
      </c>
      <c r="AH123" s="38"/>
      <c r="AI123" s="38"/>
    </row>
    <row r="124" spans="1:35" s="126" customFormat="1" ht="31.35" customHeight="1">
      <c r="A124" s="249"/>
      <c r="B124" s="117" t="s">
        <v>159</v>
      </c>
      <c r="C124" s="117"/>
      <c r="D124" s="117" t="s">
        <v>37</v>
      </c>
      <c r="E124" s="117" t="s">
        <v>38</v>
      </c>
      <c r="F124" s="117" t="s">
        <v>101</v>
      </c>
      <c r="G124" s="117" t="s">
        <v>40</v>
      </c>
      <c r="H124" s="117" t="s">
        <v>41</v>
      </c>
      <c r="I124" s="117" t="s">
        <v>192</v>
      </c>
      <c r="J124" s="117" t="s">
        <v>40</v>
      </c>
      <c r="K124" s="117" t="s">
        <v>193</v>
      </c>
      <c r="L124" s="117" t="s">
        <v>258</v>
      </c>
      <c r="M124" s="117" t="s">
        <v>195</v>
      </c>
      <c r="N124" s="117" t="s">
        <v>196</v>
      </c>
      <c r="O124" s="117" t="s">
        <v>259</v>
      </c>
      <c r="P124" s="117" t="s">
        <v>198</v>
      </c>
      <c r="Q124" s="117" t="s">
        <v>199</v>
      </c>
      <c r="R124" s="117" t="s">
        <v>200</v>
      </c>
      <c r="S124" s="118" t="str">
        <f t="shared" si="6"/>
        <v>retargeting_bplat_na_search_shr_na_geotargetingsearch_lob-benefits-earn-5x-shr-v1_shr-destination_learn</v>
      </c>
      <c r="T124" s="119" t="s">
        <v>201</v>
      </c>
      <c r="U124" s="118" t="s">
        <v>202</v>
      </c>
      <c r="V124" s="118" t="s">
        <v>203</v>
      </c>
      <c r="W124" s="120" t="s">
        <v>52</v>
      </c>
      <c r="X124" s="121"/>
      <c r="Y124" s="121" t="str">
        <f t="shared" si="7"/>
        <v>AMEX_BPlat_SHR_[DESTINATION]_[SIZE].jpg</v>
      </c>
      <c r="Z124" s="117" t="s">
        <v>54</v>
      </c>
      <c r="AA124" s="117" t="s">
        <v>106</v>
      </c>
      <c r="AB124" s="117" t="s">
        <v>56</v>
      </c>
      <c r="AC124" s="117" t="s">
        <v>57</v>
      </c>
      <c r="AD124" s="117"/>
      <c r="AE124" s="138" t="s">
        <v>58</v>
      </c>
      <c r="AF124" s="122" t="s">
        <v>204</v>
      </c>
      <c r="AG124" s="123" t="s">
        <v>254</v>
      </c>
      <c r="AH124" s="129"/>
      <c r="AI124" s="129"/>
    </row>
    <row r="125" spans="1:35" s="126" customFormat="1" ht="31.35" customHeight="1">
      <c r="A125" s="249"/>
      <c r="B125" s="117" t="s">
        <v>159</v>
      </c>
      <c r="C125" s="117"/>
      <c r="D125" s="117" t="s">
        <v>37</v>
      </c>
      <c r="E125" s="117" t="s">
        <v>38</v>
      </c>
      <c r="F125" s="117" t="s">
        <v>101</v>
      </c>
      <c r="G125" s="117" t="s">
        <v>40</v>
      </c>
      <c r="H125" s="117" t="s">
        <v>41</v>
      </c>
      <c r="I125" s="117" t="s">
        <v>192</v>
      </c>
      <c r="J125" s="117" t="s">
        <v>40</v>
      </c>
      <c r="K125" s="117" t="s">
        <v>193</v>
      </c>
      <c r="L125" s="117" t="s">
        <v>258</v>
      </c>
      <c r="M125" s="117" t="s">
        <v>195</v>
      </c>
      <c r="N125" s="117" t="s">
        <v>196</v>
      </c>
      <c r="O125" s="117" t="s">
        <v>259</v>
      </c>
      <c r="P125" s="117" t="s">
        <v>206</v>
      </c>
      <c r="Q125" s="117" t="s">
        <v>199</v>
      </c>
      <c r="R125" s="117" t="s">
        <v>207</v>
      </c>
      <c r="S125" s="118" t="str">
        <f t="shared" si="6"/>
        <v>retargeting_bplat_na_search_shr_na_geotargetingsearch_lob-benefits-prepaid-shr-pwp-v1_shr-destination_learn</v>
      </c>
      <c r="T125" s="118" t="s">
        <v>208</v>
      </c>
      <c r="U125" s="118" t="s">
        <v>209</v>
      </c>
      <c r="V125" s="118" t="s">
        <v>210</v>
      </c>
      <c r="W125" s="120" t="s">
        <v>52</v>
      </c>
      <c r="X125" s="121"/>
      <c r="Y125" s="121" t="str">
        <f t="shared" si="7"/>
        <v>AMEX_BPlat_SHR_[DESTINATION]_[SIZE].jpg</v>
      </c>
      <c r="Z125" s="117" t="s">
        <v>54</v>
      </c>
      <c r="AA125" s="117" t="s">
        <v>106</v>
      </c>
      <c r="AB125" s="117" t="s">
        <v>56</v>
      </c>
      <c r="AC125" s="117" t="s">
        <v>57</v>
      </c>
      <c r="AD125" s="117"/>
      <c r="AE125" s="138" t="s">
        <v>58</v>
      </c>
      <c r="AF125" s="122" t="s">
        <v>204</v>
      </c>
      <c r="AG125" s="127" t="s">
        <v>255</v>
      </c>
      <c r="AH125" s="129"/>
      <c r="AI125" s="129"/>
    </row>
    <row r="126" spans="1:35" s="126" customFormat="1" ht="31.35" customHeight="1">
      <c r="A126" s="249"/>
      <c r="B126" s="117" t="s">
        <v>159</v>
      </c>
      <c r="C126" s="117"/>
      <c r="D126" s="117" t="s">
        <v>37</v>
      </c>
      <c r="E126" s="117" t="s">
        <v>38</v>
      </c>
      <c r="F126" s="117" t="s">
        <v>101</v>
      </c>
      <c r="G126" s="117" t="s">
        <v>40</v>
      </c>
      <c r="H126" s="117" t="s">
        <v>41</v>
      </c>
      <c r="I126" s="117" t="s">
        <v>192</v>
      </c>
      <c r="J126" s="117" t="s">
        <v>40</v>
      </c>
      <c r="K126" s="117" t="s">
        <v>193</v>
      </c>
      <c r="L126" s="117" t="s">
        <v>258</v>
      </c>
      <c r="M126" s="117" t="s">
        <v>195</v>
      </c>
      <c r="N126" s="117" t="s">
        <v>196</v>
      </c>
      <c r="O126" s="117" t="s">
        <v>259</v>
      </c>
      <c r="P126" s="117" t="s">
        <v>212</v>
      </c>
      <c r="Q126" s="117" t="s">
        <v>199</v>
      </c>
      <c r="R126" s="117" t="s">
        <v>213</v>
      </c>
      <c r="S126" s="118" t="str">
        <f t="shared" si="6"/>
        <v>retargeting_bplat_na_search_shr_na_geotargetingsearch_lob-benefits-earn-5x-shr-v2_shr-destination_learn</v>
      </c>
      <c r="T126" s="118" t="s">
        <v>214</v>
      </c>
      <c r="U126" s="118" t="s">
        <v>202</v>
      </c>
      <c r="V126" s="118" t="s">
        <v>215</v>
      </c>
      <c r="W126" s="120" t="s">
        <v>52</v>
      </c>
      <c r="X126" s="121"/>
      <c r="Y126" s="121" t="str">
        <f t="shared" si="7"/>
        <v>AMEX_BPlat_SHR_[DESTINATION]_[SIZE].jpg</v>
      </c>
      <c r="Z126" s="117" t="s">
        <v>54</v>
      </c>
      <c r="AA126" s="117" t="s">
        <v>106</v>
      </c>
      <c r="AB126" s="117" t="s">
        <v>56</v>
      </c>
      <c r="AC126" s="117" t="s">
        <v>57</v>
      </c>
      <c r="AD126" s="117"/>
      <c r="AE126" s="138" t="s">
        <v>58</v>
      </c>
      <c r="AF126" s="122" t="s">
        <v>204</v>
      </c>
      <c r="AG126" s="127" t="s">
        <v>256</v>
      </c>
      <c r="AH126" s="129"/>
      <c r="AI126" s="129"/>
    </row>
    <row r="127" spans="1:35" s="126" customFormat="1" ht="31.35" customHeight="1">
      <c r="A127" s="249"/>
      <c r="B127" s="117" t="s">
        <v>159</v>
      </c>
      <c r="C127" s="117"/>
      <c r="D127" s="117" t="s">
        <v>37</v>
      </c>
      <c r="E127" s="117" t="s">
        <v>38</v>
      </c>
      <c r="F127" s="117" t="s">
        <v>101</v>
      </c>
      <c r="G127" s="117" t="s">
        <v>40</v>
      </c>
      <c r="H127" s="117" t="s">
        <v>41</v>
      </c>
      <c r="I127" s="117" t="s">
        <v>192</v>
      </c>
      <c r="J127" s="117" t="s">
        <v>40</v>
      </c>
      <c r="K127" s="117" t="s">
        <v>193</v>
      </c>
      <c r="L127" s="117" t="s">
        <v>258</v>
      </c>
      <c r="M127" s="117" t="s">
        <v>195</v>
      </c>
      <c r="N127" s="117" t="s">
        <v>196</v>
      </c>
      <c r="O127" s="117" t="s">
        <v>259</v>
      </c>
      <c r="P127" s="117" t="s">
        <v>217</v>
      </c>
      <c r="Q127" s="117" t="s">
        <v>199</v>
      </c>
      <c r="R127" s="117" t="s">
        <v>218</v>
      </c>
      <c r="S127" s="118" t="str">
        <f t="shared" si="6"/>
        <v>retargeting_bplat_na_search_shr_na_geotargetingsearch_lob-benefits-prepaid-shr-pwp-v2_shr-destination_learn</v>
      </c>
      <c r="T127" s="118" t="s">
        <v>219</v>
      </c>
      <c r="U127" s="118" t="s">
        <v>220</v>
      </c>
      <c r="V127" s="118" t="s">
        <v>221</v>
      </c>
      <c r="W127" s="120" t="s">
        <v>52</v>
      </c>
      <c r="X127" s="121"/>
      <c r="Y127" s="121" t="str">
        <f t="shared" si="7"/>
        <v>AMEX_BPlat_SHR_[DESTINATION]_[SIZE].jpg</v>
      </c>
      <c r="Z127" s="117" t="s">
        <v>54</v>
      </c>
      <c r="AA127" s="117" t="s">
        <v>106</v>
      </c>
      <c r="AB127" s="117" t="s">
        <v>56</v>
      </c>
      <c r="AC127" s="117" t="s">
        <v>57</v>
      </c>
      <c r="AD127" s="117"/>
      <c r="AE127" s="138" t="s">
        <v>58</v>
      </c>
      <c r="AF127" s="122" t="s">
        <v>204</v>
      </c>
      <c r="AG127" s="127" t="s">
        <v>222</v>
      </c>
      <c r="AH127" s="129"/>
      <c r="AI127" s="129"/>
    </row>
    <row r="128" spans="1:35" s="126" customFormat="1" ht="31.35" customHeight="1">
      <c r="A128" s="249"/>
      <c r="B128" s="117" t="s">
        <v>159</v>
      </c>
      <c r="C128" s="117"/>
      <c r="D128" s="117" t="s">
        <v>37</v>
      </c>
      <c r="E128" s="117" t="s">
        <v>38</v>
      </c>
      <c r="F128" s="117" t="s">
        <v>101</v>
      </c>
      <c r="G128" s="117" t="s">
        <v>40</v>
      </c>
      <c r="H128" s="117" t="s">
        <v>41</v>
      </c>
      <c r="I128" s="117" t="s">
        <v>192</v>
      </c>
      <c r="J128" s="117" t="s">
        <v>40</v>
      </c>
      <c r="K128" s="117" t="s">
        <v>193</v>
      </c>
      <c r="L128" s="117" t="s">
        <v>258</v>
      </c>
      <c r="M128" s="117" t="s">
        <v>195</v>
      </c>
      <c r="N128" s="117" t="s">
        <v>196</v>
      </c>
      <c r="O128" s="117" t="s">
        <v>259</v>
      </c>
      <c r="P128" s="117" t="s">
        <v>223</v>
      </c>
      <c r="Q128" s="117" t="s">
        <v>199</v>
      </c>
      <c r="R128" s="117"/>
      <c r="S128" s="118" t="str">
        <f t="shared" si="6"/>
        <v>retargeting_bplat_na_search_shr_na_geotargetingsearch_lob-benefits-shr-differentiator-v1_shr-destination_learn</v>
      </c>
      <c r="T128" s="119" t="s">
        <v>214</v>
      </c>
      <c r="U128" s="118" t="s">
        <v>224</v>
      </c>
      <c r="V128" s="118" t="s">
        <v>210</v>
      </c>
      <c r="W128" s="120" t="s">
        <v>52</v>
      </c>
      <c r="X128" s="121"/>
      <c r="Y128" s="121" t="str">
        <f t="shared" si="7"/>
        <v>AMEX_BPlat_SHR_[DESTINATION]_[SIZE].jpg</v>
      </c>
      <c r="Z128" s="117" t="s">
        <v>54</v>
      </c>
      <c r="AA128" s="117" t="s">
        <v>106</v>
      </c>
      <c r="AB128" s="117" t="s">
        <v>56</v>
      </c>
      <c r="AC128" s="117" t="s">
        <v>57</v>
      </c>
      <c r="AD128" s="117"/>
      <c r="AE128" s="138" t="s">
        <v>58</v>
      </c>
      <c r="AF128" s="122" t="s">
        <v>204</v>
      </c>
      <c r="AG128" s="123" t="s">
        <v>257</v>
      </c>
      <c r="AH128" s="129"/>
      <c r="AI128" s="129"/>
    </row>
    <row r="129" spans="1:35" s="126" customFormat="1" ht="31.35" customHeight="1">
      <c r="A129" s="249"/>
      <c r="B129" s="117" t="s">
        <v>159</v>
      </c>
      <c r="C129" s="117"/>
      <c r="D129" s="117" t="s">
        <v>37</v>
      </c>
      <c r="E129" s="117" t="s">
        <v>38</v>
      </c>
      <c r="F129" s="117" t="s">
        <v>101</v>
      </c>
      <c r="G129" s="117" t="s">
        <v>40</v>
      </c>
      <c r="H129" s="117" t="s">
        <v>41</v>
      </c>
      <c r="I129" s="117" t="s">
        <v>192</v>
      </c>
      <c r="J129" s="117" t="s">
        <v>40</v>
      </c>
      <c r="K129" s="117" t="s">
        <v>193</v>
      </c>
      <c r="L129" s="117" t="s">
        <v>260</v>
      </c>
      <c r="M129" s="117" t="s">
        <v>195</v>
      </c>
      <c r="N129" s="117" t="s">
        <v>196</v>
      </c>
      <c r="O129" s="117" t="s">
        <v>261</v>
      </c>
      <c r="P129" s="117" t="s">
        <v>198</v>
      </c>
      <c r="Q129" s="117" t="s">
        <v>199</v>
      </c>
      <c r="R129" s="117" t="s">
        <v>200</v>
      </c>
      <c r="S129" s="118" t="str">
        <f t="shared" si="6"/>
        <v>retargeting_bplat_na_search_shr_na_geotargetingsearch_lob-benefits-earn-5x-shr-v1_shr-destination_learn</v>
      </c>
      <c r="T129" s="119" t="s">
        <v>201</v>
      </c>
      <c r="U129" s="118" t="s">
        <v>202</v>
      </c>
      <c r="V129" s="118" t="s">
        <v>203</v>
      </c>
      <c r="W129" s="120" t="s">
        <v>52</v>
      </c>
      <c r="X129" s="121"/>
      <c r="Y129" s="121" t="str">
        <f t="shared" si="7"/>
        <v>AMEX_BPlat_SHR_[DESTINATION]_[SIZE].jpg</v>
      </c>
      <c r="Z129" s="117" t="s">
        <v>54</v>
      </c>
      <c r="AA129" s="117" t="s">
        <v>106</v>
      </c>
      <c r="AB129" s="117" t="s">
        <v>56</v>
      </c>
      <c r="AC129" s="117" t="s">
        <v>57</v>
      </c>
      <c r="AD129" s="117"/>
      <c r="AE129" s="138" t="s">
        <v>58</v>
      </c>
      <c r="AF129" s="122" t="s">
        <v>204</v>
      </c>
      <c r="AG129" s="123" t="s">
        <v>254</v>
      </c>
      <c r="AH129" s="129"/>
      <c r="AI129" s="129"/>
    </row>
    <row r="130" spans="1:35" s="126" customFormat="1" ht="31.35" customHeight="1">
      <c r="A130" s="249"/>
      <c r="B130" s="117" t="s">
        <v>159</v>
      </c>
      <c r="C130" s="117"/>
      <c r="D130" s="117" t="s">
        <v>37</v>
      </c>
      <c r="E130" s="117" t="s">
        <v>38</v>
      </c>
      <c r="F130" s="117" t="s">
        <v>101</v>
      </c>
      <c r="G130" s="117" t="s">
        <v>40</v>
      </c>
      <c r="H130" s="117" t="s">
        <v>41</v>
      </c>
      <c r="I130" s="117" t="s">
        <v>192</v>
      </c>
      <c r="J130" s="117" t="s">
        <v>40</v>
      </c>
      <c r="K130" s="117" t="s">
        <v>193</v>
      </c>
      <c r="L130" s="117" t="s">
        <v>260</v>
      </c>
      <c r="M130" s="117" t="s">
        <v>195</v>
      </c>
      <c r="N130" s="117" t="s">
        <v>196</v>
      </c>
      <c r="O130" s="117" t="s">
        <v>261</v>
      </c>
      <c r="P130" s="117" t="s">
        <v>206</v>
      </c>
      <c r="Q130" s="117" t="s">
        <v>199</v>
      </c>
      <c r="R130" s="117" t="s">
        <v>207</v>
      </c>
      <c r="S130" s="118" t="str">
        <f t="shared" si="6"/>
        <v>retargeting_bplat_na_search_shr_na_geotargetingsearch_lob-benefits-prepaid-shr-pwp-v1_shr-destination_learn</v>
      </c>
      <c r="T130" s="118" t="s">
        <v>208</v>
      </c>
      <c r="U130" s="118" t="s">
        <v>209</v>
      </c>
      <c r="V130" s="118" t="s">
        <v>210</v>
      </c>
      <c r="W130" s="120" t="s">
        <v>52</v>
      </c>
      <c r="X130" s="121"/>
      <c r="Y130" s="121" t="str">
        <f t="shared" si="7"/>
        <v>AMEX_BPlat_SHR_[DESTINATION]_[SIZE].jpg</v>
      </c>
      <c r="Z130" s="117" t="s">
        <v>54</v>
      </c>
      <c r="AA130" s="117" t="s">
        <v>106</v>
      </c>
      <c r="AB130" s="117" t="s">
        <v>56</v>
      </c>
      <c r="AC130" s="117" t="s">
        <v>57</v>
      </c>
      <c r="AD130" s="117"/>
      <c r="AE130" s="138" t="s">
        <v>58</v>
      </c>
      <c r="AF130" s="122" t="s">
        <v>204</v>
      </c>
      <c r="AG130" s="127" t="s">
        <v>255</v>
      </c>
      <c r="AH130" s="129"/>
      <c r="AI130" s="129"/>
    </row>
    <row r="131" spans="1:35" s="126" customFormat="1" ht="31.35" customHeight="1">
      <c r="A131" s="249"/>
      <c r="B131" s="117" t="s">
        <v>159</v>
      </c>
      <c r="C131" s="117"/>
      <c r="D131" s="117" t="s">
        <v>37</v>
      </c>
      <c r="E131" s="117" t="s">
        <v>38</v>
      </c>
      <c r="F131" s="117" t="s">
        <v>101</v>
      </c>
      <c r="G131" s="117" t="s">
        <v>40</v>
      </c>
      <c r="H131" s="117" t="s">
        <v>41</v>
      </c>
      <c r="I131" s="117" t="s">
        <v>192</v>
      </c>
      <c r="J131" s="117" t="s">
        <v>40</v>
      </c>
      <c r="K131" s="117" t="s">
        <v>193</v>
      </c>
      <c r="L131" s="117" t="s">
        <v>260</v>
      </c>
      <c r="M131" s="117" t="s">
        <v>195</v>
      </c>
      <c r="N131" s="117" t="s">
        <v>196</v>
      </c>
      <c r="O131" s="117" t="s">
        <v>261</v>
      </c>
      <c r="P131" s="117" t="s">
        <v>212</v>
      </c>
      <c r="Q131" s="117" t="s">
        <v>199</v>
      </c>
      <c r="R131" s="117" t="s">
        <v>213</v>
      </c>
      <c r="S131" s="118" t="str">
        <f t="shared" si="6"/>
        <v>retargeting_bplat_na_search_shr_na_geotargetingsearch_lob-benefits-earn-5x-shr-v2_shr-destination_learn</v>
      </c>
      <c r="T131" s="118" t="s">
        <v>214</v>
      </c>
      <c r="U131" s="118" t="s">
        <v>202</v>
      </c>
      <c r="V131" s="118" t="s">
        <v>215</v>
      </c>
      <c r="W131" s="120" t="s">
        <v>52</v>
      </c>
      <c r="X131" s="121"/>
      <c r="Y131" s="121" t="str">
        <f t="shared" si="7"/>
        <v>AMEX_BPlat_SHR_[DESTINATION]_[SIZE].jpg</v>
      </c>
      <c r="Z131" s="117" t="s">
        <v>54</v>
      </c>
      <c r="AA131" s="117" t="s">
        <v>106</v>
      </c>
      <c r="AB131" s="117" t="s">
        <v>56</v>
      </c>
      <c r="AC131" s="117" t="s">
        <v>57</v>
      </c>
      <c r="AD131" s="117"/>
      <c r="AE131" s="138" t="s">
        <v>58</v>
      </c>
      <c r="AF131" s="122" t="s">
        <v>204</v>
      </c>
      <c r="AG131" s="127" t="s">
        <v>256</v>
      </c>
      <c r="AH131" s="129"/>
      <c r="AI131" s="129"/>
    </row>
    <row r="132" spans="1:35" s="126" customFormat="1" ht="31.35" customHeight="1">
      <c r="A132" s="249"/>
      <c r="B132" s="117" t="s">
        <v>159</v>
      </c>
      <c r="C132" s="117"/>
      <c r="D132" s="117" t="s">
        <v>37</v>
      </c>
      <c r="E132" s="117" t="s">
        <v>38</v>
      </c>
      <c r="F132" s="117" t="s">
        <v>101</v>
      </c>
      <c r="G132" s="117" t="s">
        <v>40</v>
      </c>
      <c r="H132" s="117" t="s">
        <v>41</v>
      </c>
      <c r="I132" s="117" t="s">
        <v>192</v>
      </c>
      <c r="J132" s="117" t="s">
        <v>40</v>
      </c>
      <c r="K132" s="117" t="s">
        <v>193</v>
      </c>
      <c r="L132" s="117" t="s">
        <v>260</v>
      </c>
      <c r="M132" s="117" t="s">
        <v>195</v>
      </c>
      <c r="N132" s="117" t="s">
        <v>196</v>
      </c>
      <c r="O132" s="117" t="s">
        <v>261</v>
      </c>
      <c r="P132" s="117" t="s">
        <v>217</v>
      </c>
      <c r="Q132" s="117" t="s">
        <v>199</v>
      </c>
      <c r="R132" s="117" t="s">
        <v>218</v>
      </c>
      <c r="S132" s="118" t="str">
        <f t="shared" si="6"/>
        <v>retargeting_bplat_na_search_shr_na_geotargetingsearch_lob-benefits-prepaid-shr-pwp-v2_shr-destination_learn</v>
      </c>
      <c r="T132" s="118" t="s">
        <v>219</v>
      </c>
      <c r="U132" s="118" t="s">
        <v>220</v>
      </c>
      <c r="V132" s="118" t="s">
        <v>221</v>
      </c>
      <c r="W132" s="120" t="s">
        <v>52</v>
      </c>
      <c r="X132" s="121"/>
      <c r="Y132" s="121" t="str">
        <f t="shared" si="7"/>
        <v>AMEX_BPlat_SHR_[DESTINATION]_[SIZE].jpg</v>
      </c>
      <c r="Z132" s="117" t="s">
        <v>54</v>
      </c>
      <c r="AA132" s="117" t="s">
        <v>106</v>
      </c>
      <c r="AB132" s="117" t="s">
        <v>56</v>
      </c>
      <c r="AC132" s="117" t="s">
        <v>57</v>
      </c>
      <c r="AD132" s="117"/>
      <c r="AE132" s="138" t="s">
        <v>58</v>
      </c>
      <c r="AF132" s="122" t="s">
        <v>204</v>
      </c>
      <c r="AG132" s="127" t="s">
        <v>222</v>
      </c>
      <c r="AH132" s="129"/>
      <c r="AI132" s="129"/>
    </row>
    <row r="133" spans="1:35" s="126" customFormat="1" ht="31.35" customHeight="1">
      <c r="A133" s="249"/>
      <c r="B133" s="117" t="s">
        <v>159</v>
      </c>
      <c r="C133" s="117"/>
      <c r="D133" s="117" t="s">
        <v>37</v>
      </c>
      <c r="E133" s="117" t="s">
        <v>38</v>
      </c>
      <c r="F133" s="117" t="s">
        <v>101</v>
      </c>
      <c r="G133" s="117" t="s">
        <v>40</v>
      </c>
      <c r="H133" s="117" t="s">
        <v>41</v>
      </c>
      <c r="I133" s="117" t="s">
        <v>192</v>
      </c>
      <c r="J133" s="117" t="s">
        <v>40</v>
      </c>
      <c r="K133" s="117" t="s">
        <v>193</v>
      </c>
      <c r="L133" s="117" t="s">
        <v>260</v>
      </c>
      <c r="M133" s="117" t="s">
        <v>195</v>
      </c>
      <c r="N133" s="117" t="s">
        <v>196</v>
      </c>
      <c r="O133" s="117" t="s">
        <v>261</v>
      </c>
      <c r="P133" s="117" t="s">
        <v>223</v>
      </c>
      <c r="Q133" s="117" t="s">
        <v>199</v>
      </c>
      <c r="R133" s="117"/>
      <c r="S133" s="118" t="str">
        <f t="shared" si="6"/>
        <v>retargeting_bplat_na_search_shr_na_geotargetingsearch_lob-benefits-shr-differentiator-v1_shr-destination_learn</v>
      </c>
      <c r="T133" s="119" t="s">
        <v>214</v>
      </c>
      <c r="U133" s="118" t="s">
        <v>224</v>
      </c>
      <c r="V133" s="118" t="s">
        <v>210</v>
      </c>
      <c r="W133" s="120" t="s">
        <v>52</v>
      </c>
      <c r="X133" s="121"/>
      <c r="Y133" s="121" t="str">
        <f t="shared" si="7"/>
        <v>AMEX_BPlat_SHR_[DESTINATION]_[SIZE].jpg</v>
      </c>
      <c r="Z133" s="117" t="s">
        <v>54</v>
      </c>
      <c r="AA133" s="117" t="s">
        <v>106</v>
      </c>
      <c r="AB133" s="117" t="s">
        <v>56</v>
      </c>
      <c r="AC133" s="117" t="s">
        <v>57</v>
      </c>
      <c r="AD133" s="117"/>
      <c r="AE133" s="138" t="s">
        <v>58</v>
      </c>
      <c r="AF133" s="122" t="s">
        <v>204</v>
      </c>
      <c r="AG133" s="123" t="s">
        <v>257</v>
      </c>
      <c r="AH133" s="129"/>
      <c r="AI133" s="129"/>
    </row>
    <row r="134" spans="1:35" s="126" customFormat="1" ht="31.35" customHeight="1">
      <c r="A134" s="249"/>
      <c r="B134" s="117" t="s">
        <v>159</v>
      </c>
      <c r="C134" s="117"/>
      <c r="D134" s="117" t="s">
        <v>37</v>
      </c>
      <c r="E134" s="117" t="s">
        <v>38</v>
      </c>
      <c r="F134" s="117" t="s">
        <v>101</v>
      </c>
      <c r="G134" s="117" t="s">
        <v>40</v>
      </c>
      <c r="H134" s="117" t="s">
        <v>41</v>
      </c>
      <c r="I134" s="117" t="s">
        <v>192</v>
      </c>
      <c r="J134" s="117" t="s">
        <v>40</v>
      </c>
      <c r="K134" s="117" t="s">
        <v>193</v>
      </c>
      <c r="L134" s="117" t="s">
        <v>262</v>
      </c>
      <c r="M134" s="117" t="s">
        <v>195</v>
      </c>
      <c r="N134" s="117" t="s">
        <v>196</v>
      </c>
      <c r="O134" s="117" t="s">
        <v>263</v>
      </c>
      <c r="P134" s="117" t="s">
        <v>198</v>
      </c>
      <c r="Q134" s="117" t="s">
        <v>199</v>
      </c>
      <c r="R134" s="117" t="s">
        <v>200</v>
      </c>
      <c r="S134" s="118" t="str">
        <f t="shared" si="6"/>
        <v>retargeting_bplat_na_search_shr_na_geotargetingsearch_lob-benefits-earn-5x-shr-v1_shr-destination_learn</v>
      </c>
      <c r="T134" s="119" t="s">
        <v>201</v>
      </c>
      <c r="U134" s="118" t="s">
        <v>202</v>
      </c>
      <c r="V134" s="118" t="s">
        <v>203</v>
      </c>
      <c r="W134" s="120" t="s">
        <v>52</v>
      </c>
      <c r="X134" s="121"/>
      <c r="Y134" s="121" t="str">
        <f t="shared" si="7"/>
        <v>AMEX_BPlat_SHR_[DESTINATION]_[SIZE].jpg</v>
      </c>
      <c r="Z134" s="117" t="s">
        <v>54</v>
      </c>
      <c r="AA134" s="117" t="s">
        <v>106</v>
      </c>
      <c r="AB134" s="117" t="s">
        <v>56</v>
      </c>
      <c r="AC134" s="117" t="s">
        <v>57</v>
      </c>
      <c r="AD134" s="117"/>
      <c r="AE134" s="138" t="s">
        <v>58</v>
      </c>
      <c r="AF134" s="122" t="s">
        <v>204</v>
      </c>
      <c r="AG134" s="123" t="s">
        <v>254</v>
      </c>
      <c r="AH134" s="129"/>
      <c r="AI134" s="129"/>
    </row>
    <row r="135" spans="1:35" s="126" customFormat="1" ht="31.35" customHeight="1">
      <c r="A135" s="249"/>
      <c r="B135" s="117" t="s">
        <v>159</v>
      </c>
      <c r="C135" s="117"/>
      <c r="D135" s="117" t="s">
        <v>37</v>
      </c>
      <c r="E135" s="117" t="s">
        <v>38</v>
      </c>
      <c r="F135" s="117" t="s">
        <v>101</v>
      </c>
      <c r="G135" s="117" t="s">
        <v>40</v>
      </c>
      <c r="H135" s="117" t="s">
        <v>41</v>
      </c>
      <c r="I135" s="117" t="s">
        <v>192</v>
      </c>
      <c r="J135" s="117" t="s">
        <v>40</v>
      </c>
      <c r="K135" s="117" t="s">
        <v>193</v>
      </c>
      <c r="L135" s="117" t="s">
        <v>262</v>
      </c>
      <c r="M135" s="117" t="s">
        <v>195</v>
      </c>
      <c r="N135" s="117" t="s">
        <v>196</v>
      </c>
      <c r="O135" s="117" t="s">
        <v>263</v>
      </c>
      <c r="P135" s="117" t="s">
        <v>206</v>
      </c>
      <c r="Q135" s="117" t="s">
        <v>199</v>
      </c>
      <c r="R135" s="117" t="s">
        <v>207</v>
      </c>
      <c r="S135" s="118" t="str">
        <f t="shared" si="6"/>
        <v>retargeting_bplat_na_search_shr_na_geotargetingsearch_lob-benefits-prepaid-shr-pwp-v1_shr-destination_learn</v>
      </c>
      <c r="T135" s="118" t="s">
        <v>208</v>
      </c>
      <c r="U135" s="118" t="s">
        <v>209</v>
      </c>
      <c r="V135" s="118" t="s">
        <v>210</v>
      </c>
      <c r="W135" s="120" t="s">
        <v>52</v>
      </c>
      <c r="X135" s="121"/>
      <c r="Y135" s="121" t="str">
        <f t="shared" si="7"/>
        <v>AMEX_BPlat_SHR_[DESTINATION]_[SIZE].jpg</v>
      </c>
      <c r="Z135" s="117" t="s">
        <v>54</v>
      </c>
      <c r="AA135" s="117" t="s">
        <v>106</v>
      </c>
      <c r="AB135" s="117" t="s">
        <v>56</v>
      </c>
      <c r="AC135" s="117" t="s">
        <v>57</v>
      </c>
      <c r="AD135" s="117"/>
      <c r="AE135" s="138" t="s">
        <v>58</v>
      </c>
      <c r="AF135" s="122" t="s">
        <v>204</v>
      </c>
      <c r="AG135" s="127" t="s">
        <v>255</v>
      </c>
      <c r="AH135" s="129"/>
      <c r="AI135" s="129"/>
    </row>
    <row r="136" spans="1:35" s="126" customFormat="1" ht="31.35" customHeight="1">
      <c r="A136" s="249"/>
      <c r="B136" s="117" t="s">
        <v>159</v>
      </c>
      <c r="C136" s="117"/>
      <c r="D136" s="117" t="s">
        <v>37</v>
      </c>
      <c r="E136" s="117" t="s">
        <v>38</v>
      </c>
      <c r="F136" s="117" t="s">
        <v>101</v>
      </c>
      <c r="G136" s="117" t="s">
        <v>40</v>
      </c>
      <c r="H136" s="117" t="s">
        <v>41</v>
      </c>
      <c r="I136" s="117" t="s">
        <v>192</v>
      </c>
      <c r="J136" s="117" t="s">
        <v>40</v>
      </c>
      <c r="K136" s="117" t="s">
        <v>193</v>
      </c>
      <c r="L136" s="117" t="s">
        <v>262</v>
      </c>
      <c r="M136" s="117" t="s">
        <v>195</v>
      </c>
      <c r="N136" s="117" t="s">
        <v>196</v>
      </c>
      <c r="O136" s="117" t="s">
        <v>263</v>
      </c>
      <c r="P136" s="117" t="s">
        <v>212</v>
      </c>
      <c r="Q136" s="117" t="s">
        <v>199</v>
      </c>
      <c r="R136" s="117" t="s">
        <v>213</v>
      </c>
      <c r="S136" s="118" t="str">
        <f t="shared" si="6"/>
        <v>retargeting_bplat_na_search_shr_na_geotargetingsearch_lob-benefits-earn-5x-shr-v2_shr-destination_learn</v>
      </c>
      <c r="T136" s="118" t="s">
        <v>214</v>
      </c>
      <c r="U136" s="118" t="s">
        <v>202</v>
      </c>
      <c r="V136" s="118" t="s">
        <v>215</v>
      </c>
      <c r="W136" s="120" t="s">
        <v>52</v>
      </c>
      <c r="X136" s="121"/>
      <c r="Y136" s="121" t="str">
        <f t="shared" si="7"/>
        <v>AMEX_BPlat_SHR_[DESTINATION]_[SIZE].jpg</v>
      </c>
      <c r="Z136" s="117" t="s">
        <v>54</v>
      </c>
      <c r="AA136" s="117" t="s">
        <v>106</v>
      </c>
      <c r="AB136" s="117" t="s">
        <v>56</v>
      </c>
      <c r="AC136" s="117" t="s">
        <v>57</v>
      </c>
      <c r="AD136" s="117"/>
      <c r="AE136" s="138" t="s">
        <v>58</v>
      </c>
      <c r="AF136" s="122" t="s">
        <v>204</v>
      </c>
      <c r="AG136" s="127" t="s">
        <v>256</v>
      </c>
      <c r="AH136" s="129"/>
      <c r="AI136" s="129"/>
    </row>
    <row r="137" spans="1:35" s="126" customFormat="1" ht="31.35" customHeight="1">
      <c r="A137" s="249"/>
      <c r="B137" s="117" t="s">
        <v>159</v>
      </c>
      <c r="C137" s="117"/>
      <c r="D137" s="117" t="s">
        <v>37</v>
      </c>
      <c r="E137" s="117" t="s">
        <v>38</v>
      </c>
      <c r="F137" s="117" t="s">
        <v>101</v>
      </c>
      <c r="G137" s="117" t="s">
        <v>40</v>
      </c>
      <c r="H137" s="117" t="s">
        <v>41</v>
      </c>
      <c r="I137" s="117" t="s">
        <v>192</v>
      </c>
      <c r="J137" s="117" t="s">
        <v>40</v>
      </c>
      <c r="K137" s="117" t="s">
        <v>193</v>
      </c>
      <c r="L137" s="117" t="s">
        <v>262</v>
      </c>
      <c r="M137" s="117" t="s">
        <v>195</v>
      </c>
      <c r="N137" s="117" t="s">
        <v>196</v>
      </c>
      <c r="O137" s="117" t="s">
        <v>263</v>
      </c>
      <c r="P137" s="117" t="s">
        <v>217</v>
      </c>
      <c r="Q137" s="117" t="s">
        <v>199</v>
      </c>
      <c r="R137" s="117" t="s">
        <v>218</v>
      </c>
      <c r="S137" s="118" t="str">
        <f t="shared" si="6"/>
        <v>retargeting_bplat_na_search_shr_na_geotargetingsearch_lob-benefits-prepaid-shr-pwp-v2_shr-destination_learn</v>
      </c>
      <c r="T137" s="118" t="s">
        <v>219</v>
      </c>
      <c r="U137" s="118" t="s">
        <v>220</v>
      </c>
      <c r="V137" s="118" t="s">
        <v>221</v>
      </c>
      <c r="W137" s="120" t="s">
        <v>52</v>
      </c>
      <c r="X137" s="121"/>
      <c r="Y137" s="121" t="str">
        <f t="shared" si="7"/>
        <v>AMEX_BPlat_SHR_[DESTINATION]_[SIZE].jpg</v>
      </c>
      <c r="Z137" s="117" t="s">
        <v>54</v>
      </c>
      <c r="AA137" s="117" t="s">
        <v>106</v>
      </c>
      <c r="AB137" s="117" t="s">
        <v>56</v>
      </c>
      <c r="AC137" s="117" t="s">
        <v>57</v>
      </c>
      <c r="AD137" s="117"/>
      <c r="AE137" s="138" t="s">
        <v>58</v>
      </c>
      <c r="AF137" s="122" t="s">
        <v>204</v>
      </c>
      <c r="AG137" s="127" t="s">
        <v>222</v>
      </c>
      <c r="AH137" s="129"/>
      <c r="AI137" s="129"/>
    </row>
    <row r="138" spans="1:35" s="126" customFormat="1" ht="31.35" customHeight="1">
      <c r="A138" s="249"/>
      <c r="B138" s="117" t="s">
        <v>159</v>
      </c>
      <c r="C138" s="117"/>
      <c r="D138" s="117" t="s">
        <v>37</v>
      </c>
      <c r="E138" s="117" t="s">
        <v>38</v>
      </c>
      <c r="F138" s="117" t="s">
        <v>101</v>
      </c>
      <c r="G138" s="117" t="s">
        <v>40</v>
      </c>
      <c r="H138" s="117" t="s">
        <v>41</v>
      </c>
      <c r="I138" s="117" t="s">
        <v>192</v>
      </c>
      <c r="J138" s="117" t="s">
        <v>40</v>
      </c>
      <c r="K138" s="117" t="s">
        <v>193</v>
      </c>
      <c r="L138" s="117" t="s">
        <v>262</v>
      </c>
      <c r="M138" s="117" t="s">
        <v>195</v>
      </c>
      <c r="N138" s="117" t="s">
        <v>196</v>
      </c>
      <c r="O138" s="117" t="s">
        <v>263</v>
      </c>
      <c r="P138" s="117" t="s">
        <v>223</v>
      </c>
      <c r="Q138" s="117" t="s">
        <v>199</v>
      </c>
      <c r="R138" s="117"/>
      <c r="S138" s="118" t="str">
        <f t="shared" si="6"/>
        <v>retargeting_bplat_na_search_shr_na_geotargetingsearch_lob-benefits-shr-differentiator-v1_shr-destination_learn</v>
      </c>
      <c r="T138" s="119" t="s">
        <v>214</v>
      </c>
      <c r="U138" s="118" t="s">
        <v>224</v>
      </c>
      <c r="V138" s="118" t="s">
        <v>210</v>
      </c>
      <c r="W138" s="120" t="s">
        <v>52</v>
      </c>
      <c r="X138" s="121"/>
      <c r="Y138" s="121" t="str">
        <f t="shared" si="7"/>
        <v>AMEX_BPlat_SHR_[DESTINATION]_[SIZE].jpg</v>
      </c>
      <c r="Z138" s="117" t="s">
        <v>54</v>
      </c>
      <c r="AA138" s="117" t="s">
        <v>106</v>
      </c>
      <c r="AB138" s="117" t="s">
        <v>56</v>
      </c>
      <c r="AC138" s="117" t="s">
        <v>57</v>
      </c>
      <c r="AD138" s="117"/>
      <c r="AE138" s="138" t="s">
        <v>58</v>
      </c>
      <c r="AF138" s="122" t="s">
        <v>204</v>
      </c>
      <c r="AG138" s="123" t="s">
        <v>257</v>
      </c>
      <c r="AH138" s="129"/>
      <c r="AI138" s="129"/>
    </row>
    <row r="139" spans="1:35" s="34" customFormat="1" ht="31.35" customHeight="1">
      <c r="A139" s="249"/>
      <c r="B139" s="29" t="s">
        <v>159</v>
      </c>
      <c r="C139" s="29"/>
      <c r="D139" s="29" t="s">
        <v>37</v>
      </c>
      <c r="E139" s="29" t="s">
        <v>38</v>
      </c>
      <c r="F139" s="29" t="s">
        <v>101</v>
      </c>
      <c r="G139" s="29" t="s">
        <v>40</v>
      </c>
      <c r="H139" s="29" t="s">
        <v>41</v>
      </c>
      <c r="I139" s="29" t="s">
        <v>192</v>
      </c>
      <c r="J139" s="29" t="s">
        <v>40</v>
      </c>
      <c r="K139" s="29" t="s">
        <v>193</v>
      </c>
      <c r="L139" s="29" t="s">
        <v>264</v>
      </c>
      <c r="M139" s="29" t="s">
        <v>195</v>
      </c>
      <c r="N139" s="29" t="s">
        <v>196</v>
      </c>
      <c r="O139" s="29" t="s">
        <v>265</v>
      </c>
      <c r="P139" s="29" t="s">
        <v>198</v>
      </c>
      <c r="Q139" s="29" t="s">
        <v>199</v>
      </c>
      <c r="R139" s="29" t="s">
        <v>200</v>
      </c>
      <c r="S139" s="30" t="str">
        <f t="shared" si="6"/>
        <v>retargeting_bplat_na_search_shr_na_geotargetingsearch_lob-benefits-earn-5x-shr-v1_shr-destination_learn</v>
      </c>
      <c r="T139" s="36" t="s">
        <v>201</v>
      </c>
      <c r="U139" s="30" t="s">
        <v>202</v>
      </c>
      <c r="V139" s="30" t="s">
        <v>203</v>
      </c>
      <c r="W139" s="112" t="s">
        <v>52</v>
      </c>
      <c r="X139" s="30"/>
      <c r="Y139" s="31" t="str">
        <f t="shared" si="7"/>
        <v>AMEX_BPlat_SHR_[DESTINATION]_[SIZE].jpg</v>
      </c>
      <c r="Z139" s="30" t="s">
        <v>54</v>
      </c>
      <c r="AA139" s="29" t="s">
        <v>106</v>
      </c>
      <c r="AB139" s="29" t="s">
        <v>56</v>
      </c>
      <c r="AC139" s="29" t="s">
        <v>57</v>
      </c>
      <c r="AD139" s="29"/>
      <c r="AE139" s="18" t="s">
        <v>58</v>
      </c>
      <c r="AF139" s="32" t="s">
        <v>204</v>
      </c>
      <c r="AG139" s="103" t="s">
        <v>205</v>
      </c>
      <c r="AH139" s="37"/>
      <c r="AI139" s="33"/>
    </row>
    <row r="140" spans="1:35" s="34" customFormat="1" ht="31.35" customHeight="1">
      <c r="A140" s="249"/>
      <c r="B140" s="29" t="s">
        <v>159</v>
      </c>
      <c r="C140" s="29"/>
      <c r="D140" s="29" t="s">
        <v>37</v>
      </c>
      <c r="E140" s="29" t="s">
        <v>38</v>
      </c>
      <c r="F140" s="29" t="s">
        <v>101</v>
      </c>
      <c r="G140" s="29" t="s">
        <v>40</v>
      </c>
      <c r="H140" s="29" t="s">
        <v>41</v>
      </c>
      <c r="I140" s="29" t="s">
        <v>192</v>
      </c>
      <c r="J140" s="29" t="s">
        <v>40</v>
      </c>
      <c r="K140" s="29" t="s">
        <v>193</v>
      </c>
      <c r="L140" s="29" t="s">
        <v>264</v>
      </c>
      <c r="M140" s="29" t="s">
        <v>195</v>
      </c>
      <c r="N140" s="29" t="s">
        <v>196</v>
      </c>
      <c r="O140" s="29" t="s">
        <v>265</v>
      </c>
      <c r="P140" s="29" t="s">
        <v>206</v>
      </c>
      <c r="Q140" s="29" t="s">
        <v>199</v>
      </c>
      <c r="R140" s="29" t="s">
        <v>207</v>
      </c>
      <c r="S140" s="30" t="str">
        <f t="shared" si="6"/>
        <v>retargeting_bplat_na_search_shr_na_geotargetingsearch_lob-benefits-prepaid-shr-pwp-v1_shr-destination_learn</v>
      </c>
      <c r="T140" s="30" t="s">
        <v>208</v>
      </c>
      <c r="U140" s="30" t="s">
        <v>209</v>
      </c>
      <c r="V140" s="30" t="s">
        <v>210</v>
      </c>
      <c r="W140" s="112" t="s">
        <v>52</v>
      </c>
      <c r="X140" s="30"/>
      <c r="Y140" s="31" t="str">
        <f t="shared" si="7"/>
        <v>AMEX_BPlat_SHR_[DESTINATION]_[SIZE].jpg</v>
      </c>
      <c r="Z140" s="30" t="s">
        <v>54</v>
      </c>
      <c r="AA140" s="29" t="s">
        <v>106</v>
      </c>
      <c r="AB140" s="29" t="s">
        <v>56</v>
      </c>
      <c r="AC140" s="29" t="s">
        <v>57</v>
      </c>
      <c r="AD140" s="29"/>
      <c r="AE140" s="18" t="s">
        <v>58</v>
      </c>
      <c r="AF140" s="32" t="s">
        <v>204</v>
      </c>
      <c r="AG140" s="104" t="s">
        <v>211</v>
      </c>
      <c r="AH140" s="37"/>
      <c r="AI140" s="33"/>
    </row>
    <row r="141" spans="1:35" s="34" customFormat="1" ht="31.35" customHeight="1">
      <c r="A141" s="249"/>
      <c r="B141" s="29" t="s">
        <v>159</v>
      </c>
      <c r="C141" s="29"/>
      <c r="D141" s="29" t="s">
        <v>37</v>
      </c>
      <c r="E141" s="29" t="s">
        <v>38</v>
      </c>
      <c r="F141" s="29" t="s">
        <v>101</v>
      </c>
      <c r="G141" s="29" t="s">
        <v>40</v>
      </c>
      <c r="H141" s="29" t="s">
        <v>41</v>
      </c>
      <c r="I141" s="29" t="s">
        <v>192</v>
      </c>
      <c r="J141" s="29" t="s">
        <v>40</v>
      </c>
      <c r="K141" s="29" t="s">
        <v>193</v>
      </c>
      <c r="L141" s="29" t="s">
        <v>264</v>
      </c>
      <c r="M141" s="29" t="s">
        <v>195</v>
      </c>
      <c r="N141" s="29" t="s">
        <v>196</v>
      </c>
      <c r="O141" s="29" t="s">
        <v>265</v>
      </c>
      <c r="P141" s="29" t="s">
        <v>212</v>
      </c>
      <c r="Q141" s="29" t="s">
        <v>199</v>
      </c>
      <c r="R141" s="29" t="s">
        <v>213</v>
      </c>
      <c r="S141" s="30" t="str">
        <f t="shared" si="6"/>
        <v>retargeting_bplat_na_search_shr_na_geotargetingsearch_lob-benefits-earn-5x-shr-v2_shr-destination_learn</v>
      </c>
      <c r="T141" s="30" t="s">
        <v>214</v>
      </c>
      <c r="U141" s="30" t="s">
        <v>202</v>
      </c>
      <c r="V141" s="30" t="s">
        <v>215</v>
      </c>
      <c r="W141" s="112" t="s">
        <v>52</v>
      </c>
      <c r="X141" s="30"/>
      <c r="Y141" s="31" t="str">
        <f t="shared" si="7"/>
        <v>AMEX_BPlat_SHR_[DESTINATION]_[SIZE].jpg</v>
      </c>
      <c r="Z141" s="30" t="s">
        <v>54</v>
      </c>
      <c r="AA141" s="29" t="s">
        <v>106</v>
      </c>
      <c r="AB141" s="29" t="s">
        <v>56</v>
      </c>
      <c r="AC141" s="29" t="s">
        <v>57</v>
      </c>
      <c r="AD141" s="29"/>
      <c r="AE141" s="18" t="s">
        <v>58</v>
      </c>
      <c r="AF141" s="32" t="s">
        <v>204</v>
      </c>
      <c r="AG141" s="104" t="s">
        <v>216</v>
      </c>
      <c r="AH141" s="37"/>
      <c r="AI141" s="33"/>
    </row>
    <row r="142" spans="1:35" s="34" customFormat="1" ht="31.35" customHeight="1">
      <c r="A142" s="249"/>
      <c r="B142" s="29" t="s">
        <v>159</v>
      </c>
      <c r="C142" s="29"/>
      <c r="D142" s="29" t="s">
        <v>37</v>
      </c>
      <c r="E142" s="29" t="s">
        <v>38</v>
      </c>
      <c r="F142" s="29" t="s">
        <v>101</v>
      </c>
      <c r="G142" s="29" t="s">
        <v>40</v>
      </c>
      <c r="H142" s="29" t="s">
        <v>41</v>
      </c>
      <c r="I142" s="29" t="s">
        <v>192</v>
      </c>
      <c r="J142" s="29" t="s">
        <v>40</v>
      </c>
      <c r="K142" s="29" t="s">
        <v>193</v>
      </c>
      <c r="L142" s="29" t="s">
        <v>264</v>
      </c>
      <c r="M142" s="29" t="s">
        <v>195</v>
      </c>
      <c r="N142" s="29" t="s">
        <v>196</v>
      </c>
      <c r="O142" s="29" t="s">
        <v>265</v>
      </c>
      <c r="P142" s="29" t="s">
        <v>217</v>
      </c>
      <c r="Q142" s="29" t="s">
        <v>199</v>
      </c>
      <c r="R142" s="29" t="s">
        <v>218</v>
      </c>
      <c r="S142" s="30" t="str">
        <f t="shared" si="6"/>
        <v>retargeting_bplat_na_search_shr_na_geotargetingsearch_lob-benefits-prepaid-shr-pwp-v2_shr-destination_learn</v>
      </c>
      <c r="T142" s="30" t="s">
        <v>219</v>
      </c>
      <c r="U142" s="30" t="s">
        <v>220</v>
      </c>
      <c r="V142" s="30" t="s">
        <v>221</v>
      </c>
      <c r="W142" s="112" t="s">
        <v>52</v>
      </c>
      <c r="X142" s="30"/>
      <c r="Y142" s="31" t="str">
        <f t="shared" si="7"/>
        <v>AMEX_BPlat_SHR_[DESTINATION]_[SIZE].jpg</v>
      </c>
      <c r="Z142" s="30" t="s">
        <v>54</v>
      </c>
      <c r="AA142" s="29" t="s">
        <v>106</v>
      </c>
      <c r="AB142" s="29" t="s">
        <v>56</v>
      </c>
      <c r="AC142" s="29" t="s">
        <v>57</v>
      </c>
      <c r="AD142" s="29"/>
      <c r="AE142" s="18" t="s">
        <v>58</v>
      </c>
      <c r="AF142" s="32" t="s">
        <v>204</v>
      </c>
      <c r="AG142" s="104" t="s">
        <v>222</v>
      </c>
      <c r="AH142" s="37"/>
      <c r="AI142" s="33"/>
    </row>
    <row r="143" spans="1:35" s="34" customFormat="1" ht="31.35" customHeight="1">
      <c r="A143" s="249"/>
      <c r="B143" s="29" t="s">
        <v>159</v>
      </c>
      <c r="C143" s="29"/>
      <c r="D143" s="29" t="s">
        <v>37</v>
      </c>
      <c r="E143" s="29" t="s">
        <v>38</v>
      </c>
      <c r="F143" s="29" t="s">
        <v>101</v>
      </c>
      <c r="G143" s="29" t="s">
        <v>40</v>
      </c>
      <c r="H143" s="29" t="s">
        <v>41</v>
      </c>
      <c r="I143" s="29" t="s">
        <v>192</v>
      </c>
      <c r="J143" s="29" t="s">
        <v>40</v>
      </c>
      <c r="K143" s="29" t="s">
        <v>193</v>
      </c>
      <c r="L143" s="29" t="s">
        <v>264</v>
      </c>
      <c r="M143" s="29" t="s">
        <v>195</v>
      </c>
      <c r="N143" s="29" t="s">
        <v>196</v>
      </c>
      <c r="O143" s="29" t="s">
        <v>265</v>
      </c>
      <c r="P143" s="29" t="s">
        <v>223</v>
      </c>
      <c r="Q143" s="29" t="s">
        <v>199</v>
      </c>
      <c r="R143" s="29"/>
      <c r="S143" s="30" t="str">
        <f t="shared" si="6"/>
        <v>retargeting_bplat_na_search_shr_na_geotargetingsearch_lob-benefits-shr-differentiator-v1_shr-destination_learn</v>
      </c>
      <c r="T143" s="36" t="s">
        <v>214</v>
      </c>
      <c r="U143" s="30" t="s">
        <v>224</v>
      </c>
      <c r="V143" s="30" t="s">
        <v>210</v>
      </c>
      <c r="W143" s="112" t="s">
        <v>52</v>
      </c>
      <c r="X143" s="30"/>
      <c r="Y143" s="31" t="str">
        <f t="shared" si="7"/>
        <v>AMEX_BPlat_SHR_[DESTINATION]_[SIZE].jpg</v>
      </c>
      <c r="Z143" s="30" t="s">
        <v>54</v>
      </c>
      <c r="AA143" s="29" t="s">
        <v>106</v>
      </c>
      <c r="AB143" s="29" t="s">
        <v>56</v>
      </c>
      <c r="AC143" s="29" t="s">
        <v>57</v>
      </c>
      <c r="AD143" s="29"/>
      <c r="AE143" s="18" t="s">
        <v>58</v>
      </c>
      <c r="AF143" s="32" t="s">
        <v>204</v>
      </c>
      <c r="AG143" s="103" t="s">
        <v>216</v>
      </c>
      <c r="AH143" s="37"/>
      <c r="AI143" s="33"/>
    </row>
    <row r="144" spans="1:35" s="126" customFormat="1" ht="31.35" customHeight="1">
      <c r="A144" s="249"/>
      <c r="B144" s="117" t="s">
        <v>159</v>
      </c>
      <c r="C144" s="117"/>
      <c r="D144" s="117" t="s">
        <v>37</v>
      </c>
      <c r="E144" s="117" t="s">
        <v>38</v>
      </c>
      <c r="F144" s="117" t="s">
        <v>186</v>
      </c>
      <c r="G144" s="117" t="s">
        <v>40</v>
      </c>
      <c r="H144" s="117" t="s">
        <v>41</v>
      </c>
      <c r="I144" s="117" t="s">
        <v>192</v>
      </c>
      <c r="J144" s="117" t="s">
        <v>40</v>
      </c>
      <c r="K144" s="117" t="s">
        <v>193</v>
      </c>
      <c r="L144" s="117" t="s">
        <v>194</v>
      </c>
      <c r="M144" s="117" t="s">
        <v>195</v>
      </c>
      <c r="N144" s="117" t="s">
        <v>196</v>
      </c>
      <c r="O144" s="117" t="s">
        <v>197</v>
      </c>
      <c r="P144" s="117" t="s">
        <v>198</v>
      </c>
      <c r="Q144" s="117" t="s">
        <v>199</v>
      </c>
      <c r="R144" s="117" t="s">
        <v>266</v>
      </c>
      <c r="S144" s="118" t="str">
        <f t="shared" si="6"/>
        <v>retargeting_plat_na_search_shr_na_geotargetingsearch_lob-benefits-earn-5x-shr-v1_shr-destination_learn</v>
      </c>
      <c r="T144" s="119" t="s">
        <v>267</v>
      </c>
      <c r="U144" s="118" t="s">
        <v>268</v>
      </c>
      <c r="V144" s="118" t="s">
        <v>269</v>
      </c>
      <c r="W144" s="120" t="s">
        <v>52</v>
      </c>
      <c r="X144" s="121"/>
      <c r="Y144" s="118" t="s">
        <v>270</v>
      </c>
      <c r="Z144" s="117" t="s">
        <v>54</v>
      </c>
      <c r="AA144" s="117" t="s">
        <v>55</v>
      </c>
      <c r="AB144" s="117" t="s">
        <v>56</v>
      </c>
      <c r="AC144" s="117" t="s">
        <v>57</v>
      </c>
      <c r="AD144" s="117"/>
      <c r="AE144" s="138" t="s">
        <v>58</v>
      </c>
      <c r="AF144" s="122" t="s">
        <v>204</v>
      </c>
      <c r="AG144" s="123" t="s">
        <v>254</v>
      </c>
      <c r="AH144" s="129"/>
      <c r="AI144" s="129"/>
    </row>
    <row r="145" spans="1:35" s="126" customFormat="1" ht="31.35" customHeight="1">
      <c r="A145" s="249"/>
      <c r="B145" s="117" t="s">
        <v>159</v>
      </c>
      <c r="C145" s="117"/>
      <c r="D145" s="117" t="s">
        <v>37</v>
      </c>
      <c r="E145" s="117" t="s">
        <v>38</v>
      </c>
      <c r="F145" s="117" t="s">
        <v>186</v>
      </c>
      <c r="G145" s="117" t="s">
        <v>40</v>
      </c>
      <c r="H145" s="117" t="s">
        <v>41</v>
      </c>
      <c r="I145" s="117" t="s">
        <v>192</v>
      </c>
      <c r="J145" s="117" t="s">
        <v>40</v>
      </c>
      <c r="K145" s="117" t="s">
        <v>193</v>
      </c>
      <c r="L145" s="117" t="s">
        <v>194</v>
      </c>
      <c r="M145" s="117" t="s">
        <v>195</v>
      </c>
      <c r="N145" s="117" t="s">
        <v>196</v>
      </c>
      <c r="O145" s="117" t="s">
        <v>197</v>
      </c>
      <c r="P145" s="117" t="s">
        <v>206</v>
      </c>
      <c r="Q145" s="117" t="s">
        <v>199</v>
      </c>
      <c r="R145" s="117" t="s">
        <v>271</v>
      </c>
      <c r="S145" s="118" t="str">
        <f t="shared" si="6"/>
        <v>retargeting_plat_na_search_shr_na_geotargetingsearch_lob-benefits-prepaid-shr-pwp-v1_shr-destination_learn</v>
      </c>
      <c r="T145" s="118" t="s">
        <v>272</v>
      </c>
      <c r="U145" s="118" t="s">
        <v>209</v>
      </c>
      <c r="V145" s="118" t="s">
        <v>273</v>
      </c>
      <c r="W145" s="120" t="s">
        <v>52</v>
      </c>
      <c r="X145" s="121"/>
      <c r="Y145" s="118" t="s">
        <v>270</v>
      </c>
      <c r="Z145" s="117" t="s">
        <v>54</v>
      </c>
      <c r="AA145" s="117" t="s">
        <v>55</v>
      </c>
      <c r="AB145" s="117" t="s">
        <v>56</v>
      </c>
      <c r="AC145" s="117" t="s">
        <v>57</v>
      </c>
      <c r="AD145" s="117"/>
      <c r="AE145" s="138" t="s">
        <v>58</v>
      </c>
      <c r="AF145" s="122" t="s">
        <v>204</v>
      </c>
      <c r="AG145" s="127" t="s">
        <v>255</v>
      </c>
      <c r="AH145" s="129"/>
      <c r="AI145" s="129"/>
    </row>
    <row r="146" spans="1:35" s="126" customFormat="1" ht="31.35" customHeight="1">
      <c r="A146" s="249"/>
      <c r="B146" s="117" t="s">
        <v>159</v>
      </c>
      <c r="C146" s="117"/>
      <c r="D146" s="117" t="s">
        <v>37</v>
      </c>
      <c r="E146" s="117" t="s">
        <v>38</v>
      </c>
      <c r="F146" s="117" t="s">
        <v>186</v>
      </c>
      <c r="G146" s="117" t="s">
        <v>40</v>
      </c>
      <c r="H146" s="117" t="s">
        <v>41</v>
      </c>
      <c r="I146" s="117" t="s">
        <v>192</v>
      </c>
      <c r="J146" s="117" t="s">
        <v>40</v>
      </c>
      <c r="K146" s="117" t="s">
        <v>193</v>
      </c>
      <c r="L146" s="117" t="s">
        <v>194</v>
      </c>
      <c r="M146" s="117" t="s">
        <v>195</v>
      </c>
      <c r="N146" s="117" t="s">
        <v>196</v>
      </c>
      <c r="O146" s="117" t="s">
        <v>197</v>
      </c>
      <c r="P146" s="117" t="s">
        <v>212</v>
      </c>
      <c r="Q146" s="117" t="s">
        <v>199</v>
      </c>
      <c r="R146" s="117" t="s">
        <v>274</v>
      </c>
      <c r="S146" s="118" t="str">
        <f t="shared" si="6"/>
        <v>retargeting_plat_na_search_shr_na_geotargetingsearch_lob-benefits-earn-5x-shr-v2_shr-destination_learn</v>
      </c>
      <c r="T146" s="118" t="s">
        <v>275</v>
      </c>
      <c r="U146" s="118" t="s">
        <v>268</v>
      </c>
      <c r="V146" s="118" t="s">
        <v>215</v>
      </c>
      <c r="W146" s="120" t="s">
        <v>52</v>
      </c>
      <c r="X146" s="121"/>
      <c r="Y146" s="118" t="s">
        <v>270</v>
      </c>
      <c r="Z146" s="117" t="s">
        <v>54</v>
      </c>
      <c r="AA146" s="117" t="s">
        <v>55</v>
      </c>
      <c r="AB146" s="117" t="s">
        <v>56</v>
      </c>
      <c r="AC146" s="117" t="s">
        <v>57</v>
      </c>
      <c r="AD146" s="117"/>
      <c r="AE146" s="138" t="s">
        <v>58</v>
      </c>
      <c r="AF146" s="122" t="s">
        <v>204</v>
      </c>
      <c r="AG146" s="127" t="s">
        <v>256</v>
      </c>
      <c r="AH146" s="129"/>
      <c r="AI146" s="129"/>
    </row>
    <row r="147" spans="1:35" s="126" customFormat="1" ht="31.35" customHeight="1">
      <c r="A147" s="249"/>
      <c r="B147" s="117" t="s">
        <v>159</v>
      </c>
      <c r="C147" s="117"/>
      <c r="D147" s="117" t="s">
        <v>37</v>
      </c>
      <c r="E147" s="117" t="s">
        <v>38</v>
      </c>
      <c r="F147" s="117" t="s">
        <v>186</v>
      </c>
      <c r="G147" s="117" t="s">
        <v>40</v>
      </c>
      <c r="H147" s="117" t="s">
        <v>41</v>
      </c>
      <c r="I147" s="117" t="s">
        <v>192</v>
      </c>
      <c r="J147" s="117" t="s">
        <v>40</v>
      </c>
      <c r="K147" s="117" t="s">
        <v>193</v>
      </c>
      <c r="L147" s="117" t="s">
        <v>194</v>
      </c>
      <c r="M147" s="117" t="s">
        <v>195</v>
      </c>
      <c r="N147" s="117" t="s">
        <v>196</v>
      </c>
      <c r="O147" s="117" t="s">
        <v>197</v>
      </c>
      <c r="P147" s="117" t="s">
        <v>217</v>
      </c>
      <c r="Q147" s="117" t="s">
        <v>199</v>
      </c>
      <c r="R147" s="117" t="s">
        <v>276</v>
      </c>
      <c r="S147" s="118" t="str">
        <f t="shared" si="6"/>
        <v>retargeting_plat_na_search_shr_na_geotargetingsearch_lob-benefits-prepaid-shr-pwp-v2_shr-destination_learn</v>
      </c>
      <c r="T147" s="118" t="s">
        <v>219</v>
      </c>
      <c r="U147" s="118" t="s">
        <v>277</v>
      </c>
      <c r="V147" s="118" t="s">
        <v>278</v>
      </c>
      <c r="W147" s="120" t="s">
        <v>52</v>
      </c>
      <c r="X147" s="121"/>
      <c r="Y147" s="118" t="s">
        <v>270</v>
      </c>
      <c r="Z147" s="117" t="s">
        <v>54</v>
      </c>
      <c r="AA147" s="117" t="s">
        <v>55</v>
      </c>
      <c r="AB147" s="117" t="s">
        <v>56</v>
      </c>
      <c r="AC147" s="117" t="s">
        <v>57</v>
      </c>
      <c r="AD147" s="117"/>
      <c r="AE147" s="138" t="s">
        <v>58</v>
      </c>
      <c r="AF147" s="122" t="s">
        <v>204</v>
      </c>
      <c r="AG147" s="127" t="s">
        <v>222</v>
      </c>
      <c r="AH147" s="129"/>
      <c r="AI147" s="129"/>
    </row>
    <row r="148" spans="1:35" s="126" customFormat="1" ht="31.35" customHeight="1">
      <c r="A148" s="249"/>
      <c r="B148" s="117" t="s">
        <v>159</v>
      </c>
      <c r="C148" s="117"/>
      <c r="D148" s="117" t="s">
        <v>37</v>
      </c>
      <c r="E148" s="117" t="s">
        <v>38</v>
      </c>
      <c r="F148" s="117" t="s">
        <v>186</v>
      </c>
      <c r="G148" s="117" t="s">
        <v>40</v>
      </c>
      <c r="H148" s="117" t="s">
        <v>41</v>
      </c>
      <c r="I148" s="117" t="s">
        <v>192</v>
      </c>
      <c r="J148" s="117" t="s">
        <v>40</v>
      </c>
      <c r="K148" s="117" t="s">
        <v>193</v>
      </c>
      <c r="L148" s="117" t="s">
        <v>194</v>
      </c>
      <c r="M148" s="117" t="s">
        <v>195</v>
      </c>
      <c r="N148" s="117" t="s">
        <v>196</v>
      </c>
      <c r="O148" s="117" t="s">
        <v>197</v>
      </c>
      <c r="P148" s="117" t="s">
        <v>223</v>
      </c>
      <c r="Q148" s="117" t="s">
        <v>199</v>
      </c>
      <c r="R148" s="117"/>
      <c r="S148" s="118" t="str">
        <f t="shared" si="6"/>
        <v>retargeting_plat_na_search_shr_na_geotargetingsearch_lob-benefits-shr-differentiator-v1_shr-destination_learn</v>
      </c>
      <c r="T148" s="119" t="s">
        <v>279</v>
      </c>
      <c r="U148" s="118" t="s">
        <v>280</v>
      </c>
      <c r="V148" s="118" t="s">
        <v>281</v>
      </c>
      <c r="W148" s="120" t="s">
        <v>52</v>
      </c>
      <c r="X148" s="121"/>
      <c r="Y148" s="118" t="s">
        <v>270</v>
      </c>
      <c r="Z148" s="117" t="s">
        <v>54</v>
      </c>
      <c r="AA148" s="117" t="s">
        <v>55</v>
      </c>
      <c r="AB148" s="117" t="s">
        <v>56</v>
      </c>
      <c r="AC148" s="117" t="s">
        <v>57</v>
      </c>
      <c r="AD148" s="117"/>
      <c r="AE148" s="138" t="s">
        <v>58</v>
      </c>
      <c r="AF148" s="122" t="s">
        <v>204</v>
      </c>
      <c r="AG148" s="123" t="s">
        <v>257</v>
      </c>
      <c r="AH148" s="129"/>
      <c r="AI148" s="129"/>
    </row>
    <row r="149" spans="1:35" s="126" customFormat="1" ht="31.35" customHeight="1">
      <c r="A149" s="249"/>
      <c r="B149" s="117" t="s">
        <v>159</v>
      </c>
      <c r="C149" s="117"/>
      <c r="D149" s="117" t="s">
        <v>37</v>
      </c>
      <c r="E149" s="117" t="s">
        <v>38</v>
      </c>
      <c r="F149" s="117" t="s">
        <v>186</v>
      </c>
      <c r="G149" s="117" t="s">
        <v>40</v>
      </c>
      <c r="H149" s="117" t="s">
        <v>41</v>
      </c>
      <c r="I149" s="117" t="s">
        <v>192</v>
      </c>
      <c r="J149" s="117" t="s">
        <v>40</v>
      </c>
      <c r="K149" s="117" t="s">
        <v>193</v>
      </c>
      <c r="L149" s="117" t="s">
        <v>225</v>
      </c>
      <c r="M149" s="117" t="s">
        <v>195</v>
      </c>
      <c r="N149" s="117" t="s">
        <v>196</v>
      </c>
      <c r="O149" s="117" t="s">
        <v>226</v>
      </c>
      <c r="P149" s="117" t="s">
        <v>198</v>
      </c>
      <c r="Q149" s="117" t="s">
        <v>199</v>
      </c>
      <c r="R149" s="117" t="s">
        <v>266</v>
      </c>
      <c r="S149" s="118" t="str">
        <f t="shared" si="6"/>
        <v>retargeting_plat_na_search_shr_na_geotargetingsearch_lob-benefits-earn-5x-shr-v1_shr-destination_learn</v>
      </c>
      <c r="T149" s="119" t="s">
        <v>267</v>
      </c>
      <c r="U149" s="118" t="s">
        <v>268</v>
      </c>
      <c r="V149" s="118" t="s">
        <v>269</v>
      </c>
      <c r="W149" s="120" t="s">
        <v>52</v>
      </c>
      <c r="X149" s="121"/>
      <c r="Y149" s="118" t="s">
        <v>270</v>
      </c>
      <c r="Z149" s="117" t="s">
        <v>54</v>
      </c>
      <c r="AA149" s="117" t="s">
        <v>55</v>
      </c>
      <c r="AB149" s="117" t="s">
        <v>56</v>
      </c>
      <c r="AC149" s="117" t="s">
        <v>57</v>
      </c>
      <c r="AD149" s="117"/>
      <c r="AE149" s="138" t="s">
        <v>58</v>
      </c>
      <c r="AF149" s="122" t="s">
        <v>204</v>
      </c>
      <c r="AG149" s="123" t="s">
        <v>254</v>
      </c>
      <c r="AH149" s="129"/>
      <c r="AI149" s="129"/>
    </row>
    <row r="150" spans="1:35" s="126" customFormat="1" ht="31.35" customHeight="1">
      <c r="A150" s="249"/>
      <c r="B150" s="117" t="s">
        <v>159</v>
      </c>
      <c r="C150" s="117"/>
      <c r="D150" s="117" t="s">
        <v>37</v>
      </c>
      <c r="E150" s="117" t="s">
        <v>38</v>
      </c>
      <c r="F150" s="117" t="s">
        <v>186</v>
      </c>
      <c r="G150" s="117" t="s">
        <v>40</v>
      </c>
      <c r="H150" s="117" t="s">
        <v>41</v>
      </c>
      <c r="I150" s="117" t="s">
        <v>192</v>
      </c>
      <c r="J150" s="117" t="s">
        <v>40</v>
      </c>
      <c r="K150" s="117" t="s">
        <v>193</v>
      </c>
      <c r="L150" s="117" t="s">
        <v>225</v>
      </c>
      <c r="M150" s="117" t="s">
        <v>195</v>
      </c>
      <c r="N150" s="117" t="s">
        <v>196</v>
      </c>
      <c r="O150" s="117" t="s">
        <v>226</v>
      </c>
      <c r="P150" s="117" t="s">
        <v>206</v>
      </c>
      <c r="Q150" s="117" t="s">
        <v>199</v>
      </c>
      <c r="R150" s="117" t="s">
        <v>271</v>
      </c>
      <c r="S150" s="118" t="str">
        <f t="shared" si="6"/>
        <v>retargeting_plat_na_search_shr_na_geotargetingsearch_lob-benefits-prepaid-shr-pwp-v1_shr-destination_learn</v>
      </c>
      <c r="T150" s="118" t="s">
        <v>272</v>
      </c>
      <c r="U150" s="118" t="s">
        <v>209</v>
      </c>
      <c r="V150" s="118" t="s">
        <v>273</v>
      </c>
      <c r="W150" s="120" t="s">
        <v>52</v>
      </c>
      <c r="X150" s="121"/>
      <c r="Y150" s="118" t="s">
        <v>270</v>
      </c>
      <c r="Z150" s="117" t="s">
        <v>54</v>
      </c>
      <c r="AA150" s="117" t="s">
        <v>55</v>
      </c>
      <c r="AB150" s="117" t="s">
        <v>56</v>
      </c>
      <c r="AC150" s="117" t="s">
        <v>57</v>
      </c>
      <c r="AD150" s="117"/>
      <c r="AE150" s="138" t="s">
        <v>58</v>
      </c>
      <c r="AF150" s="122" t="s">
        <v>204</v>
      </c>
      <c r="AG150" s="127" t="s">
        <v>255</v>
      </c>
      <c r="AH150" s="129"/>
      <c r="AI150" s="129"/>
    </row>
    <row r="151" spans="1:35" s="126" customFormat="1" ht="31.35" customHeight="1">
      <c r="A151" s="249"/>
      <c r="B151" s="117" t="s">
        <v>159</v>
      </c>
      <c r="C151" s="117"/>
      <c r="D151" s="117" t="s">
        <v>37</v>
      </c>
      <c r="E151" s="117" t="s">
        <v>38</v>
      </c>
      <c r="F151" s="117" t="s">
        <v>186</v>
      </c>
      <c r="G151" s="117" t="s">
        <v>40</v>
      </c>
      <c r="H151" s="117" t="s">
        <v>41</v>
      </c>
      <c r="I151" s="117" t="s">
        <v>192</v>
      </c>
      <c r="J151" s="117" t="s">
        <v>40</v>
      </c>
      <c r="K151" s="117" t="s">
        <v>193</v>
      </c>
      <c r="L151" s="117" t="s">
        <v>225</v>
      </c>
      <c r="M151" s="117" t="s">
        <v>195</v>
      </c>
      <c r="N151" s="117" t="s">
        <v>196</v>
      </c>
      <c r="O151" s="117" t="s">
        <v>226</v>
      </c>
      <c r="P151" s="117" t="s">
        <v>212</v>
      </c>
      <c r="Q151" s="117" t="s">
        <v>199</v>
      </c>
      <c r="R151" s="117" t="s">
        <v>274</v>
      </c>
      <c r="S151" s="118" t="str">
        <f t="shared" si="6"/>
        <v>retargeting_plat_na_search_shr_na_geotargetingsearch_lob-benefits-earn-5x-shr-v2_shr-destination_learn</v>
      </c>
      <c r="T151" s="118" t="s">
        <v>275</v>
      </c>
      <c r="U151" s="118" t="s">
        <v>268</v>
      </c>
      <c r="V151" s="118" t="s">
        <v>215</v>
      </c>
      <c r="W151" s="120" t="s">
        <v>52</v>
      </c>
      <c r="X151" s="121"/>
      <c r="Y151" s="118" t="s">
        <v>270</v>
      </c>
      <c r="Z151" s="117" t="s">
        <v>54</v>
      </c>
      <c r="AA151" s="117" t="s">
        <v>55</v>
      </c>
      <c r="AB151" s="117" t="s">
        <v>56</v>
      </c>
      <c r="AC151" s="117" t="s">
        <v>57</v>
      </c>
      <c r="AD151" s="117"/>
      <c r="AE151" s="138" t="s">
        <v>58</v>
      </c>
      <c r="AF151" s="122" t="s">
        <v>204</v>
      </c>
      <c r="AG151" s="127" t="s">
        <v>256</v>
      </c>
      <c r="AH151" s="129"/>
      <c r="AI151" s="129"/>
    </row>
    <row r="152" spans="1:35" s="126" customFormat="1" ht="31.35" customHeight="1">
      <c r="A152" s="249"/>
      <c r="B152" s="117" t="s">
        <v>159</v>
      </c>
      <c r="C152" s="117"/>
      <c r="D152" s="117" t="s">
        <v>37</v>
      </c>
      <c r="E152" s="117" t="s">
        <v>38</v>
      </c>
      <c r="F152" s="117" t="s">
        <v>186</v>
      </c>
      <c r="G152" s="117" t="s">
        <v>40</v>
      </c>
      <c r="H152" s="117" t="s">
        <v>41</v>
      </c>
      <c r="I152" s="117" t="s">
        <v>192</v>
      </c>
      <c r="J152" s="117" t="s">
        <v>40</v>
      </c>
      <c r="K152" s="117" t="s">
        <v>193</v>
      </c>
      <c r="L152" s="117" t="s">
        <v>225</v>
      </c>
      <c r="M152" s="117" t="s">
        <v>195</v>
      </c>
      <c r="N152" s="117" t="s">
        <v>196</v>
      </c>
      <c r="O152" s="117" t="s">
        <v>226</v>
      </c>
      <c r="P152" s="117" t="s">
        <v>217</v>
      </c>
      <c r="Q152" s="117" t="s">
        <v>199</v>
      </c>
      <c r="R152" s="117" t="s">
        <v>276</v>
      </c>
      <c r="S152" s="118" t="str">
        <f t="shared" si="6"/>
        <v>retargeting_plat_na_search_shr_na_geotargetingsearch_lob-benefits-prepaid-shr-pwp-v2_shr-destination_learn</v>
      </c>
      <c r="T152" s="118" t="s">
        <v>219</v>
      </c>
      <c r="U152" s="118" t="s">
        <v>277</v>
      </c>
      <c r="V152" s="118" t="s">
        <v>278</v>
      </c>
      <c r="W152" s="120" t="s">
        <v>52</v>
      </c>
      <c r="X152" s="121"/>
      <c r="Y152" s="118" t="s">
        <v>270</v>
      </c>
      <c r="Z152" s="117" t="s">
        <v>54</v>
      </c>
      <c r="AA152" s="117" t="s">
        <v>55</v>
      </c>
      <c r="AB152" s="117" t="s">
        <v>56</v>
      </c>
      <c r="AC152" s="117" t="s">
        <v>57</v>
      </c>
      <c r="AD152" s="117"/>
      <c r="AE152" s="138" t="s">
        <v>58</v>
      </c>
      <c r="AF152" s="122" t="s">
        <v>204</v>
      </c>
      <c r="AG152" s="127" t="s">
        <v>222</v>
      </c>
      <c r="AH152" s="129"/>
      <c r="AI152" s="129"/>
    </row>
    <row r="153" spans="1:35" s="126" customFormat="1" ht="31.35" customHeight="1">
      <c r="A153" s="249"/>
      <c r="B153" s="117" t="s">
        <v>159</v>
      </c>
      <c r="C153" s="117"/>
      <c r="D153" s="117" t="s">
        <v>37</v>
      </c>
      <c r="E153" s="117" t="s">
        <v>38</v>
      </c>
      <c r="F153" s="117" t="s">
        <v>186</v>
      </c>
      <c r="G153" s="117" t="s">
        <v>40</v>
      </c>
      <c r="H153" s="117" t="s">
        <v>41</v>
      </c>
      <c r="I153" s="117" t="s">
        <v>192</v>
      </c>
      <c r="J153" s="117" t="s">
        <v>40</v>
      </c>
      <c r="K153" s="117" t="s">
        <v>193</v>
      </c>
      <c r="L153" s="117" t="s">
        <v>225</v>
      </c>
      <c r="M153" s="117" t="s">
        <v>195</v>
      </c>
      <c r="N153" s="117" t="s">
        <v>196</v>
      </c>
      <c r="O153" s="117" t="s">
        <v>226</v>
      </c>
      <c r="P153" s="117" t="s">
        <v>223</v>
      </c>
      <c r="Q153" s="117" t="s">
        <v>199</v>
      </c>
      <c r="R153" s="117"/>
      <c r="S153" s="118" t="str">
        <f t="shared" si="6"/>
        <v>retargeting_plat_na_search_shr_na_geotargetingsearch_lob-benefits-shr-differentiator-v1_shr-destination_learn</v>
      </c>
      <c r="T153" s="119" t="s">
        <v>279</v>
      </c>
      <c r="U153" s="118" t="s">
        <v>280</v>
      </c>
      <c r="V153" s="118" t="s">
        <v>281</v>
      </c>
      <c r="W153" s="120" t="s">
        <v>52</v>
      </c>
      <c r="X153" s="121"/>
      <c r="Y153" s="118" t="s">
        <v>270</v>
      </c>
      <c r="Z153" s="117" t="s">
        <v>54</v>
      </c>
      <c r="AA153" s="117" t="s">
        <v>55</v>
      </c>
      <c r="AB153" s="117" t="s">
        <v>56</v>
      </c>
      <c r="AC153" s="117" t="s">
        <v>57</v>
      </c>
      <c r="AD153" s="117"/>
      <c r="AE153" s="138" t="s">
        <v>58</v>
      </c>
      <c r="AF153" s="122" t="s">
        <v>204</v>
      </c>
      <c r="AG153" s="123" t="s">
        <v>257</v>
      </c>
      <c r="AH153" s="129"/>
      <c r="AI153" s="129"/>
    </row>
    <row r="154" spans="1:35" s="126" customFormat="1" ht="31.35" customHeight="1">
      <c r="A154" s="249"/>
      <c r="B154" s="117" t="s">
        <v>159</v>
      </c>
      <c r="C154" s="117"/>
      <c r="D154" s="117" t="s">
        <v>37</v>
      </c>
      <c r="E154" s="117" t="s">
        <v>38</v>
      </c>
      <c r="F154" s="117" t="s">
        <v>186</v>
      </c>
      <c r="G154" s="117" t="s">
        <v>40</v>
      </c>
      <c r="H154" s="117" t="s">
        <v>41</v>
      </c>
      <c r="I154" s="117" t="s">
        <v>192</v>
      </c>
      <c r="J154" s="117" t="s">
        <v>40</v>
      </c>
      <c r="K154" s="117" t="s">
        <v>193</v>
      </c>
      <c r="L154" s="117" t="s">
        <v>227</v>
      </c>
      <c r="M154" s="117" t="s">
        <v>195</v>
      </c>
      <c r="N154" s="117" t="s">
        <v>196</v>
      </c>
      <c r="O154" s="117" t="s">
        <v>228</v>
      </c>
      <c r="P154" s="117" t="s">
        <v>198</v>
      </c>
      <c r="Q154" s="117" t="s">
        <v>199</v>
      </c>
      <c r="R154" s="117" t="s">
        <v>266</v>
      </c>
      <c r="S154" s="118" t="str">
        <f t="shared" si="6"/>
        <v>retargeting_plat_na_search_shr_na_geotargetingsearch_lob-benefits-earn-5x-shr-v1_shr-destination_learn</v>
      </c>
      <c r="T154" s="119" t="s">
        <v>267</v>
      </c>
      <c r="U154" s="118" t="s">
        <v>268</v>
      </c>
      <c r="V154" s="118" t="s">
        <v>269</v>
      </c>
      <c r="W154" s="120" t="s">
        <v>52</v>
      </c>
      <c r="X154" s="121"/>
      <c r="Y154" s="118" t="s">
        <v>270</v>
      </c>
      <c r="Z154" s="117" t="s">
        <v>54</v>
      </c>
      <c r="AA154" s="117" t="s">
        <v>55</v>
      </c>
      <c r="AB154" s="117" t="s">
        <v>56</v>
      </c>
      <c r="AC154" s="117" t="s">
        <v>57</v>
      </c>
      <c r="AD154" s="117"/>
      <c r="AE154" s="138" t="s">
        <v>58</v>
      </c>
      <c r="AF154" s="122" t="s">
        <v>204</v>
      </c>
      <c r="AG154" s="123" t="s">
        <v>254</v>
      </c>
      <c r="AH154" s="129"/>
      <c r="AI154" s="129"/>
    </row>
    <row r="155" spans="1:35" s="126" customFormat="1" ht="31.35" customHeight="1">
      <c r="A155" s="249"/>
      <c r="B155" s="117" t="s">
        <v>159</v>
      </c>
      <c r="C155" s="117"/>
      <c r="D155" s="117" t="s">
        <v>37</v>
      </c>
      <c r="E155" s="117" t="s">
        <v>38</v>
      </c>
      <c r="F155" s="117" t="s">
        <v>186</v>
      </c>
      <c r="G155" s="117" t="s">
        <v>40</v>
      </c>
      <c r="H155" s="117" t="s">
        <v>41</v>
      </c>
      <c r="I155" s="117" t="s">
        <v>192</v>
      </c>
      <c r="J155" s="117" t="s">
        <v>40</v>
      </c>
      <c r="K155" s="117" t="s">
        <v>193</v>
      </c>
      <c r="L155" s="117" t="s">
        <v>227</v>
      </c>
      <c r="M155" s="117" t="s">
        <v>195</v>
      </c>
      <c r="N155" s="117" t="s">
        <v>196</v>
      </c>
      <c r="O155" s="117" t="s">
        <v>228</v>
      </c>
      <c r="P155" s="117" t="s">
        <v>206</v>
      </c>
      <c r="Q155" s="117" t="s">
        <v>199</v>
      </c>
      <c r="R155" s="117" t="s">
        <v>271</v>
      </c>
      <c r="S155" s="118" t="str">
        <f t="shared" si="6"/>
        <v>retargeting_plat_na_search_shr_na_geotargetingsearch_lob-benefits-prepaid-shr-pwp-v1_shr-destination_learn</v>
      </c>
      <c r="T155" s="118" t="s">
        <v>272</v>
      </c>
      <c r="U155" s="118" t="s">
        <v>209</v>
      </c>
      <c r="V155" s="118" t="s">
        <v>273</v>
      </c>
      <c r="W155" s="120" t="s">
        <v>52</v>
      </c>
      <c r="X155" s="121"/>
      <c r="Y155" s="118" t="s">
        <v>270</v>
      </c>
      <c r="Z155" s="117" t="s">
        <v>54</v>
      </c>
      <c r="AA155" s="117" t="s">
        <v>55</v>
      </c>
      <c r="AB155" s="117" t="s">
        <v>56</v>
      </c>
      <c r="AC155" s="117" t="s">
        <v>57</v>
      </c>
      <c r="AD155" s="117"/>
      <c r="AE155" s="138" t="s">
        <v>58</v>
      </c>
      <c r="AF155" s="122" t="s">
        <v>204</v>
      </c>
      <c r="AG155" s="127" t="s">
        <v>255</v>
      </c>
      <c r="AH155" s="129"/>
      <c r="AI155" s="129"/>
    </row>
    <row r="156" spans="1:35" s="126" customFormat="1" ht="31.35" customHeight="1">
      <c r="A156" s="249"/>
      <c r="B156" s="117" t="s">
        <v>159</v>
      </c>
      <c r="C156" s="117"/>
      <c r="D156" s="117" t="s">
        <v>37</v>
      </c>
      <c r="E156" s="117" t="s">
        <v>38</v>
      </c>
      <c r="F156" s="117" t="s">
        <v>186</v>
      </c>
      <c r="G156" s="117" t="s">
        <v>40</v>
      </c>
      <c r="H156" s="117" t="s">
        <v>41</v>
      </c>
      <c r="I156" s="117" t="s">
        <v>192</v>
      </c>
      <c r="J156" s="117" t="s">
        <v>40</v>
      </c>
      <c r="K156" s="117" t="s">
        <v>193</v>
      </c>
      <c r="L156" s="117" t="s">
        <v>227</v>
      </c>
      <c r="M156" s="117" t="s">
        <v>195</v>
      </c>
      <c r="N156" s="117" t="s">
        <v>196</v>
      </c>
      <c r="O156" s="117" t="s">
        <v>228</v>
      </c>
      <c r="P156" s="117" t="s">
        <v>212</v>
      </c>
      <c r="Q156" s="117" t="s">
        <v>199</v>
      </c>
      <c r="R156" s="117" t="s">
        <v>274</v>
      </c>
      <c r="S156" s="118" t="str">
        <f t="shared" si="6"/>
        <v>retargeting_plat_na_search_shr_na_geotargetingsearch_lob-benefits-earn-5x-shr-v2_shr-destination_learn</v>
      </c>
      <c r="T156" s="118" t="s">
        <v>275</v>
      </c>
      <c r="U156" s="118" t="s">
        <v>268</v>
      </c>
      <c r="V156" s="118" t="s">
        <v>215</v>
      </c>
      <c r="W156" s="120" t="s">
        <v>52</v>
      </c>
      <c r="X156" s="121"/>
      <c r="Y156" s="118" t="s">
        <v>270</v>
      </c>
      <c r="Z156" s="117" t="s">
        <v>54</v>
      </c>
      <c r="AA156" s="117" t="s">
        <v>55</v>
      </c>
      <c r="AB156" s="117" t="s">
        <v>56</v>
      </c>
      <c r="AC156" s="117" t="s">
        <v>57</v>
      </c>
      <c r="AD156" s="117"/>
      <c r="AE156" s="138" t="s">
        <v>58</v>
      </c>
      <c r="AF156" s="122" t="s">
        <v>204</v>
      </c>
      <c r="AG156" s="127" t="s">
        <v>256</v>
      </c>
      <c r="AH156" s="129"/>
      <c r="AI156" s="129"/>
    </row>
    <row r="157" spans="1:35" s="126" customFormat="1" ht="31.35" customHeight="1">
      <c r="A157" s="249"/>
      <c r="B157" s="117" t="s">
        <v>159</v>
      </c>
      <c r="C157" s="117"/>
      <c r="D157" s="117" t="s">
        <v>37</v>
      </c>
      <c r="E157" s="117" t="s">
        <v>38</v>
      </c>
      <c r="F157" s="117" t="s">
        <v>186</v>
      </c>
      <c r="G157" s="117" t="s">
        <v>40</v>
      </c>
      <c r="H157" s="117" t="s">
        <v>41</v>
      </c>
      <c r="I157" s="117" t="s">
        <v>192</v>
      </c>
      <c r="J157" s="117" t="s">
        <v>40</v>
      </c>
      <c r="K157" s="117" t="s">
        <v>193</v>
      </c>
      <c r="L157" s="117" t="s">
        <v>227</v>
      </c>
      <c r="M157" s="117" t="s">
        <v>195</v>
      </c>
      <c r="N157" s="117" t="s">
        <v>196</v>
      </c>
      <c r="O157" s="117" t="s">
        <v>228</v>
      </c>
      <c r="P157" s="117" t="s">
        <v>217</v>
      </c>
      <c r="Q157" s="117" t="s">
        <v>199</v>
      </c>
      <c r="R157" s="117" t="s">
        <v>276</v>
      </c>
      <c r="S157" s="118" t="str">
        <f t="shared" si="6"/>
        <v>retargeting_plat_na_search_shr_na_geotargetingsearch_lob-benefits-prepaid-shr-pwp-v2_shr-destination_learn</v>
      </c>
      <c r="T157" s="118" t="s">
        <v>219</v>
      </c>
      <c r="U157" s="118" t="s">
        <v>277</v>
      </c>
      <c r="V157" s="118" t="s">
        <v>278</v>
      </c>
      <c r="W157" s="120" t="s">
        <v>52</v>
      </c>
      <c r="X157" s="121"/>
      <c r="Y157" s="118" t="s">
        <v>270</v>
      </c>
      <c r="Z157" s="117" t="s">
        <v>54</v>
      </c>
      <c r="AA157" s="117" t="s">
        <v>55</v>
      </c>
      <c r="AB157" s="117" t="s">
        <v>56</v>
      </c>
      <c r="AC157" s="117" t="s">
        <v>57</v>
      </c>
      <c r="AD157" s="117"/>
      <c r="AE157" s="138" t="s">
        <v>58</v>
      </c>
      <c r="AF157" s="122" t="s">
        <v>204</v>
      </c>
      <c r="AG157" s="127" t="s">
        <v>222</v>
      </c>
      <c r="AH157" s="129"/>
      <c r="AI157" s="129"/>
    </row>
    <row r="158" spans="1:35" s="126" customFormat="1" ht="31.35" customHeight="1">
      <c r="A158" s="249"/>
      <c r="B158" s="117" t="s">
        <v>159</v>
      </c>
      <c r="C158" s="117"/>
      <c r="D158" s="117" t="s">
        <v>37</v>
      </c>
      <c r="E158" s="117" t="s">
        <v>38</v>
      </c>
      <c r="F158" s="117" t="s">
        <v>186</v>
      </c>
      <c r="G158" s="117" t="s">
        <v>40</v>
      </c>
      <c r="H158" s="117" t="s">
        <v>41</v>
      </c>
      <c r="I158" s="117" t="s">
        <v>192</v>
      </c>
      <c r="J158" s="117" t="s">
        <v>40</v>
      </c>
      <c r="K158" s="117" t="s">
        <v>193</v>
      </c>
      <c r="L158" s="117" t="s">
        <v>227</v>
      </c>
      <c r="M158" s="117" t="s">
        <v>195</v>
      </c>
      <c r="N158" s="117" t="s">
        <v>196</v>
      </c>
      <c r="O158" s="117" t="s">
        <v>228</v>
      </c>
      <c r="P158" s="117" t="s">
        <v>223</v>
      </c>
      <c r="Q158" s="117" t="s">
        <v>199</v>
      </c>
      <c r="R158" s="117"/>
      <c r="S158" s="118" t="str">
        <f t="shared" si="6"/>
        <v>retargeting_plat_na_search_shr_na_geotargetingsearch_lob-benefits-shr-differentiator-v1_shr-destination_learn</v>
      </c>
      <c r="T158" s="119" t="s">
        <v>279</v>
      </c>
      <c r="U158" s="118" t="s">
        <v>280</v>
      </c>
      <c r="V158" s="118" t="s">
        <v>281</v>
      </c>
      <c r="W158" s="120" t="s">
        <v>52</v>
      </c>
      <c r="X158" s="121"/>
      <c r="Y158" s="118" t="s">
        <v>270</v>
      </c>
      <c r="Z158" s="117" t="s">
        <v>54</v>
      </c>
      <c r="AA158" s="117" t="s">
        <v>55</v>
      </c>
      <c r="AB158" s="117" t="s">
        <v>56</v>
      </c>
      <c r="AC158" s="117" t="s">
        <v>57</v>
      </c>
      <c r="AD158" s="117"/>
      <c r="AE158" s="138" t="s">
        <v>58</v>
      </c>
      <c r="AF158" s="122" t="s">
        <v>204</v>
      </c>
      <c r="AG158" s="123" t="s">
        <v>257</v>
      </c>
      <c r="AH158" s="129"/>
      <c r="AI158" s="129"/>
    </row>
    <row r="159" spans="1:35" s="126" customFormat="1" ht="31.35" customHeight="1">
      <c r="A159" s="249"/>
      <c r="B159" s="117" t="s">
        <v>159</v>
      </c>
      <c r="C159" s="117"/>
      <c r="D159" s="117" t="s">
        <v>37</v>
      </c>
      <c r="E159" s="117" t="s">
        <v>38</v>
      </c>
      <c r="F159" s="117" t="s">
        <v>186</v>
      </c>
      <c r="G159" s="117" t="s">
        <v>40</v>
      </c>
      <c r="H159" s="117" t="s">
        <v>41</v>
      </c>
      <c r="I159" s="117" t="s">
        <v>192</v>
      </c>
      <c r="J159" s="117" t="s">
        <v>40</v>
      </c>
      <c r="K159" s="117" t="s">
        <v>193</v>
      </c>
      <c r="L159" s="117" t="s">
        <v>229</v>
      </c>
      <c r="M159" s="117" t="s">
        <v>195</v>
      </c>
      <c r="N159" s="117" t="s">
        <v>196</v>
      </c>
      <c r="O159" s="117" t="s">
        <v>230</v>
      </c>
      <c r="P159" s="117" t="s">
        <v>198</v>
      </c>
      <c r="Q159" s="117" t="s">
        <v>199</v>
      </c>
      <c r="R159" s="117" t="s">
        <v>266</v>
      </c>
      <c r="S159" s="118" t="str">
        <f t="shared" si="6"/>
        <v>retargeting_plat_na_search_shr_na_geotargetingsearch_lob-benefits-earn-5x-shr-v1_shr-destination_learn</v>
      </c>
      <c r="T159" s="119" t="s">
        <v>267</v>
      </c>
      <c r="U159" s="118" t="s">
        <v>268</v>
      </c>
      <c r="V159" s="118" t="s">
        <v>269</v>
      </c>
      <c r="W159" s="120" t="s">
        <v>52</v>
      </c>
      <c r="X159" s="121"/>
      <c r="Y159" s="118" t="s">
        <v>270</v>
      </c>
      <c r="Z159" s="117" t="s">
        <v>54</v>
      </c>
      <c r="AA159" s="117" t="s">
        <v>55</v>
      </c>
      <c r="AB159" s="117" t="s">
        <v>56</v>
      </c>
      <c r="AC159" s="117" t="s">
        <v>57</v>
      </c>
      <c r="AD159" s="117"/>
      <c r="AE159" s="138" t="s">
        <v>58</v>
      </c>
      <c r="AF159" s="122" t="s">
        <v>204</v>
      </c>
      <c r="AG159" s="123" t="s">
        <v>254</v>
      </c>
      <c r="AH159" s="129"/>
      <c r="AI159" s="129"/>
    </row>
    <row r="160" spans="1:35" s="126" customFormat="1" ht="31.35" customHeight="1">
      <c r="A160" s="249"/>
      <c r="B160" s="117" t="s">
        <v>159</v>
      </c>
      <c r="C160" s="117"/>
      <c r="D160" s="117" t="s">
        <v>37</v>
      </c>
      <c r="E160" s="117" t="s">
        <v>38</v>
      </c>
      <c r="F160" s="117" t="s">
        <v>186</v>
      </c>
      <c r="G160" s="117" t="s">
        <v>40</v>
      </c>
      <c r="H160" s="117" t="s">
        <v>41</v>
      </c>
      <c r="I160" s="117" t="s">
        <v>192</v>
      </c>
      <c r="J160" s="117" t="s">
        <v>40</v>
      </c>
      <c r="K160" s="117" t="s">
        <v>193</v>
      </c>
      <c r="L160" s="117" t="s">
        <v>229</v>
      </c>
      <c r="M160" s="117" t="s">
        <v>195</v>
      </c>
      <c r="N160" s="117" t="s">
        <v>196</v>
      </c>
      <c r="O160" s="117" t="s">
        <v>230</v>
      </c>
      <c r="P160" s="117" t="s">
        <v>206</v>
      </c>
      <c r="Q160" s="117" t="s">
        <v>199</v>
      </c>
      <c r="R160" s="117" t="s">
        <v>271</v>
      </c>
      <c r="S160" s="118" t="str">
        <f t="shared" si="6"/>
        <v>retargeting_plat_na_search_shr_na_geotargetingsearch_lob-benefits-prepaid-shr-pwp-v1_shr-destination_learn</v>
      </c>
      <c r="T160" s="118" t="s">
        <v>272</v>
      </c>
      <c r="U160" s="118" t="s">
        <v>209</v>
      </c>
      <c r="V160" s="118" t="s">
        <v>273</v>
      </c>
      <c r="W160" s="120" t="s">
        <v>52</v>
      </c>
      <c r="X160" s="121"/>
      <c r="Y160" s="118" t="s">
        <v>270</v>
      </c>
      <c r="Z160" s="117" t="s">
        <v>54</v>
      </c>
      <c r="AA160" s="117" t="s">
        <v>55</v>
      </c>
      <c r="AB160" s="117" t="s">
        <v>56</v>
      </c>
      <c r="AC160" s="117" t="s">
        <v>57</v>
      </c>
      <c r="AD160" s="117"/>
      <c r="AE160" s="138" t="s">
        <v>58</v>
      </c>
      <c r="AF160" s="122" t="s">
        <v>204</v>
      </c>
      <c r="AG160" s="127" t="s">
        <v>255</v>
      </c>
      <c r="AH160" s="129"/>
      <c r="AI160" s="129"/>
    </row>
    <row r="161" spans="1:35" s="126" customFormat="1" ht="31.35" customHeight="1">
      <c r="A161" s="249"/>
      <c r="B161" s="117" t="s">
        <v>159</v>
      </c>
      <c r="C161" s="117"/>
      <c r="D161" s="117" t="s">
        <v>37</v>
      </c>
      <c r="E161" s="117" t="s">
        <v>38</v>
      </c>
      <c r="F161" s="117" t="s">
        <v>186</v>
      </c>
      <c r="G161" s="117" t="s">
        <v>40</v>
      </c>
      <c r="H161" s="117" t="s">
        <v>41</v>
      </c>
      <c r="I161" s="117" t="s">
        <v>192</v>
      </c>
      <c r="J161" s="117" t="s">
        <v>40</v>
      </c>
      <c r="K161" s="117" t="s">
        <v>193</v>
      </c>
      <c r="L161" s="117" t="s">
        <v>229</v>
      </c>
      <c r="M161" s="117" t="s">
        <v>195</v>
      </c>
      <c r="N161" s="117" t="s">
        <v>196</v>
      </c>
      <c r="O161" s="117" t="s">
        <v>230</v>
      </c>
      <c r="P161" s="117" t="s">
        <v>212</v>
      </c>
      <c r="Q161" s="117" t="s">
        <v>199</v>
      </c>
      <c r="R161" s="117" t="s">
        <v>274</v>
      </c>
      <c r="S161" s="118" t="str">
        <f t="shared" si="6"/>
        <v>retargeting_plat_na_search_shr_na_geotargetingsearch_lob-benefits-earn-5x-shr-v2_shr-destination_learn</v>
      </c>
      <c r="T161" s="118" t="s">
        <v>275</v>
      </c>
      <c r="U161" s="118" t="s">
        <v>268</v>
      </c>
      <c r="V161" s="118" t="s">
        <v>215</v>
      </c>
      <c r="W161" s="120" t="s">
        <v>52</v>
      </c>
      <c r="X161" s="121"/>
      <c r="Y161" s="118" t="s">
        <v>270</v>
      </c>
      <c r="Z161" s="117" t="s">
        <v>54</v>
      </c>
      <c r="AA161" s="117" t="s">
        <v>55</v>
      </c>
      <c r="AB161" s="117" t="s">
        <v>56</v>
      </c>
      <c r="AC161" s="117" t="s">
        <v>57</v>
      </c>
      <c r="AD161" s="117"/>
      <c r="AE161" s="138" t="s">
        <v>58</v>
      </c>
      <c r="AF161" s="122" t="s">
        <v>204</v>
      </c>
      <c r="AG161" s="127" t="s">
        <v>256</v>
      </c>
      <c r="AH161" s="129"/>
      <c r="AI161" s="129"/>
    </row>
    <row r="162" spans="1:35" s="126" customFormat="1" ht="31.35" customHeight="1">
      <c r="A162" s="249"/>
      <c r="B162" s="117" t="s">
        <v>159</v>
      </c>
      <c r="C162" s="117"/>
      <c r="D162" s="117" t="s">
        <v>37</v>
      </c>
      <c r="E162" s="117" t="s">
        <v>38</v>
      </c>
      <c r="F162" s="117" t="s">
        <v>186</v>
      </c>
      <c r="G162" s="117" t="s">
        <v>40</v>
      </c>
      <c r="H162" s="117" t="s">
        <v>41</v>
      </c>
      <c r="I162" s="117" t="s">
        <v>192</v>
      </c>
      <c r="J162" s="117" t="s">
        <v>40</v>
      </c>
      <c r="K162" s="117" t="s">
        <v>193</v>
      </c>
      <c r="L162" s="117" t="s">
        <v>229</v>
      </c>
      <c r="M162" s="117" t="s">
        <v>195</v>
      </c>
      <c r="N162" s="117" t="s">
        <v>196</v>
      </c>
      <c r="O162" s="117" t="s">
        <v>230</v>
      </c>
      <c r="P162" s="117" t="s">
        <v>217</v>
      </c>
      <c r="Q162" s="117" t="s">
        <v>199</v>
      </c>
      <c r="R162" s="117" t="s">
        <v>276</v>
      </c>
      <c r="S162" s="118" t="str">
        <f t="shared" si="6"/>
        <v>retargeting_plat_na_search_shr_na_geotargetingsearch_lob-benefits-prepaid-shr-pwp-v2_shr-destination_learn</v>
      </c>
      <c r="T162" s="118" t="s">
        <v>219</v>
      </c>
      <c r="U162" s="118" t="s">
        <v>277</v>
      </c>
      <c r="V162" s="118" t="s">
        <v>278</v>
      </c>
      <c r="W162" s="120" t="s">
        <v>52</v>
      </c>
      <c r="X162" s="121"/>
      <c r="Y162" s="118" t="s">
        <v>270</v>
      </c>
      <c r="Z162" s="117" t="s">
        <v>54</v>
      </c>
      <c r="AA162" s="117" t="s">
        <v>55</v>
      </c>
      <c r="AB162" s="117" t="s">
        <v>56</v>
      </c>
      <c r="AC162" s="117" t="s">
        <v>57</v>
      </c>
      <c r="AD162" s="117"/>
      <c r="AE162" s="138" t="s">
        <v>58</v>
      </c>
      <c r="AF162" s="122" t="s">
        <v>204</v>
      </c>
      <c r="AG162" s="127" t="s">
        <v>222</v>
      </c>
      <c r="AH162" s="129"/>
      <c r="AI162" s="129"/>
    </row>
    <row r="163" spans="1:35" s="126" customFormat="1" ht="31.35" customHeight="1">
      <c r="A163" s="249"/>
      <c r="B163" s="117" t="s">
        <v>159</v>
      </c>
      <c r="C163" s="117"/>
      <c r="D163" s="117" t="s">
        <v>37</v>
      </c>
      <c r="E163" s="117" t="s">
        <v>38</v>
      </c>
      <c r="F163" s="117" t="s">
        <v>186</v>
      </c>
      <c r="G163" s="117" t="s">
        <v>40</v>
      </c>
      <c r="H163" s="117" t="s">
        <v>41</v>
      </c>
      <c r="I163" s="117" t="s">
        <v>192</v>
      </c>
      <c r="J163" s="117" t="s">
        <v>40</v>
      </c>
      <c r="K163" s="117" t="s">
        <v>193</v>
      </c>
      <c r="L163" s="117" t="s">
        <v>229</v>
      </c>
      <c r="M163" s="117" t="s">
        <v>195</v>
      </c>
      <c r="N163" s="117" t="s">
        <v>196</v>
      </c>
      <c r="O163" s="117" t="s">
        <v>230</v>
      </c>
      <c r="P163" s="117" t="s">
        <v>223</v>
      </c>
      <c r="Q163" s="117" t="s">
        <v>199</v>
      </c>
      <c r="R163" s="117"/>
      <c r="S163" s="118" t="str">
        <f t="shared" si="6"/>
        <v>retargeting_plat_na_search_shr_na_geotargetingsearch_lob-benefits-shr-differentiator-v1_shr-destination_learn</v>
      </c>
      <c r="T163" s="119" t="s">
        <v>279</v>
      </c>
      <c r="U163" s="118" t="s">
        <v>280</v>
      </c>
      <c r="V163" s="118" t="s">
        <v>281</v>
      </c>
      <c r="W163" s="120" t="s">
        <v>52</v>
      </c>
      <c r="X163" s="121"/>
      <c r="Y163" s="118" t="s">
        <v>270</v>
      </c>
      <c r="Z163" s="117" t="s">
        <v>54</v>
      </c>
      <c r="AA163" s="117" t="s">
        <v>55</v>
      </c>
      <c r="AB163" s="117" t="s">
        <v>56</v>
      </c>
      <c r="AC163" s="117" t="s">
        <v>57</v>
      </c>
      <c r="AD163" s="117"/>
      <c r="AE163" s="138" t="s">
        <v>58</v>
      </c>
      <c r="AF163" s="122" t="s">
        <v>204</v>
      </c>
      <c r="AG163" s="123" t="s">
        <v>257</v>
      </c>
      <c r="AH163" s="129"/>
      <c r="AI163" s="129"/>
    </row>
    <row r="164" spans="1:35" s="126" customFormat="1" ht="31.35" customHeight="1">
      <c r="A164" s="249"/>
      <c r="B164" s="117" t="s">
        <v>159</v>
      </c>
      <c r="C164" s="117"/>
      <c r="D164" s="117" t="s">
        <v>37</v>
      </c>
      <c r="E164" s="117" t="s">
        <v>38</v>
      </c>
      <c r="F164" s="117" t="s">
        <v>186</v>
      </c>
      <c r="G164" s="117" t="s">
        <v>40</v>
      </c>
      <c r="H164" s="117" t="s">
        <v>41</v>
      </c>
      <c r="I164" s="117" t="s">
        <v>192</v>
      </c>
      <c r="J164" s="117" t="s">
        <v>40</v>
      </c>
      <c r="K164" s="117" t="s">
        <v>193</v>
      </c>
      <c r="L164" s="117" t="s">
        <v>231</v>
      </c>
      <c r="M164" s="117" t="s">
        <v>195</v>
      </c>
      <c r="N164" s="117" t="s">
        <v>196</v>
      </c>
      <c r="O164" s="117" t="s">
        <v>232</v>
      </c>
      <c r="P164" s="117" t="s">
        <v>198</v>
      </c>
      <c r="Q164" s="117" t="s">
        <v>199</v>
      </c>
      <c r="R164" s="117" t="s">
        <v>266</v>
      </c>
      <c r="S164" s="118" t="str">
        <f t="shared" si="6"/>
        <v>retargeting_plat_na_search_shr_na_geotargetingsearch_lob-benefits-earn-5x-shr-v1_shr-destination_learn</v>
      </c>
      <c r="T164" s="119" t="s">
        <v>267</v>
      </c>
      <c r="U164" s="118" t="s">
        <v>268</v>
      </c>
      <c r="V164" s="118" t="s">
        <v>269</v>
      </c>
      <c r="W164" s="120" t="s">
        <v>52</v>
      </c>
      <c r="X164" s="121"/>
      <c r="Y164" s="118" t="s">
        <v>270</v>
      </c>
      <c r="Z164" s="117" t="s">
        <v>54</v>
      </c>
      <c r="AA164" s="117" t="s">
        <v>55</v>
      </c>
      <c r="AB164" s="117" t="s">
        <v>56</v>
      </c>
      <c r="AC164" s="117" t="s">
        <v>57</v>
      </c>
      <c r="AD164" s="117"/>
      <c r="AE164" s="138" t="s">
        <v>58</v>
      </c>
      <c r="AF164" s="122" t="s">
        <v>204</v>
      </c>
      <c r="AG164" s="123" t="s">
        <v>254</v>
      </c>
      <c r="AH164" s="129"/>
      <c r="AI164" s="129"/>
    </row>
    <row r="165" spans="1:35" s="126" customFormat="1" ht="31.35" customHeight="1">
      <c r="A165" s="249"/>
      <c r="B165" s="117" t="s">
        <v>159</v>
      </c>
      <c r="C165" s="117"/>
      <c r="D165" s="117" t="s">
        <v>37</v>
      </c>
      <c r="E165" s="117" t="s">
        <v>38</v>
      </c>
      <c r="F165" s="117" t="s">
        <v>186</v>
      </c>
      <c r="G165" s="117" t="s">
        <v>40</v>
      </c>
      <c r="H165" s="117" t="s">
        <v>41</v>
      </c>
      <c r="I165" s="117" t="s">
        <v>192</v>
      </c>
      <c r="J165" s="117" t="s">
        <v>40</v>
      </c>
      <c r="K165" s="117" t="s">
        <v>193</v>
      </c>
      <c r="L165" s="117" t="s">
        <v>231</v>
      </c>
      <c r="M165" s="117" t="s">
        <v>195</v>
      </c>
      <c r="N165" s="117" t="s">
        <v>196</v>
      </c>
      <c r="O165" s="117" t="s">
        <v>232</v>
      </c>
      <c r="P165" s="117" t="s">
        <v>206</v>
      </c>
      <c r="Q165" s="117" t="s">
        <v>199</v>
      </c>
      <c r="R165" s="117" t="s">
        <v>271</v>
      </c>
      <c r="S165" s="118" t="str">
        <f t="shared" si="6"/>
        <v>retargeting_plat_na_search_shr_na_geotargetingsearch_lob-benefits-prepaid-shr-pwp-v1_shr-destination_learn</v>
      </c>
      <c r="T165" s="118" t="s">
        <v>272</v>
      </c>
      <c r="U165" s="118" t="s">
        <v>209</v>
      </c>
      <c r="V165" s="118" t="s">
        <v>273</v>
      </c>
      <c r="W165" s="120" t="s">
        <v>52</v>
      </c>
      <c r="X165" s="121"/>
      <c r="Y165" s="118" t="s">
        <v>270</v>
      </c>
      <c r="Z165" s="117" t="s">
        <v>54</v>
      </c>
      <c r="AA165" s="117" t="s">
        <v>55</v>
      </c>
      <c r="AB165" s="117" t="s">
        <v>56</v>
      </c>
      <c r="AC165" s="117" t="s">
        <v>57</v>
      </c>
      <c r="AD165" s="117"/>
      <c r="AE165" s="138" t="s">
        <v>58</v>
      </c>
      <c r="AF165" s="122" t="s">
        <v>204</v>
      </c>
      <c r="AG165" s="127" t="s">
        <v>255</v>
      </c>
      <c r="AH165" s="129"/>
      <c r="AI165" s="129"/>
    </row>
    <row r="166" spans="1:35" s="126" customFormat="1" ht="31.35" customHeight="1">
      <c r="A166" s="249"/>
      <c r="B166" s="117" t="s">
        <v>159</v>
      </c>
      <c r="C166" s="117"/>
      <c r="D166" s="117" t="s">
        <v>37</v>
      </c>
      <c r="E166" s="117" t="s">
        <v>38</v>
      </c>
      <c r="F166" s="117" t="s">
        <v>186</v>
      </c>
      <c r="G166" s="117" t="s">
        <v>40</v>
      </c>
      <c r="H166" s="117" t="s">
        <v>41</v>
      </c>
      <c r="I166" s="117" t="s">
        <v>192</v>
      </c>
      <c r="J166" s="117" t="s">
        <v>40</v>
      </c>
      <c r="K166" s="117" t="s">
        <v>193</v>
      </c>
      <c r="L166" s="117" t="s">
        <v>231</v>
      </c>
      <c r="M166" s="117" t="s">
        <v>195</v>
      </c>
      <c r="N166" s="117" t="s">
        <v>196</v>
      </c>
      <c r="O166" s="117" t="s">
        <v>232</v>
      </c>
      <c r="P166" s="117" t="s">
        <v>212</v>
      </c>
      <c r="Q166" s="117" t="s">
        <v>199</v>
      </c>
      <c r="R166" s="117" t="s">
        <v>274</v>
      </c>
      <c r="S166" s="118" t="str">
        <f t="shared" si="6"/>
        <v>retargeting_plat_na_search_shr_na_geotargetingsearch_lob-benefits-earn-5x-shr-v2_shr-destination_learn</v>
      </c>
      <c r="T166" s="118" t="s">
        <v>275</v>
      </c>
      <c r="U166" s="118" t="s">
        <v>268</v>
      </c>
      <c r="V166" s="118" t="s">
        <v>215</v>
      </c>
      <c r="W166" s="120" t="s">
        <v>52</v>
      </c>
      <c r="X166" s="121"/>
      <c r="Y166" s="118" t="s">
        <v>270</v>
      </c>
      <c r="Z166" s="117" t="s">
        <v>54</v>
      </c>
      <c r="AA166" s="117" t="s">
        <v>55</v>
      </c>
      <c r="AB166" s="117" t="s">
        <v>56</v>
      </c>
      <c r="AC166" s="117" t="s">
        <v>57</v>
      </c>
      <c r="AD166" s="117"/>
      <c r="AE166" s="138" t="s">
        <v>58</v>
      </c>
      <c r="AF166" s="122" t="s">
        <v>204</v>
      </c>
      <c r="AG166" s="127" t="s">
        <v>256</v>
      </c>
      <c r="AH166" s="129"/>
      <c r="AI166" s="129"/>
    </row>
    <row r="167" spans="1:35" s="126" customFormat="1" ht="31.35" customHeight="1">
      <c r="A167" s="249"/>
      <c r="B167" s="117" t="s">
        <v>159</v>
      </c>
      <c r="C167" s="117"/>
      <c r="D167" s="117" t="s">
        <v>37</v>
      </c>
      <c r="E167" s="117" t="s">
        <v>38</v>
      </c>
      <c r="F167" s="117" t="s">
        <v>186</v>
      </c>
      <c r="G167" s="117" t="s">
        <v>40</v>
      </c>
      <c r="H167" s="117" t="s">
        <v>41</v>
      </c>
      <c r="I167" s="117" t="s">
        <v>192</v>
      </c>
      <c r="J167" s="117" t="s">
        <v>40</v>
      </c>
      <c r="K167" s="117" t="s">
        <v>193</v>
      </c>
      <c r="L167" s="117" t="s">
        <v>231</v>
      </c>
      <c r="M167" s="117" t="s">
        <v>195</v>
      </c>
      <c r="N167" s="117" t="s">
        <v>196</v>
      </c>
      <c r="O167" s="117" t="s">
        <v>232</v>
      </c>
      <c r="P167" s="117" t="s">
        <v>217</v>
      </c>
      <c r="Q167" s="117" t="s">
        <v>199</v>
      </c>
      <c r="R167" s="117" t="s">
        <v>276</v>
      </c>
      <c r="S167" s="118" t="str">
        <f t="shared" ref="S167:S266" si="8">SUBSTITUTE(LOWER(D167&amp;"_"&amp;F167&amp;"_"&amp;G167&amp;"_"&amp;H167&amp;"_"&amp;I167&amp;"_"&amp;J167&amp;"_"&amp;K167&amp;"_"&amp;N167&amp;"-"&amp;P167&amp;"_"&amp;Q167&amp;"_"&amp;AC167)," ","")</f>
        <v>retargeting_plat_na_search_shr_na_geotargetingsearch_lob-benefits-prepaid-shr-pwp-v2_shr-destination_learn</v>
      </c>
      <c r="T167" s="118" t="s">
        <v>219</v>
      </c>
      <c r="U167" s="118" t="s">
        <v>277</v>
      </c>
      <c r="V167" s="118" t="s">
        <v>278</v>
      </c>
      <c r="W167" s="120" t="s">
        <v>52</v>
      </c>
      <c r="X167" s="121"/>
      <c r="Y167" s="118" t="s">
        <v>270</v>
      </c>
      <c r="Z167" s="117" t="s">
        <v>54</v>
      </c>
      <c r="AA167" s="117" t="s">
        <v>55</v>
      </c>
      <c r="AB167" s="117" t="s">
        <v>56</v>
      </c>
      <c r="AC167" s="117" t="s">
        <v>57</v>
      </c>
      <c r="AD167" s="117"/>
      <c r="AE167" s="138" t="s">
        <v>58</v>
      </c>
      <c r="AF167" s="122" t="s">
        <v>204</v>
      </c>
      <c r="AG167" s="127" t="s">
        <v>222</v>
      </c>
      <c r="AH167" s="129"/>
      <c r="AI167" s="129"/>
    </row>
    <row r="168" spans="1:35" s="126" customFormat="1" ht="31.35" customHeight="1">
      <c r="A168" s="249"/>
      <c r="B168" s="117" t="s">
        <v>159</v>
      </c>
      <c r="C168" s="117"/>
      <c r="D168" s="117" t="s">
        <v>37</v>
      </c>
      <c r="E168" s="117" t="s">
        <v>38</v>
      </c>
      <c r="F168" s="117" t="s">
        <v>186</v>
      </c>
      <c r="G168" s="117" t="s">
        <v>40</v>
      </c>
      <c r="H168" s="117" t="s">
        <v>41</v>
      </c>
      <c r="I168" s="117" t="s">
        <v>192</v>
      </c>
      <c r="J168" s="117" t="s">
        <v>40</v>
      </c>
      <c r="K168" s="117" t="s">
        <v>193</v>
      </c>
      <c r="L168" s="117" t="s">
        <v>231</v>
      </c>
      <c r="M168" s="117" t="s">
        <v>195</v>
      </c>
      <c r="N168" s="117" t="s">
        <v>196</v>
      </c>
      <c r="O168" s="117" t="s">
        <v>232</v>
      </c>
      <c r="P168" s="117" t="s">
        <v>223</v>
      </c>
      <c r="Q168" s="117" t="s">
        <v>199</v>
      </c>
      <c r="R168" s="117"/>
      <c r="S168" s="118" t="str">
        <f t="shared" si="8"/>
        <v>retargeting_plat_na_search_shr_na_geotargetingsearch_lob-benefits-shr-differentiator-v1_shr-destination_learn</v>
      </c>
      <c r="T168" s="119" t="s">
        <v>279</v>
      </c>
      <c r="U168" s="118" t="s">
        <v>280</v>
      </c>
      <c r="V168" s="118" t="s">
        <v>281</v>
      </c>
      <c r="W168" s="120" t="s">
        <v>52</v>
      </c>
      <c r="X168" s="121"/>
      <c r="Y168" s="118" t="s">
        <v>270</v>
      </c>
      <c r="Z168" s="117" t="s">
        <v>54</v>
      </c>
      <c r="AA168" s="117" t="s">
        <v>55</v>
      </c>
      <c r="AB168" s="117" t="s">
        <v>56</v>
      </c>
      <c r="AC168" s="117" t="s">
        <v>57</v>
      </c>
      <c r="AD168" s="117"/>
      <c r="AE168" s="138" t="s">
        <v>58</v>
      </c>
      <c r="AF168" s="122" t="s">
        <v>204</v>
      </c>
      <c r="AG168" s="123" t="s">
        <v>257</v>
      </c>
      <c r="AH168" s="129"/>
      <c r="AI168" s="129"/>
    </row>
    <row r="169" spans="1:35" s="126" customFormat="1" ht="31.35" customHeight="1">
      <c r="A169" s="249"/>
      <c r="B169" s="117" t="s">
        <v>159</v>
      </c>
      <c r="C169" s="117"/>
      <c r="D169" s="117" t="s">
        <v>37</v>
      </c>
      <c r="E169" s="117" t="s">
        <v>38</v>
      </c>
      <c r="F169" s="117" t="s">
        <v>186</v>
      </c>
      <c r="G169" s="117" t="s">
        <v>40</v>
      </c>
      <c r="H169" s="117" t="s">
        <v>41</v>
      </c>
      <c r="I169" s="117" t="s">
        <v>192</v>
      </c>
      <c r="J169" s="117" t="s">
        <v>40</v>
      </c>
      <c r="K169" s="117" t="s">
        <v>193</v>
      </c>
      <c r="L169" s="117" t="s">
        <v>233</v>
      </c>
      <c r="M169" s="117" t="s">
        <v>195</v>
      </c>
      <c r="N169" s="117" t="s">
        <v>196</v>
      </c>
      <c r="O169" s="117" t="s">
        <v>234</v>
      </c>
      <c r="P169" s="117" t="s">
        <v>198</v>
      </c>
      <c r="Q169" s="117" t="s">
        <v>199</v>
      </c>
      <c r="R169" s="117" t="s">
        <v>266</v>
      </c>
      <c r="S169" s="118" t="str">
        <f t="shared" si="8"/>
        <v>retargeting_plat_na_search_shr_na_geotargetingsearch_lob-benefits-earn-5x-shr-v1_shr-destination_learn</v>
      </c>
      <c r="T169" s="119" t="s">
        <v>267</v>
      </c>
      <c r="U169" s="118" t="s">
        <v>268</v>
      </c>
      <c r="V169" s="118" t="s">
        <v>269</v>
      </c>
      <c r="W169" s="120" t="s">
        <v>52</v>
      </c>
      <c r="X169" s="121"/>
      <c r="Y169" s="118" t="s">
        <v>270</v>
      </c>
      <c r="Z169" s="117" t="s">
        <v>54</v>
      </c>
      <c r="AA169" s="117" t="s">
        <v>55</v>
      </c>
      <c r="AB169" s="117" t="s">
        <v>56</v>
      </c>
      <c r="AC169" s="117" t="s">
        <v>57</v>
      </c>
      <c r="AD169" s="117"/>
      <c r="AE169" s="138" t="s">
        <v>58</v>
      </c>
      <c r="AF169" s="122" t="s">
        <v>204</v>
      </c>
      <c r="AG169" s="123" t="s">
        <v>254</v>
      </c>
      <c r="AH169" s="129"/>
      <c r="AI169" s="129"/>
    </row>
    <row r="170" spans="1:35" s="126" customFormat="1" ht="31.35" customHeight="1">
      <c r="A170" s="249"/>
      <c r="B170" s="117" t="s">
        <v>159</v>
      </c>
      <c r="C170" s="117"/>
      <c r="D170" s="117" t="s">
        <v>37</v>
      </c>
      <c r="E170" s="117" t="s">
        <v>38</v>
      </c>
      <c r="F170" s="117" t="s">
        <v>186</v>
      </c>
      <c r="G170" s="117" t="s">
        <v>40</v>
      </c>
      <c r="H170" s="117" t="s">
        <v>41</v>
      </c>
      <c r="I170" s="117" t="s">
        <v>192</v>
      </c>
      <c r="J170" s="117" t="s">
        <v>40</v>
      </c>
      <c r="K170" s="117" t="s">
        <v>193</v>
      </c>
      <c r="L170" s="117" t="s">
        <v>233</v>
      </c>
      <c r="M170" s="117" t="s">
        <v>195</v>
      </c>
      <c r="N170" s="117" t="s">
        <v>196</v>
      </c>
      <c r="O170" s="117" t="s">
        <v>234</v>
      </c>
      <c r="P170" s="117" t="s">
        <v>206</v>
      </c>
      <c r="Q170" s="117" t="s">
        <v>199</v>
      </c>
      <c r="R170" s="117" t="s">
        <v>271</v>
      </c>
      <c r="S170" s="118" t="str">
        <f t="shared" si="8"/>
        <v>retargeting_plat_na_search_shr_na_geotargetingsearch_lob-benefits-prepaid-shr-pwp-v1_shr-destination_learn</v>
      </c>
      <c r="T170" s="118" t="s">
        <v>272</v>
      </c>
      <c r="U170" s="118" t="s">
        <v>209</v>
      </c>
      <c r="V170" s="118" t="s">
        <v>273</v>
      </c>
      <c r="W170" s="120" t="s">
        <v>52</v>
      </c>
      <c r="X170" s="121"/>
      <c r="Y170" s="118" t="s">
        <v>270</v>
      </c>
      <c r="Z170" s="117" t="s">
        <v>54</v>
      </c>
      <c r="AA170" s="117" t="s">
        <v>55</v>
      </c>
      <c r="AB170" s="117" t="s">
        <v>56</v>
      </c>
      <c r="AC170" s="117" t="s">
        <v>57</v>
      </c>
      <c r="AD170" s="117"/>
      <c r="AE170" s="138" t="s">
        <v>58</v>
      </c>
      <c r="AF170" s="122" t="s">
        <v>204</v>
      </c>
      <c r="AG170" s="127" t="s">
        <v>255</v>
      </c>
      <c r="AH170" s="129"/>
      <c r="AI170" s="129"/>
    </row>
    <row r="171" spans="1:35" s="126" customFormat="1" ht="31.35" customHeight="1">
      <c r="A171" s="249"/>
      <c r="B171" s="117" t="s">
        <v>159</v>
      </c>
      <c r="C171" s="117"/>
      <c r="D171" s="117" t="s">
        <v>37</v>
      </c>
      <c r="E171" s="117" t="s">
        <v>38</v>
      </c>
      <c r="F171" s="117" t="s">
        <v>186</v>
      </c>
      <c r="G171" s="117" t="s">
        <v>40</v>
      </c>
      <c r="H171" s="117" t="s">
        <v>41</v>
      </c>
      <c r="I171" s="117" t="s">
        <v>192</v>
      </c>
      <c r="J171" s="117" t="s">
        <v>40</v>
      </c>
      <c r="K171" s="117" t="s">
        <v>193</v>
      </c>
      <c r="L171" s="117" t="s">
        <v>233</v>
      </c>
      <c r="M171" s="117" t="s">
        <v>195</v>
      </c>
      <c r="N171" s="117" t="s">
        <v>196</v>
      </c>
      <c r="O171" s="117" t="s">
        <v>234</v>
      </c>
      <c r="P171" s="117" t="s">
        <v>212</v>
      </c>
      <c r="Q171" s="117" t="s">
        <v>199</v>
      </c>
      <c r="R171" s="117" t="s">
        <v>274</v>
      </c>
      <c r="S171" s="118" t="str">
        <f t="shared" si="8"/>
        <v>retargeting_plat_na_search_shr_na_geotargetingsearch_lob-benefits-earn-5x-shr-v2_shr-destination_learn</v>
      </c>
      <c r="T171" s="118" t="s">
        <v>275</v>
      </c>
      <c r="U171" s="118" t="s">
        <v>268</v>
      </c>
      <c r="V171" s="118" t="s">
        <v>215</v>
      </c>
      <c r="W171" s="120" t="s">
        <v>52</v>
      </c>
      <c r="X171" s="121"/>
      <c r="Y171" s="118" t="s">
        <v>270</v>
      </c>
      <c r="Z171" s="117" t="s">
        <v>54</v>
      </c>
      <c r="AA171" s="117" t="s">
        <v>55</v>
      </c>
      <c r="AB171" s="117" t="s">
        <v>56</v>
      </c>
      <c r="AC171" s="117" t="s">
        <v>57</v>
      </c>
      <c r="AD171" s="117"/>
      <c r="AE171" s="138" t="s">
        <v>58</v>
      </c>
      <c r="AF171" s="122" t="s">
        <v>204</v>
      </c>
      <c r="AG171" s="127" t="s">
        <v>256</v>
      </c>
      <c r="AH171" s="129"/>
      <c r="AI171" s="129"/>
    </row>
    <row r="172" spans="1:35" s="126" customFormat="1" ht="31.35" customHeight="1">
      <c r="A172" s="249"/>
      <c r="B172" s="117" t="s">
        <v>159</v>
      </c>
      <c r="C172" s="117"/>
      <c r="D172" s="117" t="s">
        <v>37</v>
      </c>
      <c r="E172" s="117" t="s">
        <v>38</v>
      </c>
      <c r="F172" s="117" t="s">
        <v>186</v>
      </c>
      <c r="G172" s="117" t="s">
        <v>40</v>
      </c>
      <c r="H172" s="117" t="s">
        <v>41</v>
      </c>
      <c r="I172" s="117" t="s">
        <v>192</v>
      </c>
      <c r="J172" s="117" t="s">
        <v>40</v>
      </c>
      <c r="K172" s="117" t="s">
        <v>193</v>
      </c>
      <c r="L172" s="117" t="s">
        <v>233</v>
      </c>
      <c r="M172" s="117" t="s">
        <v>195</v>
      </c>
      <c r="N172" s="117" t="s">
        <v>196</v>
      </c>
      <c r="O172" s="117" t="s">
        <v>234</v>
      </c>
      <c r="P172" s="117" t="s">
        <v>217</v>
      </c>
      <c r="Q172" s="117" t="s">
        <v>199</v>
      </c>
      <c r="R172" s="117" t="s">
        <v>276</v>
      </c>
      <c r="S172" s="118" t="str">
        <f t="shared" si="8"/>
        <v>retargeting_plat_na_search_shr_na_geotargetingsearch_lob-benefits-prepaid-shr-pwp-v2_shr-destination_learn</v>
      </c>
      <c r="T172" s="118" t="s">
        <v>219</v>
      </c>
      <c r="U172" s="118" t="s">
        <v>277</v>
      </c>
      <c r="V172" s="118" t="s">
        <v>278</v>
      </c>
      <c r="W172" s="120" t="s">
        <v>52</v>
      </c>
      <c r="X172" s="121"/>
      <c r="Y172" s="118" t="s">
        <v>270</v>
      </c>
      <c r="Z172" s="117" t="s">
        <v>54</v>
      </c>
      <c r="AA172" s="117" t="s">
        <v>55</v>
      </c>
      <c r="AB172" s="117" t="s">
        <v>56</v>
      </c>
      <c r="AC172" s="117" t="s">
        <v>57</v>
      </c>
      <c r="AD172" s="117"/>
      <c r="AE172" s="138" t="s">
        <v>58</v>
      </c>
      <c r="AF172" s="122" t="s">
        <v>204</v>
      </c>
      <c r="AG172" s="127" t="s">
        <v>222</v>
      </c>
      <c r="AH172" s="129"/>
      <c r="AI172" s="129"/>
    </row>
    <row r="173" spans="1:35" s="126" customFormat="1" ht="31.35" customHeight="1">
      <c r="A173" s="249"/>
      <c r="B173" s="117" t="s">
        <v>159</v>
      </c>
      <c r="C173" s="117"/>
      <c r="D173" s="117" t="s">
        <v>37</v>
      </c>
      <c r="E173" s="117" t="s">
        <v>38</v>
      </c>
      <c r="F173" s="117" t="s">
        <v>186</v>
      </c>
      <c r="G173" s="117" t="s">
        <v>40</v>
      </c>
      <c r="H173" s="117" t="s">
        <v>41</v>
      </c>
      <c r="I173" s="117" t="s">
        <v>192</v>
      </c>
      <c r="J173" s="117" t="s">
        <v>40</v>
      </c>
      <c r="K173" s="117" t="s">
        <v>193</v>
      </c>
      <c r="L173" s="117" t="s">
        <v>233</v>
      </c>
      <c r="M173" s="117" t="s">
        <v>195</v>
      </c>
      <c r="N173" s="117" t="s">
        <v>196</v>
      </c>
      <c r="O173" s="117" t="s">
        <v>234</v>
      </c>
      <c r="P173" s="117" t="s">
        <v>223</v>
      </c>
      <c r="Q173" s="117" t="s">
        <v>199</v>
      </c>
      <c r="R173" s="117"/>
      <c r="S173" s="118" t="str">
        <f t="shared" si="8"/>
        <v>retargeting_plat_na_search_shr_na_geotargetingsearch_lob-benefits-shr-differentiator-v1_shr-destination_learn</v>
      </c>
      <c r="T173" s="119" t="s">
        <v>279</v>
      </c>
      <c r="U173" s="118" t="s">
        <v>280</v>
      </c>
      <c r="V173" s="118" t="s">
        <v>281</v>
      </c>
      <c r="W173" s="120" t="s">
        <v>52</v>
      </c>
      <c r="X173" s="121"/>
      <c r="Y173" s="118" t="s">
        <v>270</v>
      </c>
      <c r="Z173" s="117" t="s">
        <v>54</v>
      </c>
      <c r="AA173" s="117" t="s">
        <v>55</v>
      </c>
      <c r="AB173" s="117" t="s">
        <v>56</v>
      </c>
      <c r="AC173" s="117" t="s">
        <v>57</v>
      </c>
      <c r="AD173" s="117"/>
      <c r="AE173" s="138" t="s">
        <v>58</v>
      </c>
      <c r="AF173" s="122" t="s">
        <v>204</v>
      </c>
      <c r="AG173" s="123" t="s">
        <v>257</v>
      </c>
      <c r="AH173" s="129"/>
      <c r="AI173" s="129"/>
    </row>
    <row r="174" spans="1:35" s="126" customFormat="1" ht="31.35" customHeight="1">
      <c r="A174" s="249"/>
      <c r="B174" s="117" t="s">
        <v>159</v>
      </c>
      <c r="C174" s="117"/>
      <c r="D174" s="117" t="s">
        <v>37</v>
      </c>
      <c r="E174" s="117" t="s">
        <v>38</v>
      </c>
      <c r="F174" s="117" t="s">
        <v>186</v>
      </c>
      <c r="G174" s="117" t="s">
        <v>40</v>
      </c>
      <c r="H174" s="117" t="s">
        <v>41</v>
      </c>
      <c r="I174" s="117" t="s">
        <v>192</v>
      </c>
      <c r="J174" s="117" t="s">
        <v>40</v>
      </c>
      <c r="K174" s="117" t="s">
        <v>193</v>
      </c>
      <c r="L174" s="117" t="s">
        <v>235</v>
      </c>
      <c r="M174" s="117" t="s">
        <v>195</v>
      </c>
      <c r="N174" s="117" t="s">
        <v>196</v>
      </c>
      <c r="O174" s="117" t="s">
        <v>236</v>
      </c>
      <c r="P174" s="117" t="s">
        <v>198</v>
      </c>
      <c r="Q174" s="117" t="s">
        <v>199</v>
      </c>
      <c r="R174" s="117" t="s">
        <v>266</v>
      </c>
      <c r="S174" s="118" t="str">
        <f t="shared" si="8"/>
        <v>retargeting_plat_na_search_shr_na_geotargetingsearch_lob-benefits-earn-5x-shr-v1_shr-destination_learn</v>
      </c>
      <c r="T174" s="119" t="s">
        <v>267</v>
      </c>
      <c r="U174" s="118" t="s">
        <v>268</v>
      </c>
      <c r="V174" s="118" t="s">
        <v>269</v>
      </c>
      <c r="W174" s="120" t="s">
        <v>52</v>
      </c>
      <c r="X174" s="121"/>
      <c r="Y174" s="118" t="s">
        <v>270</v>
      </c>
      <c r="Z174" s="117" t="s">
        <v>54</v>
      </c>
      <c r="AA174" s="117" t="s">
        <v>55</v>
      </c>
      <c r="AB174" s="117" t="s">
        <v>56</v>
      </c>
      <c r="AC174" s="117" t="s">
        <v>57</v>
      </c>
      <c r="AD174" s="117"/>
      <c r="AE174" s="138" t="s">
        <v>58</v>
      </c>
      <c r="AF174" s="122" t="s">
        <v>204</v>
      </c>
      <c r="AG174" s="123" t="s">
        <v>254</v>
      </c>
      <c r="AH174" s="129"/>
      <c r="AI174" s="129"/>
    </row>
    <row r="175" spans="1:35" s="126" customFormat="1" ht="31.35" customHeight="1">
      <c r="A175" s="249"/>
      <c r="B175" s="117" t="s">
        <v>159</v>
      </c>
      <c r="C175" s="117"/>
      <c r="D175" s="117" t="s">
        <v>37</v>
      </c>
      <c r="E175" s="117" t="s">
        <v>38</v>
      </c>
      <c r="F175" s="117" t="s">
        <v>186</v>
      </c>
      <c r="G175" s="117" t="s">
        <v>40</v>
      </c>
      <c r="H175" s="117" t="s">
        <v>41</v>
      </c>
      <c r="I175" s="117" t="s">
        <v>192</v>
      </c>
      <c r="J175" s="117" t="s">
        <v>40</v>
      </c>
      <c r="K175" s="117" t="s">
        <v>193</v>
      </c>
      <c r="L175" s="117" t="s">
        <v>235</v>
      </c>
      <c r="M175" s="117" t="s">
        <v>195</v>
      </c>
      <c r="N175" s="117" t="s">
        <v>196</v>
      </c>
      <c r="O175" s="117" t="s">
        <v>236</v>
      </c>
      <c r="P175" s="117" t="s">
        <v>206</v>
      </c>
      <c r="Q175" s="117" t="s">
        <v>199</v>
      </c>
      <c r="R175" s="117" t="s">
        <v>271</v>
      </c>
      <c r="S175" s="118" t="str">
        <f t="shared" si="8"/>
        <v>retargeting_plat_na_search_shr_na_geotargetingsearch_lob-benefits-prepaid-shr-pwp-v1_shr-destination_learn</v>
      </c>
      <c r="T175" s="118" t="s">
        <v>272</v>
      </c>
      <c r="U175" s="118" t="s">
        <v>209</v>
      </c>
      <c r="V175" s="118" t="s">
        <v>273</v>
      </c>
      <c r="W175" s="120" t="s">
        <v>52</v>
      </c>
      <c r="X175" s="121"/>
      <c r="Y175" s="118" t="s">
        <v>270</v>
      </c>
      <c r="Z175" s="117" t="s">
        <v>54</v>
      </c>
      <c r="AA175" s="117" t="s">
        <v>55</v>
      </c>
      <c r="AB175" s="117" t="s">
        <v>56</v>
      </c>
      <c r="AC175" s="117" t="s">
        <v>57</v>
      </c>
      <c r="AD175" s="117"/>
      <c r="AE175" s="138" t="s">
        <v>58</v>
      </c>
      <c r="AF175" s="122" t="s">
        <v>204</v>
      </c>
      <c r="AG175" s="127" t="s">
        <v>255</v>
      </c>
      <c r="AH175" s="129"/>
      <c r="AI175" s="129"/>
    </row>
    <row r="176" spans="1:35" s="126" customFormat="1" ht="31.35" customHeight="1">
      <c r="A176" s="249"/>
      <c r="B176" s="117" t="s">
        <v>159</v>
      </c>
      <c r="C176" s="117"/>
      <c r="D176" s="117" t="s">
        <v>37</v>
      </c>
      <c r="E176" s="117" t="s">
        <v>38</v>
      </c>
      <c r="F176" s="117" t="s">
        <v>186</v>
      </c>
      <c r="G176" s="117" t="s">
        <v>40</v>
      </c>
      <c r="H176" s="117" t="s">
        <v>41</v>
      </c>
      <c r="I176" s="117" t="s">
        <v>192</v>
      </c>
      <c r="J176" s="117" t="s">
        <v>40</v>
      </c>
      <c r="K176" s="117" t="s">
        <v>193</v>
      </c>
      <c r="L176" s="117" t="s">
        <v>235</v>
      </c>
      <c r="M176" s="117" t="s">
        <v>195</v>
      </c>
      <c r="N176" s="117" t="s">
        <v>196</v>
      </c>
      <c r="O176" s="117" t="s">
        <v>236</v>
      </c>
      <c r="P176" s="117" t="s">
        <v>212</v>
      </c>
      <c r="Q176" s="117" t="s">
        <v>199</v>
      </c>
      <c r="R176" s="117" t="s">
        <v>274</v>
      </c>
      <c r="S176" s="118" t="str">
        <f t="shared" si="8"/>
        <v>retargeting_plat_na_search_shr_na_geotargetingsearch_lob-benefits-earn-5x-shr-v2_shr-destination_learn</v>
      </c>
      <c r="T176" s="118" t="s">
        <v>275</v>
      </c>
      <c r="U176" s="118" t="s">
        <v>268</v>
      </c>
      <c r="V176" s="118" t="s">
        <v>215</v>
      </c>
      <c r="W176" s="120" t="s">
        <v>52</v>
      </c>
      <c r="X176" s="121"/>
      <c r="Y176" s="118" t="s">
        <v>270</v>
      </c>
      <c r="Z176" s="117" t="s">
        <v>54</v>
      </c>
      <c r="AA176" s="117" t="s">
        <v>55</v>
      </c>
      <c r="AB176" s="117" t="s">
        <v>56</v>
      </c>
      <c r="AC176" s="117" t="s">
        <v>57</v>
      </c>
      <c r="AD176" s="117"/>
      <c r="AE176" s="138" t="s">
        <v>58</v>
      </c>
      <c r="AF176" s="122" t="s">
        <v>204</v>
      </c>
      <c r="AG176" s="127" t="s">
        <v>256</v>
      </c>
      <c r="AH176" s="129"/>
      <c r="AI176" s="129"/>
    </row>
    <row r="177" spans="1:35" s="126" customFormat="1" ht="31.35" customHeight="1">
      <c r="A177" s="249"/>
      <c r="B177" s="117" t="s">
        <v>159</v>
      </c>
      <c r="C177" s="117"/>
      <c r="D177" s="117" t="s">
        <v>37</v>
      </c>
      <c r="E177" s="117" t="s">
        <v>38</v>
      </c>
      <c r="F177" s="117" t="s">
        <v>186</v>
      </c>
      <c r="G177" s="117" t="s">
        <v>40</v>
      </c>
      <c r="H177" s="117" t="s">
        <v>41</v>
      </c>
      <c r="I177" s="117" t="s">
        <v>192</v>
      </c>
      <c r="J177" s="117" t="s">
        <v>40</v>
      </c>
      <c r="K177" s="117" t="s">
        <v>193</v>
      </c>
      <c r="L177" s="117" t="s">
        <v>235</v>
      </c>
      <c r="M177" s="117" t="s">
        <v>195</v>
      </c>
      <c r="N177" s="117" t="s">
        <v>196</v>
      </c>
      <c r="O177" s="117" t="s">
        <v>236</v>
      </c>
      <c r="P177" s="117" t="s">
        <v>217</v>
      </c>
      <c r="Q177" s="117" t="s">
        <v>199</v>
      </c>
      <c r="R177" s="117" t="s">
        <v>276</v>
      </c>
      <c r="S177" s="118" t="str">
        <f t="shared" si="8"/>
        <v>retargeting_plat_na_search_shr_na_geotargetingsearch_lob-benefits-prepaid-shr-pwp-v2_shr-destination_learn</v>
      </c>
      <c r="T177" s="118" t="s">
        <v>219</v>
      </c>
      <c r="U177" s="118" t="s">
        <v>277</v>
      </c>
      <c r="V177" s="118" t="s">
        <v>278</v>
      </c>
      <c r="W177" s="120" t="s">
        <v>52</v>
      </c>
      <c r="X177" s="121"/>
      <c r="Y177" s="118" t="s">
        <v>270</v>
      </c>
      <c r="Z177" s="117" t="s">
        <v>54</v>
      </c>
      <c r="AA177" s="117" t="s">
        <v>55</v>
      </c>
      <c r="AB177" s="117" t="s">
        <v>56</v>
      </c>
      <c r="AC177" s="117" t="s">
        <v>57</v>
      </c>
      <c r="AD177" s="117"/>
      <c r="AE177" s="138" t="s">
        <v>58</v>
      </c>
      <c r="AF177" s="122" t="s">
        <v>204</v>
      </c>
      <c r="AG177" s="127" t="s">
        <v>222</v>
      </c>
      <c r="AH177" s="129"/>
      <c r="AI177" s="129"/>
    </row>
    <row r="178" spans="1:35" s="126" customFormat="1" ht="31.35" customHeight="1">
      <c r="A178" s="249"/>
      <c r="B178" s="117" t="s">
        <v>159</v>
      </c>
      <c r="C178" s="117"/>
      <c r="D178" s="117" t="s">
        <v>37</v>
      </c>
      <c r="E178" s="117" t="s">
        <v>38</v>
      </c>
      <c r="F178" s="117" t="s">
        <v>186</v>
      </c>
      <c r="G178" s="117" t="s">
        <v>40</v>
      </c>
      <c r="H178" s="117" t="s">
        <v>41</v>
      </c>
      <c r="I178" s="117" t="s">
        <v>192</v>
      </c>
      <c r="J178" s="117" t="s">
        <v>40</v>
      </c>
      <c r="K178" s="117" t="s">
        <v>193</v>
      </c>
      <c r="L178" s="117" t="s">
        <v>235</v>
      </c>
      <c r="M178" s="117" t="s">
        <v>195</v>
      </c>
      <c r="N178" s="117" t="s">
        <v>196</v>
      </c>
      <c r="O178" s="117" t="s">
        <v>236</v>
      </c>
      <c r="P178" s="117" t="s">
        <v>223</v>
      </c>
      <c r="Q178" s="117" t="s">
        <v>199</v>
      </c>
      <c r="R178" s="117"/>
      <c r="S178" s="118" t="str">
        <f t="shared" si="8"/>
        <v>retargeting_plat_na_search_shr_na_geotargetingsearch_lob-benefits-shr-differentiator-v1_shr-destination_learn</v>
      </c>
      <c r="T178" s="119" t="s">
        <v>279</v>
      </c>
      <c r="U178" s="118" t="s">
        <v>280</v>
      </c>
      <c r="V178" s="118" t="s">
        <v>281</v>
      </c>
      <c r="W178" s="120" t="s">
        <v>52</v>
      </c>
      <c r="X178" s="121"/>
      <c r="Y178" s="118" t="s">
        <v>270</v>
      </c>
      <c r="Z178" s="117" t="s">
        <v>54</v>
      </c>
      <c r="AA178" s="117" t="s">
        <v>55</v>
      </c>
      <c r="AB178" s="117" t="s">
        <v>56</v>
      </c>
      <c r="AC178" s="117" t="s">
        <v>57</v>
      </c>
      <c r="AD178" s="117"/>
      <c r="AE178" s="138" t="s">
        <v>58</v>
      </c>
      <c r="AF178" s="122" t="s">
        <v>204</v>
      </c>
      <c r="AG178" s="123" t="s">
        <v>257</v>
      </c>
      <c r="AH178" s="129"/>
      <c r="AI178" s="129"/>
    </row>
    <row r="179" spans="1:35" s="126" customFormat="1" ht="31.35" customHeight="1">
      <c r="A179" s="249"/>
      <c r="B179" s="117" t="s">
        <v>159</v>
      </c>
      <c r="C179" s="117"/>
      <c r="D179" s="117" t="s">
        <v>37</v>
      </c>
      <c r="E179" s="117" t="s">
        <v>38</v>
      </c>
      <c r="F179" s="117" t="s">
        <v>186</v>
      </c>
      <c r="G179" s="117" t="s">
        <v>40</v>
      </c>
      <c r="H179" s="117" t="s">
        <v>41</v>
      </c>
      <c r="I179" s="117" t="s">
        <v>192</v>
      </c>
      <c r="J179" s="117" t="s">
        <v>40</v>
      </c>
      <c r="K179" s="117" t="s">
        <v>193</v>
      </c>
      <c r="L179" s="117" t="s">
        <v>237</v>
      </c>
      <c r="M179" s="117" t="s">
        <v>195</v>
      </c>
      <c r="N179" s="117" t="s">
        <v>196</v>
      </c>
      <c r="O179" s="117" t="s">
        <v>238</v>
      </c>
      <c r="P179" s="117" t="s">
        <v>198</v>
      </c>
      <c r="Q179" s="117" t="s">
        <v>199</v>
      </c>
      <c r="R179" s="117" t="s">
        <v>266</v>
      </c>
      <c r="S179" s="118" t="str">
        <f t="shared" si="8"/>
        <v>retargeting_plat_na_search_shr_na_geotargetingsearch_lob-benefits-earn-5x-shr-v1_shr-destination_learn</v>
      </c>
      <c r="T179" s="119" t="s">
        <v>267</v>
      </c>
      <c r="U179" s="118" t="s">
        <v>268</v>
      </c>
      <c r="V179" s="118" t="s">
        <v>269</v>
      </c>
      <c r="W179" s="120" t="s">
        <v>52</v>
      </c>
      <c r="X179" s="121"/>
      <c r="Y179" s="118" t="s">
        <v>270</v>
      </c>
      <c r="Z179" s="117" t="s">
        <v>54</v>
      </c>
      <c r="AA179" s="117" t="s">
        <v>55</v>
      </c>
      <c r="AB179" s="117" t="s">
        <v>56</v>
      </c>
      <c r="AC179" s="117" t="s">
        <v>57</v>
      </c>
      <c r="AD179" s="117"/>
      <c r="AE179" s="138" t="s">
        <v>58</v>
      </c>
      <c r="AF179" s="122" t="s">
        <v>204</v>
      </c>
      <c r="AG179" s="123" t="s">
        <v>254</v>
      </c>
      <c r="AH179" s="129"/>
      <c r="AI179" s="129"/>
    </row>
    <row r="180" spans="1:35" s="126" customFormat="1" ht="31.35" customHeight="1">
      <c r="A180" s="249"/>
      <c r="B180" s="117" t="s">
        <v>159</v>
      </c>
      <c r="C180" s="117"/>
      <c r="D180" s="117" t="s">
        <v>37</v>
      </c>
      <c r="E180" s="117" t="s">
        <v>38</v>
      </c>
      <c r="F180" s="117" t="s">
        <v>186</v>
      </c>
      <c r="G180" s="117" t="s">
        <v>40</v>
      </c>
      <c r="H180" s="117" t="s">
        <v>41</v>
      </c>
      <c r="I180" s="117" t="s">
        <v>192</v>
      </c>
      <c r="J180" s="117" t="s">
        <v>40</v>
      </c>
      <c r="K180" s="117" t="s">
        <v>193</v>
      </c>
      <c r="L180" s="117" t="s">
        <v>237</v>
      </c>
      <c r="M180" s="117" t="s">
        <v>195</v>
      </c>
      <c r="N180" s="117" t="s">
        <v>196</v>
      </c>
      <c r="O180" s="117" t="s">
        <v>238</v>
      </c>
      <c r="P180" s="117" t="s">
        <v>206</v>
      </c>
      <c r="Q180" s="117" t="s">
        <v>199</v>
      </c>
      <c r="R180" s="117" t="s">
        <v>271</v>
      </c>
      <c r="S180" s="118" t="str">
        <f t="shared" si="8"/>
        <v>retargeting_plat_na_search_shr_na_geotargetingsearch_lob-benefits-prepaid-shr-pwp-v1_shr-destination_learn</v>
      </c>
      <c r="T180" s="118" t="s">
        <v>272</v>
      </c>
      <c r="U180" s="118" t="s">
        <v>209</v>
      </c>
      <c r="V180" s="118" t="s">
        <v>273</v>
      </c>
      <c r="W180" s="120" t="s">
        <v>52</v>
      </c>
      <c r="X180" s="121"/>
      <c r="Y180" s="118" t="s">
        <v>270</v>
      </c>
      <c r="Z180" s="117" t="s">
        <v>54</v>
      </c>
      <c r="AA180" s="117" t="s">
        <v>55</v>
      </c>
      <c r="AB180" s="117" t="s">
        <v>56</v>
      </c>
      <c r="AC180" s="117" t="s">
        <v>57</v>
      </c>
      <c r="AD180" s="117"/>
      <c r="AE180" s="138" t="s">
        <v>58</v>
      </c>
      <c r="AF180" s="122" t="s">
        <v>204</v>
      </c>
      <c r="AG180" s="127" t="s">
        <v>255</v>
      </c>
      <c r="AH180" s="129"/>
      <c r="AI180" s="129"/>
    </row>
    <row r="181" spans="1:35" s="126" customFormat="1" ht="31.35" customHeight="1">
      <c r="A181" s="249"/>
      <c r="B181" s="117" t="s">
        <v>159</v>
      </c>
      <c r="C181" s="117"/>
      <c r="D181" s="117" t="s">
        <v>37</v>
      </c>
      <c r="E181" s="117" t="s">
        <v>38</v>
      </c>
      <c r="F181" s="117" t="s">
        <v>186</v>
      </c>
      <c r="G181" s="117" t="s">
        <v>40</v>
      </c>
      <c r="H181" s="117" t="s">
        <v>41</v>
      </c>
      <c r="I181" s="117" t="s">
        <v>192</v>
      </c>
      <c r="J181" s="117" t="s">
        <v>40</v>
      </c>
      <c r="K181" s="117" t="s">
        <v>193</v>
      </c>
      <c r="L181" s="117" t="s">
        <v>237</v>
      </c>
      <c r="M181" s="117" t="s">
        <v>195</v>
      </c>
      <c r="N181" s="117" t="s">
        <v>196</v>
      </c>
      <c r="O181" s="117" t="s">
        <v>238</v>
      </c>
      <c r="P181" s="117" t="s">
        <v>212</v>
      </c>
      <c r="Q181" s="117" t="s">
        <v>199</v>
      </c>
      <c r="R181" s="117" t="s">
        <v>274</v>
      </c>
      <c r="S181" s="118" t="str">
        <f t="shared" si="8"/>
        <v>retargeting_plat_na_search_shr_na_geotargetingsearch_lob-benefits-earn-5x-shr-v2_shr-destination_learn</v>
      </c>
      <c r="T181" s="118" t="s">
        <v>275</v>
      </c>
      <c r="U181" s="118" t="s">
        <v>268</v>
      </c>
      <c r="V181" s="118" t="s">
        <v>215</v>
      </c>
      <c r="W181" s="120" t="s">
        <v>52</v>
      </c>
      <c r="X181" s="121"/>
      <c r="Y181" s="118" t="s">
        <v>270</v>
      </c>
      <c r="Z181" s="117" t="s">
        <v>54</v>
      </c>
      <c r="AA181" s="117" t="s">
        <v>55</v>
      </c>
      <c r="AB181" s="117" t="s">
        <v>56</v>
      </c>
      <c r="AC181" s="117" t="s">
        <v>57</v>
      </c>
      <c r="AD181" s="117"/>
      <c r="AE181" s="138" t="s">
        <v>58</v>
      </c>
      <c r="AF181" s="122" t="s">
        <v>204</v>
      </c>
      <c r="AG181" s="127" t="s">
        <v>256</v>
      </c>
      <c r="AH181" s="129"/>
      <c r="AI181" s="129"/>
    </row>
    <row r="182" spans="1:35" s="126" customFormat="1" ht="31.35" customHeight="1">
      <c r="A182" s="249"/>
      <c r="B182" s="117" t="s">
        <v>159</v>
      </c>
      <c r="C182" s="117"/>
      <c r="D182" s="117" t="s">
        <v>37</v>
      </c>
      <c r="E182" s="117" t="s">
        <v>38</v>
      </c>
      <c r="F182" s="117" t="s">
        <v>186</v>
      </c>
      <c r="G182" s="117" t="s">
        <v>40</v>
      </c>
      <c r="H182" s="117" t="s">
        <v>41</v>
      </c>
      <c r="I182" s="117" t="s">
        <v>192</v>
      </c>
      <c r="J182" s="117" t="s">
        <v>40</v>
      </c>
      <c r="K182" s="117" t="s">
        <v>193</v>
      </c>
      <c r="L182" s="117" t="s">
        <v>237</v>
      </c>
      <c r="M182" s="117" t="s">
        <v>195</v>
      </c>
      <c r="N182" s="117" t="s">
        <v>196</v>
      </c>
      <c r="O182" s="117" t="s">
        <v>238</v>
      </c>
      <c r="P182" s="117" t="s">
        <v>217</v>
      </c>
      <c r="Q182" s="117" t="s">
        <v>199</v>
      </c>
      <c r="R182" s="117" t="s">
        <v>276</v>
      </c>
      <c r="S182" s="118" t="str">
        <f t="shared" si="8"/>
        <v>retargeting_plat_na_search_shr_na_geotargetingsearch_lob-benefits-prepaid-shr-pwp-v2_shr-destination_learn</v>
      </c>
      <c r="T182" s="118" t="s">
        <v>219</v>
      </c>
      <c r="U182" s="118" t="s">
        <v>277</v>
      </c>
      <c r="V182" s="118" t="s">
        <v>278</v>
      </c>
      <c r="W182" s="120" t="s">
        <v>52</v>
      </c>
      <c r="X182" s="121"/>
      <c r="Y182" s="118" t="s">
        <v>270</v>
      </c>
      <c r="Z182" s="117" t="s">
        <v>54</v>
      </c>
      <c r="AA182" s="117" t="s">
        <v>55</v>
      </c>
      <c r="AB182" s="117" t="s">
        <v>56</v>
      </c>
      <c r="AC182" s="117" t="s">
        <v>57</v>
      </c>
      <c r="AD182" s="117"/>
      <c r="AE182" s="138" t="s">
        <v>58</v>
      </c>
      <c r="AF182" s="122" t="s">
        <v>204</v>
      </c>
      <c r="AG182" s="127" t="s">
        <v>222</v>
      </c>
      <c r="AH182" s="129"/>
      <c r="AI182" s="129"/>
    </row>
    <row r="183" spans="1:35" s="126" customFormat="1" ht="31.35" customHeight="1">
      <c r="A183" s="249"/>
      <c r="B183" s="117" t="s">
        <v>159</v>
      </c>
      <c r="C183" s="117"/>
      <c r="D183" s="117" t="s">
        <v>37</v>
      </c>
      <c r="E183" s="117" t="s">
        <v>38</v>
      </c>
      <c r="F183" s="117" t="s">
        <v>186</v>
      </c>
      <c r="G183" s="117" t="s">
        <v>40</v>
      </c>
      <c r="H183" s="117" t="s">
        <v>41</v>
      </c>
      <c r="I183" s="117" t="s">
        <v>192</v>
      </c>
      <c r="J183" s="117" t="s">
        <v>40</v>
      </c>
      <c r="K183" s="117" t="s">
        <v>193</v>
      </c>
      <c r="L183" s="117" t="s">
        <v>237</v>
      </c>
      <c r="M183" s="117" t="s">
        <v>195</v>
      </c>
      <c r="N183" s="117" t="s">
        <v>196</v>
      </c>
      <c r="O183" s="117" t="s">
        <v>238</v>
      </c>
      <c r="P183" s="117" t="s">
        <v>223</v>
      </c>
      <c r="Q183" s="117" t="s">
        <v>199</v>
      </c>
      <c r="R183" s="117"/>
      <c r="S183" s="118" t="str">
        <f t="shared" si="8"/>
        <v>retargeting_plat_na_search_shr_na_geotargetingsearch_lob-benefits-shr-differentiator-v1_shr-destination_learn</v>
      </c>
      <c r="T183" s="119" t="s">
        <v>279</v>
      </c>
      <c r="U183" s="118" t="s">
        <v>280</v>
      </c>
      <c r="V183" s="118" t="s">
        <v>281</v>
      </c>
      <c r="W183" s="120" t="s">
        <v>52</v>
      </c>
      <c r="X183" s="121"/>
      <c r="Y183" s="118" t="s">
        <v>270</v>
      </c>
      <c r="Z183" s="117" t="s">
        <v>54</v>
      </c>
      <c r="AA183" s="117" t="s">
        <v>55</v>
      </c>
      <c r="AB183" s="117" t="s">
        <v>56</v>
      </c>
      <c r="AC183" s="117" t="s">
        <v>57</v>
      </c>
      <c r="AD183" s="117"/>
      <c r="AE183" s="138" t="s">
        <v>58</v>
      </c>
      <c r="AF183" s="122" t="s">
        <v>204</v>
      </c>
      <c r="AG183" s="123" t="s">
        <v>257</v>
      </c>
      <c r="AH183" s="129"/>
      <c r="AI183" s="129"/>
    </row>
    <row r="184" spans="1:35" s="126" customFormat="1" ht="31.35" customHeight="1">
      <c r="A184" s="249"/>
      <c r="B184" s="117" t="s">
        <v>159</v>
      </c>
      <c r="C184" s="117"/>
      <c r="D184" s="117" t="s">
        <v>37</v>
      </c>
      <c r="E184" s="117" t="s">
        <v>38</v>
      </c>
      <c r="F184" s="117" t="s">
        <v>186</v>
      </c>
      <c r="G184" s="117" t="s">
        <v>40</v>
      </c>
      <c r="H184" s="117" t="s">
        <v>41</v>
      </c>
      <c r="I184" s="117" t="s">
        <v>192</v>
      </c>
      <c r="J184" s="117" t="s">
        <v>40</v>
      </c>
      <c r="K184" s="117" t="s">
        <v>193</v>
      </c>
      <c r="L184" s="117" t="s">
        <v>239</v>
      </c>
      <c r="M184" s="117" t="s">
        <v>195</v>
      </c>
      <c r="N184" s="117" t="s">
        <v>196</v>
      </c>
      <c r="O184" s="117" t="s">
        <v>240</v>
      </c>
      <c r="P184" s="117" t="s">
        <v>198</v>
      </c>
      <c r="Q184" s="117" t="s">
        <v>199</v>
      </c>
      <c r="R184" s="117" t="s">
        <v>266</v>
      </c>
      <c r="S184" s="118" t="str">
        <f t="shared" si="8"/>
        <v>retargeting_plat_na_search_shr_na_geotargetingsearch_lob-benefits-earn-5x-shr-v1_shr-destination_learn</v>
      </c>
      <c r="T184" s="119" t="s">
        <v>267</v>
      </c>
      <c r="U184" s="118" t="s">
        <v>268</v>
      </c>
      <c r="V184" s="118" t="s">
        <v>269</v>
      </c>
      <c r="W184" s="120" t="s">
        <v>52</v>
      </c>
      <c r="X184" s="121"/>
      <c r="Y184" s="118" t="s">
        <v>270</v>
      </c>
      <c r="Z184" s="117" t="s">
        <v>54</v>
      </c>
      <c r="AA184" s="117" t="s">
        <v>55</v>
      </c>
      <c r="AB184" s="117" t="s">
        <v>56</v>
      </c>
      <c r="AC184" s="117" t="s">
        <v>57</v>
      </c>
      <c r="AD184" s="117"/>
      <c r="AE184" s="138" t="s">
        <v>58</v>
      </c>
      <c r="AF184" s="122" t="s">
        <v>204</v>
      </c>
      <c r="AG184" s="123" t="s">
        <v>254</v>
      </c>
      <c r="AH184" s="129"/>
      <c r="AI184" s="129"/>
    </row>
    <row r="185" spans="1:35" s="126" customFormat="1" ht="31.35" customHeight="1">
      <c r="A185" s="249"/>
      <c r="B185" s="117" t="s">
        <v>159</v>
      </c>
      <c r="C185" s="117"/>
      <c r="D185" s="117" t="s">
        <v>37</v>
      </c>
      <c r="E185" s="117" t="s">
        <v>38</v>
      </c>
      <c r="F185" s="117" t="s">
        <v>186</v>
      </c>
      <c r="G185" s="117" t="s">
        <v>40</v>
      </c>
      <c r="H185" s="117" t="s">
        <v>41</v>
      </c>
      <c r="I185" s="117" t="s">
        <v>192</v>
      </c>
      <c r="J185" s="117" t="s">
        <v>40</v>
      </c>
      <c r="K185" s="117" t="s">
        <v>193</v>
      </c>
      <c r="L185" s="117" t="s">
        <v>239</v>
      </c>
      <c r="M185" s="117" t="s">
        <v>195</v>
      </c>
      <c r="N185" s="117" t="s">
        <v>196</v>
      </c>
      <c r="O185" s="117" t="s">
        <v>240</v>
      </c>
      <c r="P185" s="117" t="s">
        <v>206</v>
      </c>
      <c r="Q185" s="117" t="s">
        <v>199</v>
      </c>
      <c r="R185" s="117" t="s">
        <v>271</v>
      </c>
      <c r="S185" s="118" t="str">
        <f t="shared" si="8"/>
        <v>retargeting_plat_na_search_shr_na_geotargetingsearch_lob-benefits-prepaid-shr-pwp-v1_shr-destination_learn</v>
      </c>
      <c r="T185" s="118" t="s">
        <v>272</v>
      </c>
      <c r="U185" s="118" t="s">
        <v>209</v>
      </c>
      <c r="V185" s="118" t="s">
        <v>273</v>
      </c>
      <c r="W185" s="120" t="s">
        <v>52</v>
      </c>
      <c r="X185" s="121"/>
      <c r="Y185" s="118" t="s">
        <v>270</v>
      </c>
      <c r="Z185" s="117" t="s">
        <v>54</v>
      </c>
      <c r="AA185" s="117" t="s">
        <v>55</v>
      </c>
      <c r="AB185" s="117" t="s">
        <v>56</v>
      </c>
      <c r="AC185" s="117" t="s">
        <v>57</v>
      </c>
      <c r="AD185" s="117"/>
      <c r="AE185" s="138" t="s">
        <v>58</v>
      </c>
      <c r="AF185" s="122" t="s">
        <v>204</v>
      </c>
      <c r="AG185" s="127" t="s">
        <v>255</v>
      </c>
      <c r="AH185" s="129"/>
      <c r="AI185" s="129"/>
    </row>
    <row r="186" spans="1:35" s="126" customFormat="1" ht="31.35" customHeight="1">
      <c r="A186" s="249"/>
      <c r="B186" s="117" t="s">
        <v>159</v>
      </c>
      <c r="C186" s="117"/>
      <c r="D186" s="117" t="s">
        <v>37</v>
      </c>
      <c r="E186" s="117" t="s">
        <v>38</v>
      </c>
      <c r="F186" s="117" t="s">
        <v>186</v>
      </c>
      <c r="G186" s="117" t="s">
        <v>40</v>
      </c>
      <c r="H186" s="117" t="s">
        <v>41</v>
      </c>
      <c r="I186" s="117" t="s">
        <v>192</v>
      </c>
      <c r="J186" s="117" t="s">
        <v>40</v>
      </c>
      <c r="K186" s="117" t="s">
        <v>193</v>
      </c>
      <c r="L186" s="117" t="s">
        <v>239</v>
      </c>
      <c r="M186" s="117" t="s">
        <v>195</v>
      </c>
      <c r="N186" s="117" t="s">
        <v>196</v>
      </c>
      <c r="O186" s="117" t="s">
        <v>240</v>
      </c>
      <c r="P186" s="117" t="s">
        <v>212</v>
      </c>
      <c r="Q186" s="117" t="s">
        <v>199</v>
      </c>
      <c r="R186" s="117" t="s">
        <v>274</v>
      </c>
      <c r="S186" s="118" t="str">
        <f t="shared" si="8"/>
        <v>retargeting_plat_na_search_shr_na_geotargetingsearch_lob-benefits-earn-5x-shr-v2_shr-destination_learn</v>
      </c>
      <c r="T186" s="118" t="s">
        <v>275</v>
      </c>
      <c r="U186" s="118" t="s">
        <v>268</v>
      </c>
      <c r="V186" s="118" t="s">
        <v>215</v>
      </c>
      <c r="W186" s="120" t="s">
        <v>52</v>
      </c>
      <c r="X186" s="121"/>
      <c r="Y186" s="118" t="s">
        <v>270</v>
      </c>
      <c r="Z186" s="117" t="s">
        <v>54</v>
      </c>
      <c r="AA186" s="117" t="s">
        <v>55</v>
      </c>
      <c r="AB186" s="117" t="s">
        <v>56</v>
      </c>
      <c r="AC186" s="117" t="s">
        <v>57</v>
      </c>
      <c r="AD186" s="117"/>
      <c r="AE186" s="138" t="s">
        <v>58</v>
      </c>
      <c r="AF186" s="122" t="s">
        <v>204</v>
      </c>
      <c r="AG186" s="127" t="s">
        <v>256</v>
      </c>
      <c r="AH186" s="129"/>
      <c r="AI186" s="129"/>
    </row>
    <row r="187" spans="1:35" s="126" customFormat="1" ht="31.35" customHeight="1">
      <c r="A187" s="249"/>
      <c r="B187" s="117" t="s">
        <v>159</v>
      </c>
      <c r="C187" s="117"/>
      <c r="D187" s="117" t="s">
        <v>37</v>
      </c>
      <c r="E187" s="117" t="s">
        <v>38</v>
      </c>
      <c r="F187" s="117" t="s">
        <v>186</v>
      </c>
      <c r="G187" s="117" t="s">
        <v>40</v>
      </c>
      <c r="H187" s="117" t="s">
        <v>41</v>
      </c>
      <c r="I187" s="117" t="s">
        <v>192</v>
      </c>
      <c r="J187" s="117" t="s">
        <v>40</v>
      </c>
      <c r="K187" s="117" t="s">
        <v>193</v>
      </c>
      <c r="L187" s="117" t="s">
        <v>239</v>
      </c>
      <c r="M187" s="117" t="s">
        <v>195</v>
      </c>
      <c r="N187" s="117" t="s">
        <v>196</v>
      </c>
      <c r="O187" s="117" t="s">
        <v>240</v>
      </c>
      <c r="P187" s="117" t="s">
        <v>217</v>
      </c>
      <c r="Q187" s="117" t="s">
        <v>199</v>
      </c>
      <c r="R187" s="117" t="s">
        <v>276</v>
      </c>
      <c r="S187" s="118" t="str">
        <f t="shared" si="8"/>
        <v>retargeting_plat_na_search_shr_na_geotargetingsearch_lob-benefits-prepaid-shr-pwp-v2_shr-destination_learn</v>
      </c>
      <c r="T187" s="118" t="s">
        <v>219</v>
      </c>
      <c r="U187" s="118" t="s">
        <v>277</v>
      </c>
      <c r="V187" s="118" t="s">
        <v>278</v>
      </c>
      <c r="W187" s="120" t="s">
        <v>52</v>
      </c>
      <c r="X187" s="121"/>
      <c r="Y187" s="118" t="s">
        <v>270</v>
      </c>
      <c r="Z187" s="117" t="s">
        <v>54</v>
      </c>
      <c r="AA187" s="117" t="s">
        <v>55</v>
      </c>
      <c r="AB187" s="117" t="s">
        <v>56</v>
      </c>
      <c r="AC187" s="117" t="s">
        <v>57</v>
      </c>
      <c r="AD187" s="117"/>
      <c r="AE187" s="138" t="s">
        <v>58</v>
      </c>
      <c r="AF187" s="122" t="s">
        <v>204</v>
      </c>
      <c r="AG187" s="127" t="s">
        <v>222</v>
      </c>
      <c r="AH187" s="129"/>
      <c r="AI187" s="129"/>
    </row>
    <row r="188" spans="1:35" s="126" customFormat="1" ht="31.35" customHeight="1">
      <c r="A188" s="249"/>
      <c r="B188" s="117" t="s">
        <v>159</v>
      </c>
      <c r="C188" s="117"/>
      <c r="D188" s="117" t="s">
        <v>37</v>
      </c>
      <c r="E188" s="117" t="s">
        <v>38</v>
      </c>
      <c r="F188" s="117" t="s">
        <v>186</v>
      </c>
      <c r="G188" s="117" t="s">
        <v>40</v>
      </c>
      <c r="H188" s="117" t="s">
        <v>41</v>
      </c>
      <c r="I188" s="117" t="s">
        <v>192</v>
      </c>
      <c r="J188" s="117" t="s">
        <v>40</v>
      </c>
      <c r="K188" s="117" t="s">
        <v>193</v>
      </c>
      <c r="L188" s="117" t="s">
        <v>239</v>
      </c>
      <c r="M188" s="117" t="s">
        <v>195</v>
      </c>
      <c r="N188" s="117" t="s">
        <v>196</v>
      </c>
      <c r="O188" s="117" t="s">
        <v>240</v>
      </c>
      <c r="P188" s="117" t="s">
        <v>223</v>
      </c>
      <c r="Q188" s="117" t="s">
        <v>199</v>
      </c>
      <c r="R188" s="117"/>
      <c r="S188" s="118" t="str">
        <f t="shared" si="8"/>
        <v>retargeting_plat_na_search_shr_na_geotargetingsearch_lob-benefits-shr-differentiator-v1_shr-destination_learn</v>
      </c>
      <c r="T188" s="119" t="s">
        <v>279</v>
      </c>
      <c r="U188" s="118" t="s">
        <v>280</v>
      </c>
      <c r="V188" s="118" t="s">
        <v>281</v>
      </c>
      <c r="W188" s="120" t="s">
        <v>52</v>
      </c>
      <c r="X188" s="121"/>
      <c r="Y188" s="118" t="s">
        <v>270</v>
      </c>
      <c r="Z188" s="117" t="s">
        <v>54</v>
      </c>
      <c r="AA188" s="117" t="s">
        <v>55</v>
      </c>
      <c r="AB188" s="117" t="s">
        <v>56</v>
      </c>
      <c r="AC188" s="117" t="s">
        <v>57</v>
      </c>
      <c r="AD188" s="117"/>
      <c r="AE188" s="138" t="s">
        <v>58</v>
      </c>
      <c r="AF188" s="122" t="s">
        <v>204</v>
      </c>
      <c r="AG188" s="123" t="s">
        <v>257</v>
      </c>
      <c r="AH188" s="129"/>
      <c r="AI188" s="129"/>
    </row>
    <row r="189" spans="1:35" s="126" customFormat="1" ht="31.35" customHeight="1">
      <c r="A189" s="249"/>
      <c r="B189" s="117" t="s">
        <v>159</v>
      </c>
      <c r="C189" s="117"/>
      <c r="D189" s="117" t="s">
        <v>37</v>
      </c>
      <c r="E189" s="117" t="s">
        <v>38</v>
      </c>
      <c r="F189" s="117" t="s">
        <v>186</v>
      </c>
      <c r="G189" s="117" t="s">
        <v>40</v>
      </c>
      <c r="H189" s="117" t="s">
        <v>41</v>
      </c>
      <c r="I189" s="117" t="s">
        <v>192</v>
      </c>
      <c r="J189" s="117" t="s">
        <v>40</v>
      </c>
      <c r="K189" s="117" t="s">
        <v>193</v>
      </c>
      <c r="L189" s="117" t="s">
        <v>241</v>
      </c>
      <c r="M189" s="117" t="s">
        <v>195</v>
      </c>
      <c r="N189" s="117" t="s">
        <v>196</v>
      </c>
      <c r="O189" s="117" t="s">
        <v>242</v>
      </c>
      <c r="P189" s="117" t="s">
        <v>198</v>
      </c>
      <c r="Q189" s="117" t="s">
        <v>199</v>
      </c>
      <c r="R189" s="117" t="s">
        <v>266</v>
      </c>
      <c r="S189" s="118" t="str">
        <f t="shared" si="8"/>
        <v>retargeting_plat_na_search_shr_na_geotargetingsearch_lob-benefits-earn-5x-shr-v1_shr-destination_learn</v>
      </c>
      <c r="T189" s="119" t="s">
        <v>267</v>
      </c>
      <c r="U189" s="118" t="s">
        <v>268</v>
      </c>
      <c r="V189" s="118" t="s">
        <v>269</v>
      </c>
      <c r="W189" s="120" t="s">
        <v>52</v>
      </c>
      <c r="X189" s="121"/>
      <c r="Y189" s="118" t="s">
        <v>270</v>
      </c>
      <c r="Z189" s="117" t="s">
        <v>54</v>
      </c>
      <c r="AA189" s="117" t="s">
        <v>55</v>
      </c>
      <c r="AB189" s="117" t="s">
        <v>56</v>
      </c>
      <c r="AC189" s="117" t="s">
        <v>57</v>
      </c>
      <c r="AD189" s="117"/>
      <c r="AE189" s="138" t="s">
        <v>58</v>
      </c>
      <c r="AF189" s="122" t="s">
        <v>204</v>
      </c>
      <c r="AG189" s="123" t="s">
        <v>254</v>
      </c>
      <c r="AH189" s="129"/>
      <c r="AI189" s="129"/>
    </row>
    <row r="190" spans="1:35" s="126" customFormat="1" ht="31.35" customHeight="1">
      <c r="A190" s="249"/>
      <c r="B190" s="117" t="s">
        <v>159</v>
      </c>
      <c r="C190" s="117"/>
      <c r="D190" s="117" t="s">
        <v>37</v>
      </c>
      <c r="E190" s="117" t="s">
        <v>38</v>
      </c>
      <c r="F190" s="117" t="s">
        <v>186</v>
      </c>
      <c r="G190" s="117" t="s">
        <v>40</v>
      </c>
      <c r="H190" s="117" t="s">
        <v>41</v>
      </c>
      <c r="I190" s="117" t="s">
        <v>192</v>
      </c>
      <c r="J190" s="117" t="s">
        <v>40</v>
      </c>
      <c r="K190" s="117" t="s">
        <v>193</v>
      </c>
      <c r="L190" s="117" t="s">
        <v>241</v>
      </c>
      <c r="M190" s="117" t="s">
        <v>195</v>
      </c>
      <c r="N190" s="117" t="s">
        <v>196</v>
      </c>
      <c r="O190" s="117" t="s">
        <v>242</v>
      </c>
      <c r="P190" s="117" t="s">
        <v>206</v>
      </c>
      <c r="Q190" s="117" t="s">
        <v>199</v>
      </c>
      <c r="R190" s="117" t="s">
        <v>271</v>
      </c>
      <c r="S190" s="118" t="str">
        <f t="shared" si="8"/>
        <v>retargeting_plat_na_search_shr_na_geotargetingsearch_lob-benefits-prepaid-shr-pwp-v1_shr-destination_learn</v>
      </c>
      <c r="T190" s="118" t="s">
        <v>272</v>
      </c>
      <c r="U190" s="118" t="s">
        <v>209</v>
      </c>
      <c r="V190" s="118" t="s">
        <v>273</v>
      </c>
      <c r="W190" s="120" t="s">
        <v>52</v>
      </c>
      <c r="X190" s="121"/>
      <c r="Y190" s="118" t="s">
        <v>270</v>
      </c>
      <c r="Z190" s="117" t="s">
        <v>54</v>
      </c>
      <c r="AA190" s="117" t="s">
        <v>55</v>
      </c>
      <c r="AB190" s="117" t="s">
        <v>56</v>
      </c>
      <c r="AC190" s="117" t="s">
        <v>57</v>
      </c>
      <c r="AD190" s="117"/>
      <c r="AE190" s="138" t="s">
        <v>58</v>
      </c>
      <c r="AF190" s="122" t="s">
        <v>204</v>
      </c>
      <c r="AG190" s="127" t="s">
        <v>255</v>
      </c>
      <c r="AH190" s="129"/>
      <c r="AI190" s="129"/>
    </row>
    <row r="191" spans="1:35" s="126" customFormat="1" ht="31.35" customHeight="1">
      <c r="A191" s="249"/>
      <c r="B191" s="117" t="s">
        <v>159</v>
      </c>
      <c r="C191" s="117"/>
      <c r="D191" s="117" t="s">
        <v>37</v>
      </c>
      <c r="E191" s="117" t="s">
        <v>38</v>
      </c>
      <c r="F191" s="117" t="s">
        <v>186</v>
      </c>
      <c r="G191" s="117" t="s">
        <v>40</v>
      </c>
      <c r="H191" s="117" t="s">
        <v>41</v>
      </c>
      <c r="I191" s="117" t="s">
        <v>192</v>
      </c>
      <c r="J191" s="117" t="s">
        <v>40</v>
      </c>
      <c r="K191" s="117" t="s">
        <v>193</v>
      </c>
      <c r="L191" s="117" t="s">
        <v>241</v>
      </c>
      <c r="M191" s="117" t="s">
        <v>195</v>
      </c>
      <c r="N191" s="117" t="s">
        <v>196</v>
      </c>
      <c r="O191" s="117" t="s">
        <v>242</v>
      </c>
      <c r="P191" s="117" t="s">
        <v>212</v>
      </c>
      <c r="Q191" s="117" t="s">
        <v>199</v>
      </c>
      <c r="R191" s="117" t="s">
        <v>274</v>
      </c>
      <c r="S191" s="118" t="str">
        <f t="shared" si="8"/>
        <v>retargeting_plat_na_search_shr_na_geotargetingsearch_lob-benefits-earn-5x-shr-v2_shr-destination_learn</v>
      </c>
      <c r="T191" s="118" t="s">
        <v>275</v>
      </c>
      <c r="U191" s="118" t="s">
        <v>268</v>
      </c>
      <c r="V191" s="118" t="s">
        <v>215</v>
      </c>
      <c r="W191" s="120" t="s">
        <v>52</v>
      </c>
      <c r="X191" s="121"/>
      <c r="Y191" s="118" t="s">
        <v>270</v>
      </c>
      <c r="Z191" s="117" t="s">
        <v>54</v>
      </c>
      <c r="AA191" s="117" t="s">
        <v>55</v>
      </c>
      <c r="AB191" s="117" t="s">
        <v>56</v>
      </c>
      <c r="AC191" s="117" t="s">
        <v>57</v>
      </c>
      <c r="AD191" s="117"/>
      <c r="AE191" s="138" t="s">
        <v>58</v>
      </c>
      <c r="AF191" s="122" t="s">
        <v>204</v>
      </c>
      <c r="AG191" s="127" t="s">
        <v>256</v>
      </c>
      <c r="AH191" s="129"/>
      <c r="AI191" s="129"/>
    </row>
    <row r="192" spans="1:35" s="126" customFormat="1" ht="31.35" customHeight="1">
      <c r="A192" s="249"/>
      <c r="B192" s="117" t="s">
        <v>159</v>
      </c>
      <c r="C192" s="117"/>
      <c r="D192" s="117" t="s">
        <v>37</v>
      </c>
      <c r="E192" s="117" t="s">
        <v>38</v>
      </c>
      <c r="F192" s="117" t="s">
        <v>186</v>
      </c>
      <c r="G192" s="117" t="s">
        <v>40</v>
      </c>
      <c r="H192" s="117" t="s">
        <v>41</v>
      </c>
      <c r="I192" s="117" t="s">
        <v>192</v>
      </c>
      <c r="J192" s="117" t="s">
        <v>40</v>
      </c>
      <c r="K192" s="117" t="s">
        <v>193</v>
      </c>
      <c r="L192" s="117" t="s">
        <v>241</v>
      </c>
      <c r="M192" s="117" t="s">
        <v>195</v>
      </c>
      <c r="N192" s="117" t="s">
        <v>196</v>
      </c>
      <c r="O192" s="117" t="s">
        <v>242</v>
      </c>
      <c r="P192" s="117" t="s">
        <v>217</v>
      </c>
      <c r="Q192" s="117" t="s">
        <v>199</v>
      </c>
      <c r="R192" s="117" t="s">
        <v>276</v>
      </c>
      <c r="S192" s="118" t="str">
        <f t="shared" si="8"/>
        <v>retargeting_plat_na_search_shr_na_geotargetingsearch_lob-benefits-prepaid-shr-pwp-v2_shr-destination_learn</v>
      </c>
      <c r="T192" s="118" t="s">
        <v>219</v>
      </c>
      <c r="U192" s="118" t="s">
        <v>277</v>
      </c>
      <c r="V192" s="118" t="s">
        <v>278</v>
      </c>
      <c r="W192" s="120" t="s">
        <v>52</v>
      </c>
      <c r="X192" s="121"/>
      <c r="Y192" s="118" t="s">
        <v>270</v>
      </c>
      <c r="Z192" s="117" t="s">
        <v>54</v>
      </c>
      <c r="AA192" s="117" t="s">
        <v>55</v>
      </c>
      <c r="AB192" s="117" t="s">
        <v>56</v>
      </c>
      <c r="AC192" s="117" t="s">
        <v>57</v>
      </c>
      <c r="AD192" s="117"/>
      <c r="AE192" s="138" t="s">
        <v>58</v>
      </c>
      <c r="AF192" s="122" t="s">
        <v>204</v>
      </c>
      <c r="AG192" s="127" t="s">
        <v>222</v>
      </c>
      <c r="AH192" s="129"/>
      <c r="AI192" s="129"/>
    </row>
    <row r="193" spans="1:35" s="126" customFormat="1" ht="31.35" customHeight="1">
      <c r="A193" s="249"/>
      <c r="B193" s="117" t="s">
        <v>159</v>
      </c>
      <c r="C193" s="117"/>
      <c r="D193" s="117" t="s">
        <v>37</v>
      </c>
      <c r="E193" s="117" t="s">
        <v>38</v>
      </c>
      <c r="F193" s="117" t="s">
        <v>186</v>
      </c>
      <c r="G193" s="117" t="s">
        <v>40</v>
      </c>
      <c r="H193" s="117" t="s">
        <v>41</v>
      </c>
      <c r="I193" s="117" t="s">
        <v>192</v>
      </c>
      <c r="J193" s="117" t="s">
        <v>40</v>
      </c>
      <c r="K193" s="117" t="s">
        <v>193</v>
      </c>
      <c r="L193" s="117" t="s">
        <v>241</v>
      </c>
      <c r="M193" s="117" t="s">
        <v>195</v>
      </c>
      <c r="N193" s="117" t="s">
        <v>196</v>
      </c>
      <c r="O193" s="117" t="s">
        <v>242</v>
      </c>
      <c r="P193" s="117" t="s">
        <v>223</v>
      </c>
      <c r="Q193" s="117" t="s">
        <v>199</v>
      </c>
      <c r="R193" s="117"/>
      <c r="S193" s="118" t="str">
        <f t="shared" si="8"/>
        <v>retargeting_plat_na_search_shr_na_geotargetingsearch_lob-benefits-shr-differentiator-v1_shr-destination_learn</v>
      </c>
      <c r="T193" s="119" t="s">
        <v>279</v>
      </c>
      <c r="U193" s="118" t="s">
        <v>280</v>
      </c>
      <c r="V193" s="118" t="s">
        <v>281</v>
      </c>
      <c r="W193" s="120" t="s">
        <v>52</v>
      </c>
      <c r="X193" s="121"/>
      <c r="Y193" s="118" t="s">
        <v>270</v>
      </c>
      <c r="Z193" s="117" t="s">
        <v>54</v>
      </c>
      <c r="AA193" s="117" t="s">
        <v>55</v>
      </c>
      <c r="AB193" s="117" t="s">
        <v>56</v>
      </c>
      <c r="AC193" s="117" t="s">
        <v>57</v>
      </c>
      <c r="AD193" s="117"/>
      <c r="AE193" s="138" t="s">
        <v>58</v>
      </c>
      <c r="AF193" s="122" t="s">
        <v>204</v>
      </c>
      <c r="AG193" s="123" t="s">
        <v>257</v>
      </c>
      <c r="AH193" s="129"/>
      <c r="AI193" s="129"/>
    </row>
    <row r="194" spans="1:35" s="126" customFormat="1" ht="31.35" customHeight="1">
      <c r="A194" s="249"/>
      <c r="B194" s="117" t="s">
        <v>159</v>
      </c>
      <c r="C194" s="117"/>
      <c r="D194" s="117" t="s">
        <v>37</v>
      </c>
      <c r="E194" s="117" t="s">
        <v>38</v>
      </c>
      <c r="F194" s="117" t="s">
        <v>186</v>
      </c>
      <c r="G194" s="117" t="s">
        <v>40</v>
      </c>
      <c r="H194" s="117" t="s">
        <v>41</v>
      </c>
      <c r="I194" s="117" t="s">
        <v>192</v>
      </c>
      <c r="J194" s="117" t="s">
        <v>40</v>
      </c>
      <c r="K194" s="117" t="s">
        <v>193</v>
      </c>
      <c r="L194" s="117" t="s">
        <v>243</v>
      </c>
      <c r="M194" s="117" t="s">
        <v>195</v>
      </c>
      <c r="N194" s="117" t="s">
        <v>196</v>
      </c>
      <c r="O194" s="117" t="s">
        <v>244</v>
      </c>
      <c r="P194" s="117" t="s">
        <v>198</v>
      </c>
      <c r="Q194" s="117" t="s">
        <v>199</v>
      </c>
      <c r="R194" s="117" t="s">
        <v>266</v>
      </c>
      <c r="S194" s="118" t="str">
        <f t="shared" si="8"/>
        <v>retargeting_plat_na_search_shr_na_geotargetingsearch_lob-benefits-earn-5x-shr-v1_shr-destination_learn</v>
      </c>
      <c r="T194" s="119" t="s">
        <v>267</v>
      </c>
      <c r="U194" s="118" t="s">
        <v>268</v>
      </c>
      <c r="V194" s="118" t="s">
        <v>269</v>
      </c>
      <c r="W194" s="120" t="s">
        <v>52</v>
      </c>
      <c r="X194" s="121"/>
      <c r="Y194" s="118" t="s">
        <v>270</v>
      </c>
      <c r="Z194" s="117" t="s">
        <v>54</v>
      </c>
      <c r="AA194" s="117" t="s">
        <v>55</v>
      </c>
      <c r="AB194" s="117" t="s">
        <v>56</v>
      </c>
      <c r="AC194" s="117" t="s">
        <v>57</v>
      </c>
      <c r="AD194" s="117"/>
      <c r="AE194" s="138" t="s">
        <v>58</v>
      </c>
      <c r="AF194" s="122" t="s">
        <v>204</v>
      </c>
      <c r="AG194" s="123" t="s">
        <v>254</v>
      </c>
      <c r="AH194" s="129"/>
      <c r="AI194" s="129"/>
    </row>
    <row r="195" spans="1:35" s="126" customFormat="1" ht="31.35" customHeight="1">
      <c r="A195" s="249"/>
      <c r="B195" s="117" t="s">
        <v>159</v>
      </c>
      <c r="C195" s="117"/>
      <c r="D195" s="117" t="s">
        <v>37</v>
      </c>
      <c r="E195" s="117" t="s">
        <v>38</v>
      </c>
      <c r="F195" s="117" t="s">
        <v>186</v>
      </c>
      <c r="G195" s="117" t="s">
        <v>40</v>
      </c>
      <c r="H195" s="117" t="s">
        <v>41</v>
      </c>
      <c r="I195" s="117" t="s">
        <v>192</v>
      </c>
      <c r="J195" s="117" t="s">
        <v>40</v>
      </c>
      <c r="K195" s="117" t="s">
        <v>193</v>
      </c>
      <c r="L195" s="117" t="s">
        <v>243</v>
      </c>
      <c r="M195" s="117" t="s">
        <v>195</v>
      </c>
      <c r="N195" s="117" t="s">
        <v>196</v>
      </c>
      <c r="O195" s="117" t="s">
        <v>244</v>
      </c>
      <c r="P195" s="117" t="s">
        <v>206</v>
      </c>
      <c r="Q195" s="117" t="s">
        <v>199</v>
      </c>
      <c r="R195" s="117" t="s">
        <v>271</v>
      </c>
      <c r="S195" s="118" t="str">
        <f t="shared" si="8"/>
        <v>retargeting_plat_na_search_shr_na_geotargetingsearch_lob-benefits-prepaid-shr-pwp-v1_shr-destination_learn</v>
      </c>
      <c r="T195" s="118" t="s">
        <v>272</v>
      </c>
      <c r="U195" s="118" t="s">
        <v>209</v>
      </c>
      <c r="V195" s="118" t="s">
        <v>273</v>
      </c>
      <c r="W195" s="120" t="s">
        <v>52</v>
      </c>
      <c r="X195" s="121"/>
      <c r="Y195" s="118" t="s">
        <v>270</v>
      </c>
      <c r="Z195" s="117" t="s">
        <v>54</v>
      </c>
      <c r="AA195" s="117" t="s">
        <v>55</v>
      </c>
      <c r="AB195" s="117" t="s">
        <v>56</v>
      </c>
      <c r="AC195" s="117" t="s">
        <v>57</v>
      </c>
      <c r="AD195" s="117"/>
      <c r="AE195" s="138" t="s">
        <v>58</v>
      </c>
      <c r="AF195" s="122" t="s">
        <v>204</v>
      </c>
      <c r="AG195" s="127" t="s">
        <v>255</v>
      </c>
      <c r="AH195" s="129"/>
      <c r="AI195" s="129"/>
    </row>
    <row r="196" spans="1:35" s="126" customFormat="1" ht="31.35" customHeight="1">
      <c r="A196" s="249"/>
      <c r="B196" s="117" t="s">
        <v>159</v>
      </c>
      <c r="C196" s="117"/>
      <c r="D196" s="117" t="s">
        <v>37</v>
      </c>
      <c r="E196" s="117" t="s">
        <v>38</v>
      </c>
      <c r="F196" s="117" t="s">
        <v>186</v>
      </c>
      <c r="G196" s="117" t="s">
        <v>40</v>
      </c>
      <c r="H196" s="117" t="s">
        <v>41</v>
      </c>
      <c r="I196" s="117" t="s">
        <v>192</v>
      </c>
      <c r="J196" s="117" t="s">
        <v>40</v>
      </c>
      <c r="K196" s="117" t="s">
        <v>193</v>
      </c>
      <c r="L196" s="117" t="s">
        <v>243</v>
      </c>
      <c r="M196" s="117" t="s">
        <v>195</v>
      </c>
      <c r="N196" s="117" t="s">
        <v>196</v>
      </c>
      <c r="O196" s="117" t="s">
        <v>244</v>
      </c>
      <c r="P196" s="117" t="s">
        <v>212</v>
      </c>
      <c r="Q196" s="117" t="s">
        <v>199</v>
      </c>
      <c r="R196" s="117" t="s">
        <v>274</v>
      </c>
      <c r="S196" s="118" t="str">
        <f t="shared" si="8"/>
        <v>retargeting_plat_na_search_shr_na_geotargetingsearch_lob-benefits-earn-5x-shr-v2_shr-destination_learn</v>
      </c>
      <c r="T196" s="118" t="s">
        <v>275</v>
      </c>
      <c r="U196" s="118" t="s">
        <v>268</v>
      </c>
      <c r="V196" s="118" t="s">
        <v>215</v>
      </c>
      <c r="W196" s="120" t="s">
        <v>52</v>
      </c>
      <c r="X196" s="121"/>
      <c r="Y196" s="118" t="s">
        <v>270</v>
      </c>
      <c r="Z196" s="117" t="s">
        <v>54</v>
      </c>
      <c r="AA196" s="117" t="s">
        <v>55</v>
      </c>
      <c r="AB196" s="117" t="s">
        <v>56</v>
      </c>
      <c r="AC196" s="117" t="s">
        <v>57</v>
      </c>
      <c r="AD196" s="117"/>
      <c r="AE196" s="138" t="s">
        <v>58</v>
      </c>
      <c r="AF196" s="122" t="s">
        <v>204</v>
      </c>
      <c r="AG196" s="127" t="s">
        <v>256</v>
      </c>
      <c r="AH196" s="129"/>
      <c r="AI196" s="129"/>
    </row>
    <row r="197" spans="1:35" s="126" customFormat="1" ht="31.35" customHeight="1">
      <c r="A197" s="249"/>
      <c r="B197" s="117" t="s">
        <v>159</v>
      </c>
      <c r="C197" s="117"/>
      <c r="D197" s="117" t="s">
        <v>37</v>
      </c>
      <c r="E197" s="117" t="s">
        <v>38</v>
      </c>
      <c r="F197" s="117" t="s">
        <v>186</v>
      </c>
      <c r="G197" s="117" t="s">
        <v>40</v>
      </c>
      <c r="H197" s="117" t="s">
        <v>41</v>
      </c>
      <c r="I197" s="117" t="s">
        <v>192</v>
      </c>
      <c r="J197" s="117" t="s">
        <v>40</v>
      </c>
      <c r="K197" s="117" t="s">
        <v>193</v>
      </c>
      <c r="L197" s="117" t="s">
        <v>243</v>
      </c>
      <c r="M197" s="117" t="s">
        <v>195</v>
      </c>
      <c r="N197" s="117" t="s">
        <v>196</v>
      </c>
      <c r="O197" s="117" t="s">
        <v>244</v>
      </c>
      <c r="P197" s="117" t="s">
        <v>217</v>
      </c>
      <c r="Q197" s="117" t="s">
        <v>199</v>
      </c>
      <c r="R197" s="117" t="s">
        <v>276</v>
      </c>
      <c r="S197" s="118" t="str">
        <f t="shared" si="8"/>
        <v>retargeting_plat_na_search_shr_na_geotargetingsearch_lob-benefits-prepaid-shr-pwp-v2_shr-destination_learn</v>
      </c>
      <c r="T197" s="118" t="s">
        <v>219</v>
      </c>
      <c r="U197" s="118" t="s">
        <v>277</v>
      </c>
      <c r="V197" s="118" t="s">
        <v>278</v>
      </c>
      <c r="W197" s="120" t="s">
        <v>52</v>
      </c>
      <c r="X197" s="121"/>
      <c r="Y197" s="118" t="s">
        <v>270</v>
      </c>
      <c r="Z197" s="117" t="s">
        <v>54</v>
      </c>
      <c r="AA197" s="117" t="s">
        <v>55</v>
      </c>
      <c r="AB197" s="117" t="s">
        <v>56</v>
      </c>
      <c r="AC197" s="117" t="s">
        <v>57</v>
      </c>
      <c r="AD197" s="117"/>
      <c r="AE197" s="138" t="s">
        <v>58</v>
      </c>
      <c r="AF197" s="122" t="s">
        <v>204</v>
      </c>
      <c r="AG197" s="127" t="s">
        <v>222</v>
      </c>
      <c r="AH197" s="129"/>
      <c r="AI197" s="129"/>
    </row>
    <row r="198" spans="1:35" s="126" customFormat="1" ht="31.35" customHeight="1">
      <c r="A198" s="249"/>
      <c r="B198" s="117" t="s">
        <v>159</v>
      </c>
      <c r="C198" s="117"/>
      <c r="D198" s="117" t="s">
        <v>37</v>
      </c>
      <c r="E198" s="117" t="s">
        <v>38</v>
      </c>
      <c r="F198" s="117" t="s">
        <v>186</v>
      </c>
      <c r="G198" s="117" t="s">
        <v>40</v>
      </c>
      <c r="H198" s="117" t="s">
        <v>41</v>
      </c>
      <c r="I198" s="117" t="s">
        <v>192</v>
      </c>
      <c r="J198" s="117" t="s">
        <v>40</v>
      </c>
      <c r="K198" s="117" t="s">
        <v>193</v>
      </c>
      <c r="L198" s="117" t="s">
        <v>243</v>
      </c>
      <c r="M198" s="117" t="s">
        <v>195</v>
      </c>
      <c r="N198" s="117" t="s">
        <v>196</v>
      </c>
      <c r="O198" s="117" t="s">
        <v>244</v>
      </c>
      <c r="P198" s="117" t="s">
        <v>223</v>
      </c>
      <c r="Q198" s="117" t="s">
        <v>199</v>
      </c>
      <c r="R198" s="117"/>
      <c r="S198" s="118" t="str">
        <f t="shared" si="8"/>
        <v>retargeting_plat_na_search_shr_na_geotargetingsearch_lob-benefits-shr-differentiator-v1_shr-destination_learn</v>
      </c>
      <c r="T198" s="119" t="s">
        <v>279</v>
      </c>
      <c r="U198" s="118" t="s">
        <v>280</v>
      </c>
      <c r="V198" s="118" t="s">
        <v>281</v>
      </c>
      <c r="W198" s="120" t="s">
        <v>52</v>
      </c>
      <c r="X198" s="121"/>
      <c r="Y198" s="118" t="s">
        <v>270</v>
      </c>
      <c r="Z198" s="117" t="s">
        <v>54</v>
      </c>
      <c r="AA198" s="117" t="s">
        <v>55</v>
      </c>
      <c r="AB198" s="117" t="s">
        <v>56</v>
      </c>
      <c r="AC198" s="117" t="s">
        <v>57</v>
      </c>
      <c r="AD198" s="117"/>
      <c r="AE198" s="138" t="s">
        <v>58</v>
      </c>
      <c r="AF198" s="122" t="s">
        <v>204</v>
      </c>
      <c r="AG198" s="123" t="s">
        <v>257</v>
      </c>
      <c r="AH198" s="129"/>
      <c r="AI198" s="129"/>
    </row>
    <row r="199" spans="1:35" s="126" customFormat="1" ht="31.35" customHeight="1">
      <c r="A199" s="249"/>
      <c r="B199" s="117" t="s">
        <v>159</v>
      </c>
      <c r="C199" s="117"/>
      <c r="D199" s="117" t="s">
        <v>37</v>
      </c>
      <c r="E199" s="117" t="s">
        <v>38</v>
      </c>
      <c r="F199" s="117" t="s">
        <v>186</v>
      </c>
      <c r="G199" s="117" t="s">
        <v>40</v>
      </c>
      <c r="H199" s="117" t="s">
        <v>41</v>
      </c>
      <c r="I199" s="117" t="s">
        <v>192</v>
      </c>
      <c r="J199" s="117" t="s">
        <v>40</v>
      </c>
      <c r="K199" s="117" t="s">
        <v>193</v>
      </c>
      <c r="L199" s="117" t="s">
        <v>245</v>
      </c>
      <c r="M199" s="117" t="s">
        <v>195</v>
      </c>
      <c r="N199" s="117" t="s">
        <v>196</v>
      </c>
      <c r="O199" s="117" t="s">
        <v>246</v>
      </c>
      <c r="P199" s="117" t="s">
        <v>198</v>
      </c>
      <c r="Q199" s="117" t="s">
        <v>199</v>
      </c>
      <c r="R199" s="117" t="s">
        <v>266</v>
      </c>
      <c r="S199" s="118" t="str">
        <f t="shared" si="8"/>
        <v>retargeting_plat_na_search_shr_na_geotargetingsearch_lob-benefits-earn-5x-shr-v1_shr-destination_learn</v>
      </c>
      <c r="T199" s="119" t="s">
        <v>267</v>
      </c>
      <c r="U199" s="118" t="s">
        <v>268</v>
      </c>
      <c r="V199" s="118" t="s">
        <v>269</v>
      </c>
      <c r="W199" s="120" t="s">
        <v>52</v>
      </c>
      <c r="X199" s="121"/>
      <c r="Y199" s="118" t="s">
        <v>270</v>
      </c>
      <c r="Z199" s="117" t="s">
        <v>54</v>
      </c>
      <c r="AA199" s="117" t="s">
        <v>55</v>
      </c>
      <c r="AB199" s="117" t="s">
        <v>56</v>
      </c>
      <c r="AC199" s="117" t="s">
        <v>57</v>
      </c>
      <c r="AD199" s="117"/>
      <c r="AE199" s="138" t="s">
        <v>58</v>
      </c>
      <c r="AF199" s="122" t="s">
        <v>204</v>
      </c>
      <c r="AG199" s="123" t="s">
        <v>254</v>
      </c>
      <c r="AH199" s="129"/>
      <c r="AI199" s="129"/>
    </row>
    <row r="200" spans="1:35" s="126" customFormat="1" ht="31.35" customHeight="1">
      <c r="A200" s="249"/>
      <c r="B200" s="117" t="s">
        <v>159</v>
      </c>
      <c r="C200" s="117"/>
      <c r="D200" s="117" t="s">
        <v>37</v>
      </c>
      <c r="E200" s="117" t="s">
        <v>38</v>
      </c>
      <c r="F200" s="117" t="s">
        <v>186</v>
      </c>
      <c r="G200" s="117" t="s">
        <v>40</v>
      </c>
      <c r="H200" s="117" t="s">
        <v>41</v>
      </c>
      <c r="I200" s="117" t="s">
        <v>192</v>
      </c>
      <c r="J200" s="117" t="s">
        <v>40</v>
      </c>
      <c r="K200" s="117" t="s">
        <v>193</v>
      </c>
      <c r="L200" s="117" t="s">
        <v>245</v>
      </c>
      <c r="M200" s="117" t="s">
        <v>195</v>
      </c>
      <c r="N200" s="117" t="s">
        <v>196</v>
      </c>
      <c r="O200" s="117" t="s">
        <v>246</v>
      </c>
      <c r="P200" s="117" t="s">
        <v>206</v>
      </c>
      <c r="Q200" s="117" t="s">
        <v>199</v>
      </c>
      <c r="R200" s="117" t="s">
        <v>271</v>
      </c>
      <c r="S200" s="118" t="str">
        <f t="shared" si="8"/>
        <v>retargeting_plat_na_search_shr_na_geotargetingsearch_lob-benefits-prepaid-shr-pwp-v1_shr-destination_learn</v>
      </c>
      <c r="T200" s="118" t="s">
        <v>272</v>
      </c>
      <c r="U200" s="118" t="s">
        <v>209</v>
      </c>
      <c r="V200" s="118" t="s">
        <v>273</v>
      </c>
      <c r="W200" s="120" t="s">
        <v>52</v>
      </c>
      <c r="X200" s="121"/>
      <c r="Y200" s="118" t="s">
        <v>270</v>
      </c>
      <c r="Z200" s="117" t="s">
        <v>54</v>
      </c>
      <c r="AA200" s="117" t="s">
        <v>55</v>
      </c>
      <c r="AB200" s="117" t="s">
        <v>56</v>
      </c>
      <c r="AC200" s="117" t="s">
        <v>57</v>
      </c>
      <c r="AD200" s="117"/>
      <c r="AE200" s="138" t="s">
        <v>58</v>
      </c>
      <c r="AF200" s="122" t="s">
        <v>204</v>
      </c>
      <c r="AG200" s="127" t="s">
        <v>255</v>
      </c>
      <c r="AH200" s="129"/>
      <c r="AI200" s="129"/>
    </row>
    <row r="201" spans="1:35" s="126" customFormat="1" ht="31.35" customHeight="1">
      <c r="A201" s="249"/>
      <c r="B201" s="117" t="s">
        <v>159</v>
      </c>
      <c r="C201" s="117"/>
      <c r="D201" s="117" t="s">
        <v>37</v>
      </c>
      <c r="E201" s="117" t="s">
        <v>38</v>
      </c>
      <c r="F201" s="117" t="s">
        <v>186</v>
      </c>
      <c r="G201" s="117" t="s">
        <v>40</v>
      </c>
      <c r="H201" s="117" t="s">
        <v>41</v>
      </c>
      <c r="I201" s="117" t="s">
        <v>192</v>
      </c>
      <c r="J201" s="117" t="s">
        <v>40</v>
      </c>
      <c r="K201" s="117" t="s">
        <v>193</v>
      </c>
      <c r="L201" s="117" t="s">
        <v>245</v>
      </c>
      <c r="M201" s="117" t="s">
        <v>195</v>
      </c>
      <c r="N201" s="117" t="s">
        <v>196</v>
      </c>
      <c r="O201" s="117" t="s">
        <v>246</v>
      </c>
      <c r="P201" s="117" t="s">
        <v>212</v>
      </c>
      <c r="Q201" s="117" t="s">
        <v>199</v>
      </c>
      <c r="R201" s="117" t="s">
        <v>274</v>
      </c>
      <c r="S201" s="118" t="str">
        <f t="shared" si="8"/>
        <v>retargeting_plat_na_search_shr_na_geotargetingsearch_lob-benefits-earn-5x-shr-v2_shr-destination_learn</v>
      </c>
      <c r="T201" s="118" t="s">
        <v>275</v>
      </c>
      <c r="U201" s="118" t="s">
        <v>268</v>
      </c>
      <c r="V201" s="118" t="s">
        <v>215</v>
      </c>
      <c r="W201" s="120" t="s">
        <v>52</v>
      </c>
      <c r="X201" s="121"/>
      <c r="Y201" s="118" t="s">
        <v>270</v>
      </c>
      <c r="Z201" s="117" t="s">
        <v>54</v>
      </c>
      <c r="AA201" s="117" t="s">
        <v>55</v>
      </c>
      <c r="AB201" s="117" t="s">
        <v>56</v>
      </c>
      <c r="AC201" s="117" t="s">
        <v>57</v>
      </c>
      <c r="AD201" s="117"/>
      <c r="AE201" s="138" t="s">
        <v>58</v>
      </c>
      <c r="AF201" s="122" t="s">
        <v>204</v>
      </c>
      <c r="AG201" s="127" t="s">
        <v>256</v>
      </c>
      <c r="AH201" s="129"/>
      <c r="AI201" s="129"/>
    </row>
    <row r="202" spans="1:35" s="126" customFormat="1" ht="31.35" customHeight="1">
      <c r="A202" s="249"/>
      <c r="B202" s="117" t="s">
        <v>159</v>
      </c>
      <c r="C202" s="117"/>
      <c r="D202" s="117" t="s">
        <v>37</v>
      </c>
      <c r="E202" s="117" t="s">
        <v>38</v>
      </c>
      <c r="F202" s="117" t="s">
        <v>186</v>
      </c>
      <c r="G202" s="117" t="s">
        <v>40</v>
      </c>
      <c r="H202" s="117" t="s">
        <v>41</v>
      </c>
      <c r="I202" s="117" t="s">
        <v>192</v>
      </c>
      <c r="J202" s="117" t="s">
        <v>40</v>
      </c>
      <c r="K202" s="117" t="s">
        <v>193</v>
      </c>
      <c r="L202" s="117" t="s">
        <v>245</v>
      </c>
      <c r="M202" s="117" t="s">
        <v>195</v>
      </c>
      <c r="N202" s="117" t="s">
        <v>196</v>
      </c>
      <c r="O202" s="117" t="s">
        <v>246</v>
      </c>
      <c r="P202" s="117" t="s">
        <v>217</v>
      </c>
      <c r="Q202" s="117" t="s">
        <v>199</v>
      </c>
      <c r="R202" s="117" t="s">
        <v>276</v>
      </c>
      <c r="S202" s="118" t="str">
        <f t="shared" si="8"/>
        <v>retargeting_plat_na_search_shr_na_geotargetingsearch_lob-benefits-prepaid-shr-pwp-v2_shr-destination_learn</v>
      </c>
      <c r="T202" s="118" t="s">
        <v>219</v>
      </c>
      <c r="U202" s="118" t="s">
        <v>277</v>
      </c>
      <c r="V202" s="118" t="s">
        <v>278</v>
      </c>
      <c r="W202" s="120" t="s">
        <v>52</v>
      </c>
      <c r="X202" s="121"/>
      <c r="Y202" s="118" t="s">
        <v>270</v>
      </c>
      <c r="Z202" s="117" t="s">
        <v>54</v>
      </c>
      <c r="AA202" s="117" t="s">
        <v>55</v>
      </c>
      <c r="AB202" s="117" t="s">
        <v>56</v>
      </c>
      <c r="AC202" s="117" t="s">
        <v>57</v>
      </c>
      <c r="AD202" s="117"/>
      <c r="AE202" s="138" t="s">
        <v>58</v>
      </c>
      <c r="AF202" s="122" t="s">
        <v>204</v>
      </c>
      <c r="AG202" s="127" t="s">
        <v>222</v>
      </c>
      <c r="AH202" s="129"/>
      <c r="AI202" s="129"/>
    </row>
    <row r="203" spans="1:35" s="126" customFormat="1" ht="31.35" customHeight="1">
      <c r="A203" s="249"/>
      <c r="B203" s="117" t="s">
        <v>159</v>
      </c>
      <c r="C203" s="117"/>
      <c r="D203" s="117" t="s">
        <v>37</v>
      </c>
      <c r="E203" s="117" t="s">
        <v>38</v>
      </c>
      <c r="F203" s="117" t="s">
        <v>186</v>
      </c>
      <c r="G203" s="117" t="s">
        <v>40</v>
      </c>
      <c r="H203" s="117" t="s">
        <v>41</v>
      </c>
      <c r="I203" s="117" t="s">
        <v>192</v>
      </c>
      <c r="J203" s="117" t="s">
        <v>40</v>
      </c>
      <c r="K203" s="117" t="s">
        <v>193</v>
      </c>
      <c r="L203" s="117" t="s">
        <v>245</v>
      </c>
      <c r="M203" s="117" t="s">
        <v>195</v>
      </c>
      <c r="N203" s="117" t="s">
        <v>196</v>
      </c>
      <c r="O203" s="117" t="s">
        <v>246</v>
      </c>
      <c r="P203" s="117" t="s">
        <v>223</v>
      </c>
      <c r="Q203" s="117" t="s">
        <v>199</v>
      </c>
      <c r="R203" s="117"/>
      <c r="S203" s="118" t="str">
        <f t="shared" si="8"/>
        <v>retargeting_plat_na_search_shr_na_geotargetingsearch_lob-benefits-shr-differentiator-v1_shr-destination_learn</v>
      </c>
      <c r="T203" s="119" t="s">
        <v>279</v>
      </c>
      <c r="U203" s="118" t="s">
        <v>280</v>
      </c>
      <c r="V203" s="118" t="s">
        <v>281</v>
      </c>
      <c r="W203" s="120" t="s">
        <v>52</v>
      </c>
      <c r="X203" s="121"/>
      <c r="Y203" s="118" t="s">
        <v>270</v>
      </c>
      <c r="Z203" s="117" t="s">
        <v>54</v>
      </c>
      <c r="AA203" s="117" t="s">
        <v>55</v>
      </c>
      <c r="AB203" s="117" t="s">
        <v>56</v>
      </c>
      <c r="AC203" s="117" t="s">
        <v>57</v>
      </c>
      <c r="AD203" s="117"/>
      <c r="AE203" s="138" t="s">
        <v>58</v>
      </c>
      <c r="AF203" s="122" t="s">
        <v>204</v>
      </c>
      <c r="AG203" s="123" t="s">
        <v>279</v>
      </c>
      <c r="AH203" s="129"/>
      <c r="AI203" s="129"/>
    </row>
    <row r="204" spans="1:35" s="126" customFormat="1" ht="31.35" customHeight="1">
      <c r="A204" s="249"/>
      <c r="B204" s="117" t="s">
        <v>159</v>
      </c>
      <c r="C204" s="117"/>
      <c r="D204" s="117" t="s">
        <v>37</v>
      </c>
      <c r="E204" s="117" t="s">
        <v>38</v>
      </c>
      <c r="F204" s="117" t="s">
        <v>186</v>
      </c>
      <c r="G204" s="117" t="s">
        <v>40</v>
      </c>
      <c r="H204" s="117" t="s">
        <v>41</v>
      </c>
      <c r="I204" s="117" t="s">
        <v>192</v>
      </c>
      <c r="J204" s="117" t="s">
        <v>40</v>
      </c>
      <c r="K204" s="117" t="s">
        <v>193</v>
      </c>
      <c r="L204" s="117" t="s">
        <v>247</v>
      </c>
      <c r="M204" s="117" t="s">
        <v>195</v>
      </c>
      <c r="N204" s="117" t="s">
        <v>196</v>
      </c>
      <c r="O204" s="117" t="s">
        <v>248</v>
      </c>
      <c r="P204" s="117" t="s">
        <v>198</v>
      </c>
      <c r="Q204" s="117" t="s">
        <v>199</v>
      </c>
      <c r="R204" s="117" t="s">
        <v>266</v>
      </c>
      <c r="S204" s="118" t="str">
        <f t="shared" si="8"/>
        <v>retargeting_plat_na_search_shr_na_geotargetingsearch_lob-benefits-earn-5x-shr-v1_shr-destination_learn</v>
      </c>
      <c r="T204" s="119" t="s">
        <v>267</v>
      </c>
      <c r="U204" s="118" t="s">
        <v>268</v>
      </c>
      <c r="V204" s="118" t="s">
        <v>269</v>
      </c>
      <c r="W204" s="120" t="s">
        <v>52</v>
      </c>
      <c r="X204" s="121"/>
      <c r="Y204" s="118" t="s">
        <v>270</v>
      </c>
      <c r="Z204" s="117" t="s">
        <v>54</v>
      </c>
      <c r="AA204" s="117" t="s">
        <v>55</v>
      </c>
      <c r="AB204" s="117" t="s">
        <v>56</v>
      </c>
      <c r="AC204" s="117" t="s">
        <v>57</v>
      </c>
      <c r="AD204" s="117"/>
      <c r="AE204" s="138" t="s">
        <v>58</v>
      </c>
      <c r="AF204" s="122" t="s">
        <v>204</v>
      </c>
      <c r="AG204" s="123" t="s">
        <v>254</v>
      </c>
      <c r="AH204" s="129"/>
      <c r="AI204" s="129"/>
    </row>
    <row r="205" spans="1:35" s="126" customFormat="1" ht="31.35" customHeight="1">
      <c r="A205" s="249"/>
      <c r="B205" s="117" t="s">
        <v>159</v>
      </c>
      <c r="C205" s="117"/>
      <c r="D205" s="117" t="s">
        <v>37</v>
      </c>
      <c r="E205" s="117" t="s">
        <v>38</v>
      </c>
      <c r="F205" s="117" t="s">
        <v>186</v>
      </c>
      <c r="G205" s="117" t="s">
        <v>40</v>
      </c>
      <c r="H205" s="117" t="s">
        <v>41</v>
      </c>
      <c r="I205" s="117" t="s">
        <v>192</v>
      </c>
      <c r="J205" s="117" t="s">
        <v>40</v>
      </c>
      <c r="K205" s="117" t="s">
        <v>193</v>
      </c>
      <c r="L205" s="117" t="s">
        <v>247</v>
      </c>
      <c r="M205" s="117" t="s">
        <v>195</v>
      </c>
      <c r="N205" s="117" t="s">
        <v>196</v>
      </c>
      <c r="O205" s="117" t="s">
        <v>248</v>
      </c>
      <c r="P205" s="117" t="s">
        <v>206</v>
      </c>
      <c r="Q205" s="117" t="s">
        <v>199</v>
      </c>
      <c r="R205" s="117" t="s">
        <v>271</v>
      </c>
      <c r="S205" s="118" t="str">
        <f t="shared" si="8"/>
        <v>retargeting_plat_na_search_shr_na_geotargetingsearch_lob-benefits-prepaid-shr-pwp-v1_shr-destination_learn</v>
      </c>
      <c r="T205" s="118" t="s">
        <v>272</v>
      </c>
      <c r="U205" s="118" t="s">
        <v>209</v>
      </c>
      <c r="V205" s="118" t="s">
        <v>273</v>
      </c>
      <c r="W205" s="120" t="s">
        <v>52</v>
      </c>
      <c r="X205" s="121"/>
      <c r="Y205" s="118" t="s">
        <v>270</v>
      </c>
      <c r="Z205" s="117" t="s">
        <v>54</v>
      </c>
      <c r="AA205" s="117" t="s">
        <v>55</v>
      </c>
      <c r="AB205" s="117" t="s">
        <v>56</v>
      </c>
      <c r="AC205" s="117" t="s">
        <v>57</v>
      </c>
      <c r="AD205" s="117"/>
      <c r="AE205" s="138" t="s">
        <v>58</v>
      </c>
      <c r="AF205" s="122" t="s">
        <v>204</v>
      </c>
      <c r="AG205" s="127" t="s">
        <v>255</v>
      </c>
      <c r="AH205" s="129"/>
      <c r="AI205" s="129"/>
    </row>
    <row r="206" spans="1:35" s="126" customFormat="1" ht="31.35" customHeight="1">
      <c r="A206" s="249"/>
      <c r="B206" s="117" t="s">
        <v>159</v>
      </c>
      <c r="C206" s="117"/>
      <c r="D206" s="117" t="s">
        <v>37</v>
      </c>
      <c r="E206" s="117" t="s">
        <v>38</v>
      </c>
      <c r="F206" s="117" t="s">
        <v>186</v>
      </c>
      <c r="G206" s="117" t="s">
        <v>40</v>
      </c>
      <c r="H206" s="117" t="s">
        <v>41</v>
      </c>
      <c r="I206" s="117" t="s">
        <v>192</v>
      </c>
      <c r="J206" s="117" t="s">
        <v>40</v>
      </c>
      <c r="K206" s="117" t="s">
        <v>193</v>
      </c>
      <c r="L206" s="117" t="s">
        <v>247</v>
      </c>
      <c r="M206" s="117" t="s">
        <v>195</v>
      </c>
      <c r="N206" s="117" t="s">
        <v>196</v>
      </c>
      <c r="O206" s="117" t="s">
        <v>248</v>
      </c>
      <c r="P206" s="117" t="s">
        <v>212</v>
      </c>
      <c r="Q206" s="117" t="s">
        <v>199</v>
      </c>
      <c r="R206" s="117" t="s">
        <v>274</v>
      </c>
      <c r="S206" s="118" t="str">
        <f t="shared" si="8"/>
        <v>retargeting_plat_na_search_shr_na_geotargetingsearch_lob-benefits-earn-5x-shr-v2_shr-destination_learn</v>
      </c>
      <c r="T206" s="118" t="s">
        <v>275</v>
      </c>
      <c r="U206" s="118" t="s">
        <v>268</v>
      </c>
      <c r="V206" s="118" t="s">
        <v>215</v>
      </c>
      <c r="W206" s="120" t="s">
        <v>52</v>
      </c>
      <c r="X206" s="121"/>
      <c r="Y206" s="118" t="s">
        <v>270</v>
      </c>
      <c r="Z206" s="117" t="s">
        <v>54</v>
      </c>
      <c r="AA206" s="117" t="s">
        <v>55</v>
      </c>
      <c r="AB206" s="117" t="s">
        <v>56</v>
      </c>
      <c r="AC206" s="117" t="s">
        <v>57</v>
      </c>
      <c r="AD206" s="117"/>
      <c r="AE206" s="138" t="s">
        <v>58</v>
      </c>
      <c r="AF206" s="122" t="s">
        <v>204</v>
      </c>
      <c r="AG206" s="127" t="s">
        <v>256</v>
      </c>
      <c r="AH206" s="129"/>
      <c r="AI206" s="129"/>
    </row>
    <row r="207" spans="1:35" s="126" customFormat="1" ht="31.35" customHeight="1">
      <c r="A207" s="249"/>
      <c r="B207" s="117" t="s">
        <v>159</v>
      </c>
      <c r="C207" s="117"/>
      <c r="D207" s="117" t="s">
        <v>37</v>
      </c>
      <c r="E207" s="117" t="s">
        <v>38</v>
      </c>
      <c r="F207" s="117" t="s">
        <v>186</v>
      </c>
      <c r="G207" s="117" t="s">
        <v>40</v>
      </c>
      <c r="H207" s="117" t="s">
        <v>41</v>
      </c>
      <c r="I207" s="117" t="s">
        <v>192</v>
      </c>
      <c r="J207" s="117" t="s">
        <v>40</v>
      </c>
      <c r="K207" s="117" t="s">
        <v>193</v>
      </c>
      <c r="L207" s="117" t="s">
        <v>247</v>
      </c>
      <c r="M207" s="117" t="s">
        <v>195</v>
      </c>
      <c r="N207" s="117" t="s">
        <v>196</v>
      </c>
      <c r="O207" s="117" t="s">
        <v>248</v>
      </c>
      <c r="P207" s="117" t="s">
        <v>217</v>
      </c>
      <c r="Q207" s="117" t="s">
        <v>199</v>
      </c>
      <c r="R207" s="117" t="s">
        <v>276</v>
      </c>
      <c r="S207" s="118" t="str">
        <f t="shared" si="8"/>
        <v>retargeting_plat_na_search_shr_na_geotargetingsearch_lob-benefits-prepaid-shr-pwp-v2_shr-destination_learn</v>
      </c>
      <c r="T207" s="118" t="s">
        <v>219</v>
      </c>
      <c r="U207" s="118" t="s">
        <v>277</v>
      </c>
      <c r="V207" s="118" t="s">
        <v>278</v>
      </c>
      <c r="W207" s="120" t="s">
        <v>52</v>
      </c>
      <c r="X207" s="121"/>
      <c r="Y207" s="118" t="s">
        <v>270</v>
      </c>
      <c r="Z207" s="117" t="s">
        <v>54</v>
      </c>
      <c r="AA207" s="117" t="s">
        <v>55</v>
      </c>
      <c r="AB207" s="117" t="s">
        <v>56</v>
      </c>
      <c r="AC207" s="117" t="s">
        <v>57</v>
      </c>
      <c r="AD207" s="117"/>
      <c r="AE207" s="138" t="s">
        <v>58</v>
      </c>
      <c r="AF207" s="122" t="s">
        <v>204</v>
      </c>
      <c r="AG207" s="127" t="s">
        <v>222</v>
      </c>
      <c r="AH207" s="129"/>
      <c r="AI207" s="129"/>
    </row>
    <row r="208" spans="1:35" s="126" customFormat="1" ht="31.35" customHeight="1">
      <c r="A208" s="249"/>
      <c r="B208" s="117" t="s">
        <v>159</v>
      </c>
      <c r="C208" s="117"/>
      <c r="D208" s="117" t="s">
        <v>37</v>
      </c>
      <c r="E208" s="117" t="s">
        <v>38</v>
      </c>
      <c r="F208" s="117" t="s">
        <v>186</v>
      </c>
      <c r="G208" s="117" t="s">
        <v>40</v>
      </c>
      <c r="H208" s="117" t="s">
        <v>41</v>
      </c>
      <c r="I208" s="117" t="s">
        <v>192</v>
      </c>
      <c r="J208" s="117" t="s">
        <v>40</v>
      </c>
      <c r="K208" s="117" t="s">
        <v>193</v>
      </c>
      <c r="L208" s="117" t="s">
        <v>247</v>
      </c>
      <c r="M208" s="117" t="s">
        <v>195</v>
      </c>
      <c r="N208" s="117" t="s">
        <v>196</v>
      </c>
      <c r="O208" s="117" t="s">
        <v>248</v>
      </c>
      <c r="P208" s="117" t="s">
        <v>223</v>
      </c>
      <c r="Q208" s="117" t="s">
        <v>199</v>
      </c>
      <c r="R208" s="117"/>
      <c r="S208" s="118" t="str">
        <f t="shared" si="8"/>
        <v>retargeting_plat_na_search_shr_na_geotargetingsearch_lob-benefits-shr-differentiator-v1_shr-destination_learn</v>
      </c>
      <c r="T208" s="119" t="s">
        <v>279</v>
      </c>
      <c r="U208" s="118" t="s">
        <v>280</v>
      </c>
      <c r="V208" s="118" t="s">
        <v>281</v>
      </c>
      <c r="W208" s="120" t="s">
        <v>52</v>
      </c>
      <c r="X208" s="121"/>
      <c r="Y208" s="118" t="s">
        <v>270</v>
      </c>
      <c r="Z208" s="117" t="s">
        <v>54</v>
      </c>
      <c r="AA208" s="117" t="s">
        <v>55</v>
      </c>
      <c r="AB208" s="117" t="s">
        <v>56</v>
      </c>
      <c r="AC208" s="117" t="s">
        <v>57</v>
      </c>
      <c r="AD208" s="117"/>
      <c r="AE208" s="138" t="s">
        <v>58</v>
      </c>
      <c r="AF208" s="122" t="s">
        <v>204</v>
      </c>
      <c r="AG208" s="123" t="s">
        <v>257</v>
      </c>
      <c r="AH208" s="129"/>
      <c r="AI208" s="129"/>
    </row>
    <row r="209" spans="1:35" s="126" customFormat="1" ht="31.35" customHeight="1">
      <c r="A209" s="249"/>
      <c r="B209" s="117" t="s">
        <v>159</v>
      </c>
      <c r="C209" s="117"/>
      <c r="D209" s="117" t="s">
        <v>37</v>
      </c>
      <c r="E209" s="117" t="s">
        <v>38</v>
      </c>
      <c r="F209" s="117" t="s">
        <v>186</v>
      </c>
      <c r="G209" s="117" t="s">
        <v>40</v>
      </c>
      <c r="H209" s="117" t="s">
        <v>41</v>
      </c>
      <c r="I209" s="117" t="s">
        <v>192</v>
      </c>
      <c r="J209" s="117" t="s">
        <v>40</v>
      </c>
      <c r="K209" s="117" t="s">
        <v>193</v>
      </c>
      <c r="L209" s="117" t="s">
        <v>249</v>
      </c>
      <c r="M209" s="117" t="s">
        <v>195</v>
      </c>
      <c r="N209" s="117" t="s">
        <v>196</v>
      </c>
      <c r="O209" s="117" t="s">
        <v>250</v>
      </c>
      <c r="P209" s="117" t="s">
        <v>198</v>
      </c>
      <c r="Q209" s="117" t="s">
        <v>199</v>
      </c>
      <c r="R209" s="117" t="s">
        <v>266</v>
      </c>
      <c r="S209" s="118" t="str">
        <f t="shared" si="8"/>
        <v>retargeting_plat_na_search_shr_na_geotargetingsearch_lob-benefits-earn-5x-shr-v1_shr-destination_learn</v>
      </c>
      <c r="T209" s="119" t="s">
        <v>267</v>
      </c>
      <c r="U209" s="118" t="s">
        <v>268</v>
      </c>
      <c r="V209" s="118" t="s">
        <v>269</v>
      </c>
      <c r="W209" s="120" t="s">
        <v>52</v>
      </c>
      <c r="X209" s="121"/>
      <c r="Y209" s="118" t="s">
        <v>270</v>
      </c>
      <c r="Z209" s="117" t="s">
        <v>54</v>
      </c>
      <c r="AA209" s="117" t="s">
        <v>55</v>
      </c>
      <c r="AB209" s="117" t="s">
        <v>56</v>
      </c>
      <c r="AC209" s="117" t="s">
        <v>57</v>
      </c>
      <c r="AD209" s="117"/>
      <c r="AE209" s="138" t="s">
        <v>58</v>
      </c>
      <c r="AF209" s="122" t="s">
        <v>204</v>
      </c>
      <c r="AG209" s="123" t="s">
        <v>254</v>
      </c>
      <c r="AH209" s="129"/>
      <c r="AI209" s="129"/>
    </row>
    <row r="210" spans="1:35" s="126" customFormat="1" ht="31.35" customHeight="1">
      <c r="A210" s="249"/>
      <c r="B210" s="117" t="s">
        <v>159</v>
      </c>
      <c r="C210" s="117"/>
      <c r="D210" s="117" t="s">
        <v>37</v>
      </c>
      <c r="E210" s="117" t="s">
        <v>38</v>
      </c>
      <c r="F210" s="117" t="s">
        <v>186</v>
      </c>
      <c r="G210" s="117" t="s">
        <v>40</v>
      </c>
      <c r="H210" s="117" t="s">
        <v>41</v>
      </c>
      <c r="I210" s="117" t="s">
        <v>192</v>
      </c>
      <c r="J210" s="117" t="s">
        <v>40</v>
      </c>
      <c r="K210" s="117" t="s">
        <v>193</v>
      </c>
      <c r="L210" s="117" t="s">
        <v>249</v>
      </c>
      <c r="M210" s="117" t="s">
        <v>195</v>
      </c>
      <c r="N210" s="117" t="s">
        <v>196</v>
      </c>
      <c r="O210" s="117" t="s">
        <v>250</v>
      </c>
      <c r="P210" s="117" t="s">
        <v>206</v>
      </c>
      <c r="Q210" s="117" t="s">
        <v>199</v>
      </c>
      <c r="R210" s="117" t="s">
        <v>271</v>
      </c>
      <c r="S210" s="118" t="str">
        <f t="shared" si="8"/>
        <v>retargeting_plat_na_search_shr_na_geotargetingsearch_lob-benefits-prepaid-shr-pwp-v1_shr-destination_learn</v>
      </c>
      <c r="T210" s="118" t="s">
        <v>272</v>
      </c>
      <c r="U210" s="118" t="s">
        <v>209</v>
      </c>
      <c r="V210" s="118" t="s">
        <v>273</v>
      </c>
      <c r="W210" s="120" t="s">
        <v>52</v>
      </c>
      <c r="X210" s="121"/>
      <c r="Y210" s="118" t="s">
        <v>270</v>
      </c>
      <c r="Z210" s="117" t="s">
        <v>54</v>
      </c>
      <c r="AA210" s="117" t="s">
        <v>55</v>
      </c>
      <c r="AB210" s="117" t="s">
        <v>56</v>
      </c>
      <c r="AC210" s="117" t="s">
        <v>57</v>
      </c>
      <c r="AD210" s="117"/>
      <c r="AE210" s="138" t="s">
        <v>58</v>
      </c>
      <c r="AF210" s="122" t="s">
        <v>204</v>
      </c>
      <c r="AG210" s="127" t="s">
        <v>255</v>
      </c>
      <c r="AH210" s="129"/>
      <c r="AI210" s="129"/>
    </row>
    <row r="211" spans="1:35" s="126" customFormat="1" ht="31.35" customHeight="1">
      <c r="A211" s="249"/>
      <c r="B211" s="117" t="s">
        <v>159</v>
      </c>
      <c r="C211" s="117"/>
      <c r="D211" s="117" t="s">
        <v>37</v>
      </c>
      <c r="E211" s="117" t="s">
        <v>38</v>
      </c>
      <c r="F211" s="117" t="s">
        <v>186</v>
      </c>
      <c r="G211" s="117" t="s">
        <v>40</v>
      </c>
      <c r="H211" s="117" t="s">
        <v>41</v>
      </c>
      <c r="I211" s="117" t="s">
        <v>192</v>
      </c>
      <c r="J211" s="117" t="s">
        <v>40</v>
      </c>
      <c r="K211" s="117" t="s">
        <v>193</v>
      </c>
      <c r="L211" s="117" t="s">
        <v>249</v>
      </c>
      <c r="M211" s="117" t="s">
        <v>195</v>
      </c>
      <c r="N211" s="117" t="s">
        <v>196</v>
      </c>
      <c r="O211" s="117" t="s">
        <v>250</v>
      </c>
      <c r="P211" s="117" t="s">
        <v>212</v>
      </c>
      <c r="Q211" s="117" t="s">
        <v>199</v>
      </c>
      <c r="R211" s="117" t="s">
        <v>274</v>
      </c>
      <c r="S211" s="118" t="str">
        <f t="shared" si="8"/>
        <v>retargeting_plat_na_search_shr_na_geotargetingsearch_lob-benefits-earn-5x-shr-v2_shr-destination_learn</v>
      </c>
      <c r="T211" s="118" t="s">
        <v>275</v>
      </c>
      <c r="U211" s="118" t="s">
        <v>268</v>
      </c>
      <c r="V211" s="118" t="s">
        <v>215</v>
      </c>
      <c r="W211" s="120" t="s">
        <v>52</v>
      </c>
      <c r="X211" s="121"/>
      <c r="Y211" s="118" t="s">
        <v>270</v>
      </c>
      <c r="Z211" s="117" t="s">
        <v>54</v>
      </c>
      <c r="AA211" s="117" t="s">
        <v>55</v>
      </c>
      <c r="AB211" s="117" t="s">
        <v>56</v>
      </c>
      <c r="AC211" s="117" t="s">
        <v>57</v>
      </c>
      <c r="AD211" s="117"/>
      <c r="AE211" s="138" t="s">
        <v>58</v>
      </c>
      <c r="AF211" s="122" t="s">
        <v>204</v>
      </c>
      <c r="AG211" s="127" t="s">
        <v>256</v>
      </c>
      <c r="AH211" s="129"/>
      <c r="AI211" s="129"/>
    </row>
    <row r="212" spans="1:35" s="126" customFormat="1" ht="31.35" customHeight="1">
      <c r="A212" s="249"/>
      <c r="B212" s="117" t="s">
        <v>159</v>
      </c>
      <c r="C212" s="117"/>
      <c r="D212" s="117" t="s">
        <v>37</v>
      </c>
      <c r="E212" s="117" t="s">
        <v>38</v>
      </c>
      <c r="F212" s="117" t="s">
        <v>186</v>
      </c>
      <c r="G212" s="117" t="s">
        <v>40</v>
      </c>
      <c r="H212" s="117" t="s">
        <v>41</v>
      </c>
      <c r="I212" s="117" t="s">
        <v>192</v>
      </c>
      <c r="J212" s="117" t="s">
        <v>40</v>
      </c>
      <c r="K212" s="117" t="s">
        <v>193</v>
      </c>
      <c r="L212" s="117" t="s">
        <v>249</v>
      </c>
      <c r="M212" s="117" t="s">
        <v>195</v>
      </c>
      <c r="N212" s="117" t="s">
        <v>196</v>
      </c>
      <c r="O212" s="117" t="s">
        <v>250</v>
      </c>
      <c r="P212" s="117" t="s">
        <v>217</v>
      </c>
      <c r="Q212" s="117" t="s">
        <v>199</v>
      </c>
      <c r="R212" s="117" t="s">
        <v>276</v>
      </c>
      <c r="S212" s="118" t="str">
        <f t="shared" si="8"/>
        <v>retargeting_plat_na_search_shr_na_geotargetingsearch_lob-benefits-prepaid-shr-pwp-v2_shr-destination_learn</v>
      </c>
      <c r="T212" s="118" t="s">
        <v>219</v>
      </c>
      <c r="U212" s="118" t="s">
        <v>277</v>
      </c>
      <c r="V212" s="118" t="s">
        <v>278</v>
      </c>
      <c r="W212" s="120" t="s">
        <v>52</v>
      </c>
      <c r="X212" s="121"/>
      <c r="Y212" s="118" t="s">
        <v>270</v>
      </c>
      <c r="Z212" s="117" t="s">
        <v>54</v>
      </c>
      <c r="AA212" s="117" t="s">
        <v>55</v>
      </c>
      <c r="AB212" s="117" t="s">
        <v>56</v>
      </c>
      <c r="AC212" s="117" t="s">
        <v>57</v>
      </c>
      <c r="AD212" s="117"/>
      <c r="AE212" s="138" t="s">
        <v>58</v>
      </c>
      <c r="AF212" s="122" t="s">
        <v>204</v>
      </c>
      <c r="AG212" s="127" t="s">
        <v>222</v>
      </c>
      <c r="AH212" s="129"/>
      <c r="AI212" s="129"/>
    </row>
    <row r="213" spans="1:35" s="126" customFormat="1" ht="31.35" customHeight="1">
      <c r="A213" s="249"/>
      <c r="B213" s="117" t="s">
        <v>159</v>
      </c>
      <c r="C213" s="117"/>
      <c r="D213" s="117" t="s">
        <v>37</v>
      </c>
      <c r="E213" s="117" t="s">
        <v>38</v>
      </c>
      <c r="F213" s="117" t="s">
        <v>186</v>
      </c>
      <c r="G213" s="117" t="s">
        <v>40</v>
      </c>
      <c r="H213" s="117" t="s">
        <v>41</v>
      </c>
      <c r="I213" s="117" t="s">
        <v>192</v>
      </c>
      <c r="J213" s="117" t="s">
        <v>40</v>
      </c>
      <c r="K213" s="117" t="s">
        <v>193</v>
      </c>
      <c r="L213" s="117" t="s">
        <v>249</v>
      </c>
      <c r="M213" s="117" t="s">
        <v>195</v>
      </c>
      <c r="N213" s="117" t="s">
        <v>196</v>
      </c>
      <c r="O213" s="117" t="s">
        <v>250</v>
      </c>
      <c r="P213" s="117" t="s">
        <v>223</v>
      </c>
      <c r="Q213" s="117" t="s">
        <v>199</v>
      </c>
      <c r="R213" s="117"/>
      <c r="S213" s="118" t="str">
        <f t="shared" si="8"/>
        <v>retargeting_plat_na_search_shr_na_geotargetingsearch_lob-benefits-shr-differentiator-v1_shr-destination_learn</v>
      </c>
      <c r="T213" s="119" t="s">
        <v>279</v>
      </c>
      <c r="U213" s="118" t="s">
        <v>280</v>
      </c>
      <c r="V213" s="118" t="s">
        <v>281</v>
      </c>
      <c r="W213" s="120" t="s">
        <v>52</v>
      </c>
      <c r="X213" s="121"/>
      <c r="Y213" s="118" t="s">
        <v>270</v>
      </c>
      <c r="Z213" s="117" t="s">
        <v>54</v>
      </c>
      <c r="AA213" s="117" t="s">
        <v>55</v>
      </c>
      <c r="AB213" s="117" t="s">
        <v>56</v>
      </c>
      <c r="AC213" s="117" t="s">
        <v>57</v>
      </c>
      <c r="AD213" s="117"/>
      <c r="AE213" s="138" t="s">
        <v>58</v>
      </c>
      <c r="AF213" s="122" t="s">
        <v>204</v>
      </c>
      <c r="AG213" s="123" t="s">
        <v>257</v>
      </c>
      <c r="AH213" s="129"/>
      <c r="AI213" s="129"/>
    </row>
    <row r="214" spans="1:35" s="34" customFormat="1" ht="31.35" customHeight="1">
      <c r="A214" s="249"/>
      <c r="B214" s="29" t="s">
        <v>159</v>
      </c>
      <c r="C214" s="29"/>
      <c r="D214" s="29" t="s">
        <v>37</v>
      </c>
      <c r="E214" s="29" t="s">
        <v>38</v>
      </c>
      <c r="F214" s="29" t="s">
        <v>186</v>
      </c>
      <c r="G214" s="29" t="s">
        <v>40</v>
      </c>
      <c r="H214" s="29" t="s">
        <v>41</v>
      </c>
      <c r="I214" s="29" t="s">
        <v>192</v>
      </c>
      <c r="J214" s="29" t="s">
        <v>40</v>
      </c>
      <c r="K214" s="29" t="s">
        <v>193</v>
      </c>
      <c r="L214" s="29" t="s">
        <v>251</v>
      </c>
      <c r="M214" s="29" t="s">
        <v>195</v>
      </c>
      <c r="N214" s="29" t="s">
        <v>196</v>
      </c>
      <c r="O214" s="29" t="s">
        <v>252</v>
      </c>
      <c r="P214" s="29" t="s">
        <v>198</v>
      </c>
      <c r="Q214" s="29" t="s">
        <v>199</v>
      </c>
      <c r="R214" s="29" t="s">
        <v>266</v>
      </c>
      <c r="S214" s="30" t="str">
        <f t="shared" si="8"/>
        <v>retargeting_plat_na_search_shr_na_geotargetingsearch_lob-benefits-earn-5x-shr-v1_shr-destination_learn</v>
      </c>
      <c r="T214" s="36" t="s">
        <v>267</v>
      </c>
      <c r="U214" s="30" t="s">
        <v>268</v>
      </c>
      <c r="V214" s="30" t="s">
        <v>269</v>
      </c>
      <c r="W214" s="114" t="s">
        <v>52</v>
      </c>
      <c r="X214" s="31"/>
      <c r="Y214" s="30" t="s">
        <v>270</v>
      </c>
      <c r="Z214" s="29" t="s">
        <v>54</v>
      </c>
      <c r="AA214" s="29" t="s">
        <v>55</v>
      </c>
      <c r="AB214" s="29" t="s">
        <v>56</v>
      </c>
      <c r="AC214" s="29" t="s">
        <v>57</v>
      </c>
      <c r="AD214" s="29"/>
      <c r="AE214" s="138" t="s">
        <v>58</v>
      </c>
      <c r="AF214" s="32" t="s">
        <v>204</v>
      </c>
      <c r="AG214" s="103" t="s">
        <v>254</v>
      </c>
      <c r="AH214" s="38"/>
      <c r="AI214" s="38"/>
    </row>
    <row r="215" spans="1:35" s="34" customFormat="1" ht="31.35" customHeight="1">
      <c r="A215" s="249"/>
      <c r="B215" s="29" t="s">
        <v>159</v>
      </c>
      <c r="C215" s="29"/>
      <c r="D215" s="29" t="s">
        <v>37</v>
      </c>
      <c r="E215" s="29" t="s">
        <v>38</v>
      </c>
      <c r="F215" s="29" t="s">
        <v>186</v>
      </c>
      <c r="G215" s="29" t="s">
        <v>40</v>
      </c>
      <c r="H215" s="29" t="s">
        <v>41</v>
      </c>
      <c r="I215" s="29" t="s">
        <v>192</v>
      </c>
      <c r="J215" s="29" t="s">
        <v>40</v>
      </c>
      <c r="K215" s="29" t="s">
        <v>193</v>
      </c>
      <c r="L215" s="29" t="s">
        <v>251</v>
      </c>
      <c r="M215" s="29" t="s">
        <v>195</v>
      </c>
      <c r="N215" s="29" t="s">
        <v>196</v>
      </c>
      <c r="O215" s="29" t="s">
        <v>252</v>
      </c>
      <c r="P215" s="29" t="s">
        <v>206</v>
      </c>
      <c r="Q215" s="29" t="s">
        <v>199</v>
      </c>
      <c r="R215" s="29" t="s">
        <v>271</v>
      </c>
      <c r="S215" s="30" t="str">
        <f t="shared" si="8"/>
        <v>retargeting_plat_na_search_shr_na_geotargetingsearch_lob-benefits-prepaid-shr-pwp-v1_shr-destination_learn</v>
      </c>
      <c r="T215" s="30" t="s">
        <v>272</v>
      </c>
      <c r="U215" s="30" t="s">
        <v>209</v>
      </c>
      <c r="V215" s="30" t="s">
        <v>273</v>
      </c>
      <c r="W215" s="114" t="s">
        <v>52</v>
      </c>
      <c r="X215" s="31"/>
      <c r="Y215" s="30" t="s">
        <v>270</v>
      </c>
      <c r="Z215" s="29" t="s">
        <v>54</v>
      </c>
      <c r="AA215" s="29" t="s">
        <v>55</v>
      </c>
      <c r="AB215" s="29" t="s">
        <v>56</v>
      </c>
      <c r="AC215" s="29" t="s">
        <v>57</v>
      </c>
      <c r="AD215" s="29"/>
      <c r="AE215" s="138" t="s">
        <v>58</v>
      </c>
      <c r="AF215" s="32" t="s">
        <v>204</v>
      </c>
      <c r="AG215" s="104" t="s">
        <v>255</v>
      </c>
      <c r="AH215" s="38"/>
      <c r="AI215" s="38"/>
    </row>
    <row r="216" spans="1:35" s="34" customFormat="1" ht="31.35" customHeight="1">
      <c r="A216" s="249"/>
      <c r="B216" s="29" t="s">
        <v>159</v>
      </c>
      <c r="C216" s="29"/>
      <c r="D216" s="29" t="s">
        <v>37</v>
      </c>
      <c r="E216" s="29" t="s">
        <v>38</v>
      </c>
      <c r="F216" s="29" t="s">
        <v>186</v>
      </c>
      <c r="G216" s="29" t="s">
        <v>40</v>
      </c>
      <c r="H216" s="29" t="s">
        <v>41</v>
      </c>
      <c r="I216" s="29" t="s">
        <v>192</v>
      </c>
      <c r="J216" s="29" t="s">
        <v>40</v>
      </c>
      <c r="K216" s="29" t="s">
        <v>193</v>
      </c>
      <c r="L216" s="29" t="s">
        <v>251</v>
      </c>
      <c r="M216" s="29" t="s">
        <v>195</v>
      </c>
      <c r="N216" s="29" t="s">
        <v>196</v>
      </c>
      <c r="O216" s="29" t="s">
        <v>252</v>
      </c>
      <c r="P216" s="29" t="s">
        <v>212</v>
      </c>
      <c r="Q216" s="29" t="s">
        <v>199</v>
      </c>
      <c r="R216" s="29" t="s">
        <v>274</v>
      </c>
      <c r="S216" s="30" t="str">
        <f t="shared" si="8"/>
        <v>retargeting_plat_na_search_shr_na_geotargetingsearch_lob-benefits-earn-5x-shr-v2_shr-destination_learn</v>
      </c>
      <c r="T216" s="30" t="s">
        <v>275</v>
      </c>
      <c r="U216" s="30" t="s">
        <v>268</v>
      </c>
      <c r="V216" s="30" t="s">
        <v>215</v>
      </c>
      <c r="W216" s="114" t="s">
        <v>52</v>
      </c>
      <c r="X216" s="31"/>
      <c r="Y216" s="30" t="s">
        <v>270</v>
      </c>
      <c r="Z216" s="29" t="s">
        <v>54</v>
      </c>
      <c r="AA216" s="29" t="s">
        <v>55</v>
      </c>
      <c r="AB216" s="29" t="s">
        <v>56</v>
      </c>
      <c r="AC216" s="29" t="s">
        <v>57</v>
      </c>
      <c r="AD216" s="29"/>
      <c r="AE216" s="138" t="s">
        <v>58</v>
      </c>
      <c r="AF216" s="32" t="s">
        <v>204</v>
      </c>
      <c r="AG216" s="104" t="s">
        <v>256</v>
      </c>
      <c r="AH216" s="38"/>
      <c r="AI216" s="38"/>
    </row>
    <row r="217" spans="1:35" s="34" customFormat="1" ht="31.35" customHeight="1">
      <c r="A217" s="249"/>
      <c r="B217" s="29" t="s">
        <v>159</v>
      </c>
      <c r="C217" s="29"/>
      <c r="D217" s="29" t="s">
        <v>37</v>
      </c>
      <c r="E217" s="29" t="s">
        <v>38</v>
      </c>
      <c r="F217" s="29" t="s">
        <v>186</v>
      </c>
      <c r="G217" s="29" t="s">
        <v>40</v>
      </c>
      <c r="H217" s="29" t="s">
        <v>41</v>
      </c>
      <c r="I217" s="29" t="s">
        <v>192</v>
      </c>
      <c r="J217" s="29" t="s">
        <v>40</v>
      </c>
      <c r="K217" s="29" t="s">
        <v>193</v>
      </c>
      <c r="L217" s="29" t="s">
        <v>251</v>
      </c>
      <c r="M217" s="29" t="s">
        <v>195</v>
      </c>
      <c r="N217" s="29" t="s">
        <v>196</v>
      </c>
      <c r="O217" s="29" t="s">
        <v>252</v>
      </c>
      <c r="P217" s="29" t="s">
        <v>217</v>
      </c>
      <c r="Q217" s="29" t="s">
        <v>199</v>
      </c>
      <c r="R217" s="29" t="s">
        <v>276</v>
      </c>
      <c r="S217" s="30" t="str">
        <f t="shared" si="8"/>
        <v>retargeting_plat_na_search_shr_na_geotargetingsearch_lob-benefits-prepaid-shr-pwp-v2_shr-destination_learn</v>
      </c>
      <c r="T217" s="30" t="s">
        <v>219</v>
      </c>
      <c r="U217" s="30" t="s">
        <v>277</v>
      </c>
      <c r="V217" s="30" t="s">
        <v>278</v>
      </c>
      <c r="W217" s="114" t="s">
        <v>52</v>
      </c>
      <c r="X217" s="31"/>
      <c r="Y217" s="30" t="s">
        <v>270</v>
      </c>
      <c r="Z217" s="29" t="s">
        <v>54</v>
      </c>
      <c r="AA217" s="29" t="s">
        <v>55</v>
      </c>
      <c r="AB217" s="29" t="s">
        <v>56</v>
      </c>
      <c r="AC217" s="29" t="s">
        <v>57</v>
      </c>
      <c r="AD217" s="29"/>
      <c r="AE217" s="138" t="s">
        <v>58</v>
      </c>
      <c r="AF217" s="32" t="s">
        <v>204</v>
      </c>
      <c r="AG217" s="104" t="s">
        <v>222</v>
      </c>
      <c r="AH217" s="38"/>
      <c r="AI217" s="38"/>
    </row>
    <row r="218" spans="1:35" s="34" customFormat="1" ht="31.35" customHeight="1">
      <c r="A218" s="249"/>
      <c r="B218" s="29" t="s">
        <v>159</v>
      </c>
      <c r="C218" s="29"/>
      <c r="D218" s="29" t="s">
        <v>37</v>
      </c>
      <c r="E218" s="29" t="s">
        <v>38</v>
      </c>
      <c r="F218" s="29" t="s">
        <v>186</v>
      </c>
      <c r="G218" s="29" t="s">
        <v>40</v>
      </c>
      <c r="H218" s="29" t="s">
        <v>41</v>
      </c>
      <c r="I218" s="29" t="s">
        <v>192</v>
      </c>
      <c r="J218" s="29" t="s">
        <v>40</v>
      </c>
      <c r="K218" s="29" t="s">
        <v>193</v>
      </c>
      <c r="L218" s="29" t="s">
        <v>251</v>
      </c>
      <c r="M218" s="29" t="s">
        <v>195</v>
      </c>
      <c r="N218" s="29" t="s">
        <v>196</v>
      </c>
      <c r="O218" s="29" t="s">
        <v>252</v>
      </c>
      <c r="P218" s="29" t="s">
        <v>223</v>
      </c>
      <c r="Q218" s="29" t="s">
        <v>199</v>
      </c>
      <c r="R218" s="29"/>
      <c r="S218" s="30" t="str">
        <f t="shared" si="8"/>
        <v>retargeting_plat_na_search_shr_na_geotargetingsearch_lob-benefits-shr-differentiator-v1_shr-destination_learn</v>
      </c>
      <c r="T218" s="36" t="s">
        <v>279</v>
      </c>
      <c r="U218" s="30" t="s">
        <v>280</v>
      </c>
      <c r="V218" s="30" t="s">
        <v>281</v>
      </c>
      <c r="W218" s="114" t="s">
        <v>52</v>
      </c>
      <c r="X218" s="31"/>
      <c r="Y218" s="30" t="s">
        <v>270</v>
      </c>
      <c r="Z218" s="29" t="s">
        <v>54</v>
      </c>
      <c r="AA218" s="29" t="s">
        <v>55</v>
      </c>
      <c r="AB218" s="29" t="s">
        <v>56</v>
      </c>
      <c r="AC218" s="29" t="s">
        <v>57</v>
      </c>
      <c r="AD218" s="29"/>
      <c r="AE218" s="138" t="s">
        <v>58</v>
      </c>
      <c r="AF218" s="32" t="s">
        <v>204</v>
      </c>
      <c r="AG218" s="103" t="s">
        <v>257</v>
      </c>
      <c r="AH218" s="38"/>
      <c r="AI218" s="38"/>
    </row>
    <row r="219" spans="1:35" s="126" customFormat="1" ht="31.35" customHeight="1">
      <c r="A219" s="249"/>
      <c r="B219" s="117" t="s">
        <v>159</v>
      </c>
      <c r="C219" s="117"/>
      <c r="D219" s="117" t="s">
        <v>37</v>
      </c>
      <c r="E219" s="117" t="s">
        <v>38</v>
      </c>
      <c r="F219" s="117" t="s">
        <v>186</v>
      </c>
      <c r="G219" s="117" t="s">
        <v>40</v>
      </c>
      <c r="H219" s="117" t="s">
        <v>41</v>
      </c>
      <c r="I219" s="117" t="s">
        <v>192</v>
      </c>
      <c r="J219" s="117" t="s">
        <v>40</v>
      </c>
      <c r="K219" s="117" t="s">
        <v>193</v>
      </c>
      <c r="L219" s="117" t="s">
        <v>258</v>
      </c>
      <c r="M219" s="117" t="s">
        <v>195</v>
      </c>
      <c r="N219" s="117" t="s">
        <v>196</v>
      </c>
      <c r="O219" s="117" t="s">
        <v>259</v>
      </c>
      <c r="P219" s="117" t="s">
        <v>198</v>
      </c>
      <c r="Q219" s="117" t="s">
        <v>199</v>
      </c>
      <c r="R219" s="117" t="s">
        <v>266</v>
      </c>
      <c r="S219" s="118" t="str">
        <f t="shared" si="8"/>
        <v>retargeting_plat_na_search_shr_na_geotargetingsearch_lob-benefits-earn-5x-shr-v1_shr-destination_learn</v>
      </c>
      <c r="T219" s="119" t="s">
        <v>267</v>
      </c>
      <c r="U219" s="118" t="s">
        <v>268</v>
      </c>
      <c r="V219" s="118" t="s">
        <v>269</v>
      </c>
      <c r="W219" s="120" t="s">
        <v>52</v>
      </c>
      <c r="X219" s="121"/>
      <c r="Y219" s="118" t="s">
        <v>270</v>
      </c>
      <c r="Z219" s="117" t="s">
        <v>54</v>
      </c>
      <c r="AA219" s="117" t="s">
        <v>55</v>
      </c>
      <c r="AB219" s="117" t="s">
        <v>56</v>
      </c>
      <c r="AC219" s="117" t="s">
        <v>57</v>
      </c>
      <c r="AD219" s="117"/>
      <c r="AE219" s="138" t="s">
        <v>58</v>
      </c>
      <c r="AF219" s="122" t="s">
        <v>204</v>
      </c>
      <c r="AG219" s="123" t="s">
        <v>254</v>
      </c>
      <c r="AH219" s="129"/>
      <c r="AI219" s="129"/>
    </row>
    <row r="220" spans="1:35" s="126" customFormat="1" ht="31.35" customHeight="1">
      <c r="A220" s="249"/>
      <c r="B220" s="117" t="s">
        <v>159</v>
      </c>
      <c r="C220" s="117"/>
      <c r="D220" s="117" t="s">
        <v>37</v>
      </c>
      <c r="E220" s="117" t="s">
        <v>38</v>
      </c>
      <c r="F220" s="117" t="s">
        <v>186</v>
      </c>
      <c r="G220" s="117" t="s">
        <v>40</v>
      </c>
      <c r="H220" s="117" t="s">
        <v>41</v>
      </c>
      <c r="I220" s="117" t="s">
        <v>192</v>
      </c>
      <c r="J220" s="117" t="s">
        <v>40</v>
      </c>
      <c r="K220" s="117" t="s">
        <v>193</v>
      </c>
      <c r="L220" s="117" t="s">
        <v>258</v>
      </c>
      <c r="M220" s="117" t="s">
        <v>195</v>
      </c>
      <c r="N220" s="117" t="s">
        <v>196</v>
      </c>
      <c r="O220" s="117" t="s">
        <v>259</v>
      </c>
      <c r="P220" s="117" t="s">
        <v>206</v>
      </c>
      <c r="Q220" s="117" t="s">
        <v>199</v>
      </c>
      <c r="R220" s="117" t="s">
        <v>271</v>
      </c>
      <c r="S220" s="118" t="str">
        <f t="shared" si="8"/>
        <v>retargeting_plat_na_search_shr_na_geotargetingsearch_lob-benefits-prepaid-shr-pwp-v1_shr-destination_learn</v>
      </c>
      <c r="T220" s="118" t="s">
        <v>272</v>
      </c>
      <c r="U220" s="118" t="s">
        <v>209</v>
      </c>
      <c r="V220" s="118" t="s">
        <v>273</v>
      </c>
      <c r="W220" s="120" t="s">
        <v>52</v>
      </c>
      <c r="X220" s="121"/>
      <c r="Y220" s="118" t="s">
        <v>270</v>
      </c>
      <c r="Z220" s="117" t="s">
        <v>54</v>
      </c>
      <c r="AA220" s="117" t="s">
        <v>55</v>
      </c>
      <c r="AB220" s="117" t="s">
        <v>56</v>
      </c>
      <c r="AC220" s="117" t="s">
        <v>57</v>
      </c>
      <c r="AD220" s="117"/>
      <c r="AE220" s="138" t="s">
        <v>58</v>
      </c>
      <c r="AF220" s="122" t="s">
        <v>204</v>
      </c>
      <c r="AG220" s="127" t="s">
        <v>255</v>
      </c>
      <c r="AH220" s="129"/>
      <c r="AI220" s="129"/>
    </row>
    <row r="221" spans="1:35" s="126" customFormat="1" ht="31.35" customHeight="1">
      <c r="A221" s="249"/>
      <c r="B221" s="117" t="s">
        <v>159</v>
      </c>
      <c r="C221" s="117"/>
      <c r="D221" s="117" t="s">
        <v>37</v>
      </c>
      <c r="E221" s="117" t="s">
        <v>38</v>
      </c>
      <c r="F221" s="117" t="s">
        <v>186</v>
      </c>
      <c r="G221" s="117" t="s">
        <v>40</v>
      </c>
      <c r="H221" s="117" t="s">
        <v>41</v>
      </c>
      <c r="I221" s="117" t="s">
        <v>192</v>
      </c>
      <c r="J221" s="117" t="s">
        <v>40</v>
      </c>
      <c r="K221" s="117" t="s">
        <v>193</v>
      </c>
      <c r="L221" s="117" t="s">
        <v>258</v>
      </c>
      <c r="M221" s="117" t="s">
        <v>195</v>
      </c>
      <c r="N221" s="117" t="s">
        <v>196</v>
      </c>
      <c r="O221" s="117" t="s">
        <v>259</v>
      </c>
      <c r="P221" s="117" t="s">
        <v>212</v>
      </c>
      <c r="Q221" s="117" t="s">
        <v>199</v>
      </c>
      <c r="R221" s="117" t="s">
        <v>274</v>
      </c>
      <c r="S221" s="118" t="str">
        <f t="shared" si="8"/>
        <v>retargeting_plat_na_search_shr_na_geotargetingsearch_lob-benefits-earn-5x-shr-v2_shr-destination_learn</v>
      </c>
      <c r="T221" s="118" t="s">
        <v>275</v>
      </c>
      <c r="U221" s="118" t="s">
        <v>268</v>
      </c>
      <c r="V221" s="118" t="s">
        <v>215</v>
      </c>
      <c r="W221" s="120" t="s">
        <v>52</v>
      </c>
      <c r="X221" s="121"/>
      <c r="Y221" s="118" t="s">
        <v>270</v>
      </c>
      <c r="Z221" s="117" t="s">
        <v>54</v>
      </c>
      <c r="AA221" s="117" t="s">
        <v>55</v>
      </c>
      <c r="AB221" s="117" t="s">
        <v>56</v>
      </c>
      <c r="AC221" s="117" t="s">
        <v>57</v>
      </c>
      <c r="AD221" s="117"/>
      <c r="AE221" s="138" t="s">
        <v>58</v>
      </c>
      <c r="AF221" s="122" t="s">
        <v>204</v>
      </c>
      <c r="AG221" s="127" t="s">
        <v>256</v>
      </c>
      <c r="AH221" s="129"/>
      <c r="AI221" s="129"/>
    </row>
    <row r="222" spans="1:35" s="126" customFormat="1" ht="31.35" customHeight="1">
      <c r="A222" s="249"/>
      <c r="B222" s="117" t="s">
        <v>159</v>
      </c>
      <c r="C222" s="117"/>
      <c r="D222" s="117" t="s">
        <v>37</v>
      </c>
      <c r="E222" s="117" t="s">
        <v>38</v>
      </c>
      <c r="F222" s="117" t="s">
        <v>186</v>
      </c>
      <c r="G222" s="117" t="s">
        <v>40</v>
      </c>
      <c r="H222" s="117" t="s">
        <v>41</v>
      </c>
      <c r="I222" s="117" t="s">
        <v>192</v>
      </c>
      <c r="J222" s="117" t="s">
        <v>40</v>
      </c>
      <c r="K222" s="117" t="s">
        <v>193</v>
      </c>
      <c r="L222" s="117" t="s">
        <v>258</v>
      </c>
      <c r="M222" s="117" t="s">
        <v>195</v>
      </c>
      <c r="N222" s="117" t="s">
        <v>196</v>
      </c>
      <c r="O222" s="117" t="s">
        <v>259</v>
      </c>
      <c r="P222" s="117" t="s">
        <v>217</v>
      </c>
      <c r="Q222" s="117" t="s">
        <v>199</v>
      </c>
      <c r="R222" s="117" t="s">
        <v>276</v>
      </c>
      <c r="S222" s="118" t="str">
        <f t="shared" si="8"/>
        <v>retargeting_plat_na_search_shr_na_geotargetingsearch_lob-benefits-prepaid-shr-pwp-v2_shr-destination_learn</v>
      </c>
      <c r="T222" s="118" t="s">
        <v>219</v>
      </c>
      <c r="U222" s="118" t="s">
        <v>277</v>
      </c>
      <c r="V222" s="118" t="s">
        <v>278</v>
      </c>
      <c r="W222" s="120" t="s">
        <v>52</v>
      </c>
      <c r="X222" s="121"/>
      <c r="Y222" s="118" t="s">
        <v>270</v>
      </c>
      <c r="Z222" s="117" t="s">
        <v>54</v>
      </c>
      <c r="AA222" s="117" t="s">
        <v>55</v>
      </c>
      <c r="AB222" s="117" t="s">
        <v>56</v>
      </c>
      <c r="AC222" s="117" t="s">
        <v>57</v>
      </c>
      <c r="AD222" s="117"/>
      <c r="AE222" s="138" t="s">
        <v>58</v>
      </c>
      <c r="AF222" s="122" t="s">
        <v>204</v>
      </c>
      <c r="AG222" s="127" t="s">
        <v>222</v>
      </c>
      <c r="AH222" s="129"/>
      <c r="AI222" s="129"/>
    </row>
    <row r="223" spans="1:35" s="126" customFormat="1" ht="31.35" customHeight="1">
      <c r="A223" s="249"/>
      <c r="B223" s="117" t="s">
        <v>159</v>
      </c>
      <c r="C223" s="117"/>
      <c r="D223" s="117" t="s">
        <v>37</v>
      </c>
      <c r="E223" s="117" t="s">
        <v>38</v>
      </c>
      <c r="F223" s="117" t="s">
        <v>186</v>
      </c>
      <c r="G223" s="117" t="s">
        <v>40</v>
      </c>
      <c r="H223" s="117" t="s">
        <v>41</v>
      </c>
      <c r="I223" s="117" t="s">
        <v>192</v>
      </c>
      <c r="J223" s="117" t="s">
        <v>40</v>
      </c>
      <c r="K223" s="117" t="s">
        <v>193</v>
      </c>
      <c r="L223" s="117" t="s">
        <v>258</v>
      </c>
      <c r="M223" s="117" t="s">
        <v>195</v>
      </c>
      <c r="N223" s="117" t="s">
        <v>196</v>
      </c>
      <c r="O223" s="117" t="s">
        <v>259</v>
      </c>
      <c r="P223" s="117" t="s">
        <v>223</v>
      </c>
      <c r="Q223" s="117" t="s">
        <v>199</v>
      </c>
      <c r="R223" s="117"/>
      <c r="S223" s="118" t="str">
        <f t="shared" si="8"/>
        <v>retargeting_plat_na_search_shr_na_geotargetingsearch_lob-benefits-shr-differentiator-v1_shr-destination_learn</v>
      </c>
      <c r="T223" s="119" t="s">
        <v>279</v>
      </c>
      <c r="U223" s="118" t="s">
        <v>280</v>
      </c>
      <c r="V223" s="118" t="s">
        <v>281</v>
      </c>
      <c r="W223" s="120" t="s">
        <v>52</v>
      </c>
      <c r="X223" s="121"/>
      <c r="Y223" s="118" t="s">
        <v>270</v>
      </c>
      <c r="Z223" s="117" t="s">
        <v>54</v>
      </c>
      <c r="AA223" s="117" t="s">
        <v>55</v>
      </c>
      <c r="AB223" s="117" t="s">
        <v>56</v>
      </c>
      <c r="AC223" s="117" t="s">
        <v>57</v>
      </c>
      <c r="AD223" s="117"/>
      <c r="AE223" s="138" t="s">
        <v>58</v>
      </c>
      <c r="AF223" s="122" t="s">
        <v>204</v>
      </c>
      <c r="AG223" s="123" t="s">
        <v>257</v>
      </c>
      <c r="AH223" s="129"/>
      <c r="AI223" s="129"/>
    </row>
    <row r="224" spans="1:35" s="126" customFormat="1" ht="31.35" customHeight="1">
      <c r="A224" s="249"/>
      <c r="B224" s="117" t="s">
        <v>159</v>
      </c>
      <c r="C224" s="117"/>
      <c r="D224" s="117" t="s">
        <v>37</v>
      </c>
      <c r="E224" s="117" t="s">
        <v>38</v>
      </c>
      <c r="F224" s="117" t="s">
        <v>186</v>
      </c>
      <c r="G224" s="117" t="s">
        <v>40</v>
      </c>
      <c r="H224" s="117" t="s">
        <v>41</v>
      </c>
      <c r="I224" s="117" t="s">
        <v>192</v>
      </c>
      <c r="J224" s="117" t="s">
        <v>40</v>
      </c>
      <c r="K224" s="117" t="s">
        <v>193</v>
      </c>
      <c r="L224" s="117" t="s">
        <v>260</v>
      </c>
      <c r="M224" s="117" t="s">
        <v>195</v>
      </c>
      <c r="N224" s="117" t="s">
        <v>196</v>
      </c>
      <c r="O224" s="117" t="s">
        <v>261</v>
      </c>
      <c r="P224" s="117" t="s">
        <v>198</v>
      </c>
      <c r="Q224" s="117" t="s">
        <v>199</v>
      </c>
      <c r="R224" s="117" t="s">
        <v>266</v>
      </c>
      <c r="S224" s="118" t="str">
        <f t="shared" si="8"/>
        <v>retargeting_plat_na_search_shr_na_geotargetingsearch_lob-benefits-earn-5x-shr-v1_shr-destination_learn</v>
      </c>
      <c r="T224" s="119" t="s">
        <v>267</v>
      </c>
      <c r="U224" s="118" t="s">
        <v>268</v>
      </c>
      <c r="V224" s="118" t="s">
        <v>269</v>
      </c>
      <c r="W224" s="120" t="s">
        <v>52</v>
      </c>
      <c r="X224" s="121"/>
      <c r="Y224" s="118" t="s">
        <v>270</v>
      </c>
      <c r="Z224" s="117" t="s">
        <v>54</v>
      </c>
      <c r="AA224" s="117" t="s">
        <v>55</v>
      </c>
      <c r="AB224" s="117" t="s">
        <v>56</v>
      </c>
      <c r="AC224" s="117" t="s">
        <v>57</v>
      </c>
      <c r="AD224" s="117"/>
      <c r="AE224" s="138" t="s">
        <v>58</v>
      </c>
      <c r="AF224" s="122" t="s">
        <v>204</v>
      </c>
      <c r="AG224" s="123" t="s">
        <v>254</v>
      </c>
      <c r="AH224" s="129"/>
      <c r="AI224" s="129"/>
    </row>
    <row r="225" spans="1:35" s="126" customFormat="1" ht="31.35" customHeight="1">
      <c r="A225" s="249"/>
      <c r="B225" s="117" t="s">
        <v>159</v>
      </c>
      <c r="C225" s="117"/>
      <c r="D225" s="117" t="s">
        <v>37</v>
      </c>
      <c r="E225" s="117" t="s">
        <v>38</v>
      </c>
      <c r="F225" s="117" t="s">
        <v>186</v>
      </c>
      <c r="G225" s="117" t="s">
        <v>40</v>
      </c>
      <c r="H225" s="117" t="s">
        <v>41</v>
      </c>
      <c r="I225" s="117" t="s">
        <v>192</v>
      </c>
      <c r="J225" s="117" t="s">
        <v>40</v>
      </c>
      <c r="K225" s="117" t="s">
        <v>193</v>
      </c>
      <c r="L225" s="117" t="s">
        <v>260</v>
      </c>
      <c r="M225" s="117" t="s">
        <v>195</v>
      </c>
      <c r="N225" s="117" t="s">
        <v>196</v>
      </c>
      <c r="O225" s="117" t="s">
        <v>261</v>
      </c>
      <c r="P225" s="117" t="s">
        <v>206</v>
      </c>
      <c r="Q225" s="117" t="s">
        <v>199</v>
      </c>
      <c r="R225" s="117" t="s">
        <v>271</v>
      </c>
      <c r="S225" s="118" t="str">
        <f t="shared" si="8"/>
        <v>retargeting_plat_na_search_shr_na_geotargetingsearch_lob-benefits-prepaid-shr-pwp-v1_shr-destination_learn</v>
      </c>
      <c r="T225" s="118" t="s">
        <v>272</v>
      </c>
      <c r="U225" s="118" t="s">
        <v>209</v>
      </c>
      <c r="V225" s="118" t="s">
        <v>273</v>
      </c>
      <c r="W225" s="120" t="s">
        <v>52</v>
      </c>
      <c r="X225" s="121"/>
      <c r="Y225" s="118" t="s">
        <v>270</v>
      </c>
      <c r="Z225" s="117" t="s">
        <v>54</v>
      </c>
      <c r="AA225" s="117" t="s">
        <v>55</v>
      </c>
      <c r="AB225" s="117" t="s">
        <v>56</v>
      </c>
      <c r="AC225" s="117" t="s">
        <v>57</v>
      </c>
      <c r="AD225" s="117"/>
      <c r="AE225" s="138" t="s">
        <v>58</v>
      </c>
      <c r="AF225" s="122" t="s">
        <v>204</v>
      </c>
      <c r="AG225" s="127" t="s">
        <v>255</v>
      </c>
      <c r="AH225" s="129"/>
      <c r="AI225" s="129"/>
    </row>
    <row r="226" spans="1:35" s="126" customFormat="1" ht="31.35" customHeight="1">
      <c r="A226" s="249"/>
      <c r="B226" s="117" t="s">
        <v>159</v>
      </c>
      <c r="C226" s="117"/>
      <c r="D226" s="117" t="s">
        <v>37</v>
      </c>
      <c r="E226" s="117" t="s">
        <v>38</v>
      </c>
      <c r="F226" s="117" t="s">
        <v>186</v>
      </c>
      <c r="G226" s="117" t="s">
        <v>40</v>
      </c>
      <c r="H226" s="117" t="s">
        <v>41</v>
      </c>
      <c r="I226" s="117" t="s">
        <v>192</v>
      </c>
      <c r="J226" s="117" t="s">
        <v>40</v>
      </c>
      <c r="K226" s="117" t="s">
        <v>193</v>
      </c>
      <c r="L226" s="117" t="s">
        <v>260</v>
      </c>
      <c r="M226" s="117" t="s">
        <v>195</v>
      </c>
      <c r="N226" s="117" t="s">
        <v>196</v>
      </c>
      <c r="O226" s="117" t="s">
        <v>261</v>
      </c>
      <c r="P226" s="117" t="s">
        <v>212</v>
      </c>
      <c r="Q226" s="117" t="s">
        <v>199</v>
      </c>
      <c r="R226" s="117" t="s">
        <v>274</v>
      </c>
      <c r="S226" s="118" t="str">
        <f t="shared" si="8"/>
        <v>retargeting_plat_na_search_shr_na_geotargetingsearch_lob-benefits-earn-5x-shr-v2_shr-destination_learn</v>
      </c>
      <c r="T226" s="118" t="s">
        <v>275</v>
      </c>
      <c r="U226" s="118" t="s">
        <v>268</v>
      </c>
      <c r="V226" s="118" t="s">
        <v>215</v>
      </c>
      <c r="W226" s="120" t="s">
        <v>52</v>
      </c>
      <c r="X226" s="121"/>
      <c r="Y226" s="118" t="s">
        <v>270</v>
      </c>
      <c r="Z226" s="117" t="s">
        <v>54</v>
      </c>
      <c r="AA226" s="117" t="s">
        <v>55</v>
      </c>
      <c r="AB226" s="117" t="s">
        <v>56</v>
      </c>
      <c r="AC226" s="117" t="s">
        <v>57</v>
      </c>
      <c r="AD226" s="117"/>
      <c r="AE226" s="138" t="s">
        <v>58</v>
      </c>
      <c r="AF226" s="122" t="s">
        <v>204</v>
      </c>
      <c r="AG226" s="127" t="s">
        <v>256</v>
      </c>
      <c r="AH226" s="129"/>
      <c r="AI226" s="129"/>
    </row>
    <row r="227" spans="1:35" s="126" customFormat="1" ht="31.35" customHeight="1">
      <c r="A227" s="249"/>
      <c r="B227" s="117" t="s">
        <v>159</v>
      </c>
      <c r="C227" s="117"/>
      <c r="D227" s="117" t="s">
        <v>37</v>
      </c>
      <c r="E227" s="117" t="s">
        <v>38</v>
      </c>
      <c r="F227" s="117" t="s">
        <v>186</v>
      </c>
      <c r="G227" s="117" t="s">
        <v>40</v>
      </c>
      <c r="H227" s="117" t="s">
        <v>41</v>
      </c>
      <c r="I227" s="117" t="s">
        <v>192</v>
      </c>
      <c r="J227" s="117" t="s">
        <v>40</v>
      </c>
      <c r="K227" s="117" t="s">
        <v>193</v>
      </c>
      <c r="L227" s="117" t="s">
        <v>260</v>
      </c>
      <c r="M227" s="117" t="s">
        <v>195</v>
      </c>
      <c r="N227" s="117" t="s">
        <v>196</v>
      </c>
      <c r="O227" s="117" t="s">
        <v>261</v>
      </c>
      <c r="P227" s="117" t="s">
        <v>217</v>
      </c>
      <c r="Q227" s="117" t="s">
        <v>199</v>
      </c>
      <c r="R227" s="117" t="s">
        <v>276</v>
      </c>
      <c r="S227" s="118" t="str">
        <f t="shared" si="8"/>
        <v>retargeting_plat_na_search_shr_na_geotargetingsearch_lob-benefits-prepaid-shr-pwp-v2_shr-destination_learn</v>
      </c>
      <c r="T227" s="118" t="s">
        <v>219</v>
      </c>
      <c r="U227" s="118" t="s">
        <v>277</v>
      </c>
      <c r="V227" s="118" t="s">
        <v>278</v>
      </c>
      <c r="W227" s="120" t="s">
        <v>52</v>
      </c>
      <c r="X227" s="121"/>
      <c r="Y227" s="118" t="s">
        <v>270</v>
      </c>
      <c r="Z227" s="117" t="s">
        <v>54</v>
      </c>
      <c r="AA227" s="117" t="s">
        <v>55</v>
      </c>
      <c r="AB227" s="117" t="s">
        <v>56</v>
      </c>
      <c r="AC227" s="117" t="s">
        <v>57</v>
      </c>
      <c r="AD227" s="117"/>
      <c r="AE227" s="138" t="s">
        <v>58</v>
      </c>
      <c r="AF227" s="122" t="s">
        <v>204</v>
      </c>
      <c r="AG227" s="127" t="s">
        <v>222</v>
      </c>
      <c r="AH227" s="129"/>
      <c r="AI227" s="129"/>
    </row>
    <row r="228" spans="1:35" s="126" customFormat="1" ht="31.35" customHeight="1">
      <c r="A228" s="249"/>
      <c r="B228" s="117" t="s">
        <v>159</v>
      </c>
      <c r="C228" s="117"/>
      <c r="D228" s="117" t="s">
        <v>37</v>
      </c>
      <c r="E228" s="117" t="s">
        <v>38</v>
      </c>
      <c r="F228" s="117" t="s">
        <v>186</v>
      </c>
      <c r="G228" s="117" t="s">
        <v>40</v>
      </c>
      <c r="H228" s="117" t="s">
        <v>41</v>
      </c>
      <c r="I228" s="117" t="s">
        <v>192</v>
      </c>
      <c r="J228" s="117" t="s">
        <v>40</v>
      </c>
      <c r="K228" s="117" t="s">
        <v>193</v>
      </c>
      <c r="L228" s="117" t="s">
        <v>260</v>
      </c>
      <c r="M228" s="117" t="s">
        <v>195</v>
      </c>
      <c r="N228" s="117" t="s">
        <v>196</v>
      </c>
      <c r="O228" s="117" t="s">
        <v>261</v>
      </c>
      <c r="P228" s="117" t="s">
        <v>223</v>
      </c>
      <c r="Q228" s="117" t="s">
        <v>199</v>
      </c>
      <c r="R228" s="117"/>
      <c r="S228" s="118" t="str">
        <f t="shared" si="8"/>
        <v>retargeting_plat_na_search_shr_na_geotargetingsearch_lob-benefits-shr-differentiator-v1_shr-destination_learn</v>
      </c>
      <c r="T228" s="119" t="s">
        <v>279</v>
      </c>
      <c r="U228" s="118" t="s">
        <v>280</v>
      </c>
      <c r="V228" s="118" t="s">
        <v>281</v>
      </c>
      <c r="W228" s="120" t="s">
        <v>52</v>
      </c>
      <c r="X228" s="121"/>
      <c r="Y228" s="118" t="s">
        <v>270</v>
      </c>
      <c r="Z228" s="117" t="s">
        <v>54</v>
      </c>
      <c r="AA228" s="117" t="s">
        <v>55</v>
      </c>
      <c r="AB228" s="117" t="s">
        <v>56</v>
      </c>
      <c r="AC228" s="117" t="s">
        <v>57</v>
      </c>
      <c r="AD228" s="117"/>
      <c r="AE228" s="138" t="s">
        <v>58</v>
      </c>
      <c r="AF228" s="122" t="s">
        <v>204</v>
      </c>
      <c r="AG228" s="123" t="s">
        <v>257</v>
      </c>
      <c r="AH228" s="129"/>
      <c r="AI228" s="129"/>
    </row>
    <row r="229" spans="1:35" s="126" customFormat="1" ht="31.35" customHeight="1">
      <c r="A229" s="249"/>
      <c r="B229" s="117" t="s">
        <v>159</v>
      </c>
      <c r="C229" s="117"/>
      <c r="D229" s="117" t="s">
        <v>37</v>
      </c>
      <c r="E229" s="117" t="s">
        <v>38</v>
      </c>
      <c r="F229" s="117" t="s">
        <v>186</v>
      </c>
      <c r="G229" s="117" t="s">
        <v>40</v>
      </c>
      <c r="H229" s="117" t="s">
        <v>41</v>
      </c>
      <c r="I229" s="117" t="s">
        <v>192</v>
      </c>
      <c r="J229" s="117" t="s">
        <v>40</v>
      </c>
      <c r="K229" s="117" t="s">
        <v>193</v>
      </c>
      <c r="L229" s="117" t="s">
        <v>262</v>
      </c>
      <c r="M229" s="117" t="s">
        <v>195</v>
      </c>
      <c r="N229" s="117" t="s">
        <v>196</v>
      </c>
      <c r="O229" s="117" t="s">
        <v>263</v>
      </c>
      <c r="P229" s="117" t="s">
        <v>198</v>
      </c>
      <c r="Q229" s="117" t="s">
        <v>199</v>
      </c>
      <c r="R229" s="117" t="s">
        <v>266</v>
      </c>
      <c r="S229" s="118" t="str">
        <f t="shared" si="8"/>
        <v>retargeting_plat_na_search_shr_na_geotargetingsearch_lob-benefits-earn-5x-shr-v1_shr-destination_learn</v>
      </c>
      <c r="T229" s="119" t="s">
        <v>267</v>
      </c>
      <c r="U229" s="118" t="s">
        <v>268</v>
      </c>
      <c r="V229" s="118" t="s">
        <v>269</v>
      </c>
      <c r="W229" s="120" t="s">
        <v>52</v>
      </c>
      <c r="X229" s="121"/>
      <c r="Y229" s="118" t="s">
        <v>270</v>
      </c>
      <c r="Z229" s="117" t="s">
        <v>54</v>
      </c>
      <c r="AA229" s="117" t="s">
        <v>55</v>
      </c>
      <c r="AB229" s="117" t="s">
        <v>56</v>
      </c>
      <c r="AC229" s="117" t="s">
        <v>57</v>
      </c>
      <c r="AD229" s="117"/>
      <c r="AE229" s="138" t="s">
        <v>58</v>
      </c>
      <c r="AF229" s="122" t="s">
        <v>204</v>
      </c>
      <c r="AG229" s="123" t="s">
        <v>254</v>
      </c>
      <c r="AH229" s="129"/>
      <c r="AI229" s="129"/>
    </row>
    <row r="230" spans="1:35" s="126" customFormat="1" ht="31.35" customHeight="1">
      <c r="A230" s="249"/>
      <c r="B230" s="117" t="s">
        <v>159</v>
      </c>
      <c r="C230" s="117"/>
      <c r="D230" s="117" t="s">
        <v>37</v>
      </c>
      <c r="E230" s="117" t="s">
        <v>38</v>
      </c>
      <c r="F230" s="117" t="s">
        <v>186</v>
      </c>
      <c r="G230" s="117" t="s">
        <v>40</v>
      </c>
      <c r="H230" s="117" t="s">
        <v>41</v>
      </c>
      <c r="I230" s="117" t="s">
        <v>192</v>
      </c>
      <c r="J230" s="117" t="s">
        <v>40</v>
      </c>
      <c r="K230" s="117" t="s">
        <v>193</v>
      </c>
      <c r="L230" s="117" t="s">
        <v>262</v>
      </c>
      <c r="M230" s="117" t="s">
        <v>195</v>
      </c>
      <c r="N230" s="117" t="s">
        <v>196</v>
      </c>
      <c r="O230" s="117" t="s">
        <v>263</v>
      </c>
      <c r="P230" s="117" t="s">
        <v>206</v>
      </c>
      <c r="Q230" s="117" t="s">
        <v>199</v>
      </c>
      <c r="R230" s="117" t="s">
        <v>271</v>
      </c>
      <c r="S230" s="118" t="str">
        <f t="shared" si="8"/>
        <v>retargeting_plat_na_search_shr_na_geotargetingsearch_lob-benefits-prepaid-shr-pwp-v1_shr-destination_learn</v>
      </c>
      <c r="T230" s="118" t="s">
        <v>272</v>
      </c>
      <c r="U230" s="118" t="s">
        <v>209</v>
      </c>
      <c r="V230" s="118" t="s">
        <v>273</v>
      </c>
      <c r="W230" s="120" t="s">
        <v>52</v>
      </c>
      <c r="X230" s="121"/>
      <c r="Y230" s="118" t="s">
        <v>270</v>
      </c>
      <c r="Z230" s="117" t="s">
        <v>54</v>
      </c>
      <c r="AA230" s="117" t="s">
        <v>55</v>
      </c>
      <c r="AB230" s="117" t="s">
        <v>56</v>
      </c>
      <c r="AC230" s="117" t="s">
        <v>57</v>
      </c>
      <c r="AD230" s="117"/>
      <c r="AE230" s="138" t="s">
        <v>58</v>
      </c>
      <c r="AF230" s="122" t="s">
        <v>204</v>
      </c>
      <c r="AG230" s="127" t="s">
        <v>255</v>
      </c>
      <c r="AH230" s="129"/>
      <c r="AI230" s="129"/>
    </row>
    <row r="231" spans="1:35" s="126" customFormat="1" ht="31.35" customHeight="1">
      <c r="A231" s="249"/>
      <c r="B231" s="117" t="s">
        <v>159</v>
      </c>
      <c r="C231" s="117"/>
      <c r="D231" s="117" t="s">
        <v>37</v>
      </c>
      <c r="E231" s="117" t="s">
        <v>38</v>
      </c>
      <c r="F231" s="117" t="s">
        <v>186</v>
      </c>
      <c r="G231" s="117" t="s">
        <v>40</v>
      </c>
      <c r="H231" s="117" t="s">
        <v>41</v>
      </c>
      <c r="I231" s="117" t="s">
        <v>192</v>
      </c>
      <c r="J231" s="117" t="s">
        <v>40</v>
      </c>
      <c r="K231" s="117" t="s">
        <v>193</v>
      </c>
      <c r="L231" s="117" t="s">
        <v>262</v>
      </c>
      <c r="M231" s="117" t="s">
        <v>195</v>
      </c>
      <c r="N231" s="117" t="s">
        <v>196</v>
      </c>
      <c r="O231" s="117" t="s">
        <v>263</v>
      </c>
      <c r="P231" s="117" t="s">
        <v>212</v>
      </c>
      <c r="Q231" s="117" t="s">
        <v>199</v>
      </c>
      <c r="R231" s="117" t="s">
        <v>274</v>
      </c>
      <c r="S231" s="118" t="str">
        <f t="shared" si="8"/>
        <v>retargeting_plat_na_search_shr_na_geotargetingsearch_lob-benefits-earn-5x-shr-v2_shr-destination_learn</v>
      </c>
      <c r="T231" s="118" t="s">
        <v>275</v>
      </c>
      <c r="U231" s="118" t="s">
        <v>268</v>
      </c>
      <c r="V231" s="118" t="s">
        <v>215</v>
      </c>
      <c r="W231" s="120" t="s">
        <v>52</v>
      </c>
      <c r="X231" s="121"/>
      <c r="Y231" s="118" t="s">
        <v>270</v>
      </c>
      <c r="Z231" s="117" t="s">
        <v>54</v>
      </c>
      <c r="AA231" s="117" t="s">
        <v>55</v>
      </c>
      <c r="AB231" s="117" t="s">
        <v>56</v>
      </c>
      <c r="AC231" s="117" t="s">
        <v>57</v>
      </c>
      <c r="AD231" s="117"/>
      <c r="AE231" s="138" t="s">
        <v>58</v>
      </c>
      <c r="AF231" s="122" t="s">
        <v>204</v>
      </c>
      <c r="AG231" s="127" t="s">
        <v>256</v>
      </c>
      <c r="AH231" s="129"/>
      <c r="AI231" s="129"/>
    </row>
    <row r="232" spans="1:35" s="126" customFormat="1" ht="31.35" customHeight="1">
      <c r="A232" s="249"/>
      <c r="B232" s="117" t="s">
        <v>159</v>
      </c>
      <c r="C232" s="117"/>
      <c r="D232" s="117" t="s">
        <v>37</v>
      </c>
      <c r="E232" s="117" t="s">
        <v>38</v>
      </c>
      <c r="F232" s="117" t="s">
        <v>186</v>
      </c>
      <c r="G232" s="117" t="s">
        <v>40</v>
      </c>
      <c r="H232" s="117" t="s">
        <v>41</v>
      </c>
      <c r="I232" s="117" t="s">
        <v>192</v>
      </c>
      <c r="J232" s="117" t="s">
        <v>40</v>
      </c>
      <c r="K232" s="117" t="s">
        <v>193</v>
      </c>
      <c r="L232" s="117" t="s">
        <v>262</v>
      </c>
      <c r="M232" s="117" t="s">
        <v>195</v>
      </c>
      <c r="N232" s="117" t="s">
        <v>196</v>
      </c>
      <c r="O232" s="117" t="s">
        <v>263</v>
      </c>
      <c r="P232" s="117" t="s">
        <v>217</v>
      </c>
      <c r="Q232" s="117" t="s">
        <v>199</v>
      </c>
      <c r="R232" s="117" t="s">
        <v>276</v>
      </c>
      <c r="S232" s="118" t="str">
        <f t="shared" si="8"/>
        <v>retargeting_plat_na_search_shr_na_geotargetingsearch_lob-benefits-prepaid-shr-pwp-v2_shr-destination_learn</v>
      </c>
      <c r="T232" s="118" t="s">
        <v>219</v>
      </c>
      <c r="U232" s="118" t="s">
        <v>277</v>
      </c>
      <c r="V232" s="118" t="s">
        <v>278</v>
      </c>
      <c r="W232" s="120" t="s">
        <v>52</v>
      </c>
      <c r="X232" s="121"/>
      <c r="Y232" s="118" t="s">
        <v>270</v>
      </c>
      <c r="Z232" s="117" t="s">
        <v>54</v>
      </c>
      <c r="AA232" s="117" t="s">
        <v>55</v>
      </c>
      <c r="AB232" s="117" t="s">
        <v>56</v>
      </c>
      <c r="AC232" s="117" t="s">
        <v>57</v>
      </c>
      <c r="AD232" s="117"/>
      <c r="AE232" s="138" t="s">
        <v>58</v>
      </c>
      <c r="AF232" s="122" t="s">
        <v>204</v>
      </c>
      <c r="AG232" s="127" t="s">
        <v>222</v>
      </c>
      <c r="AH232" s="129"/>
      <c r="AI232" s="129"/>
    </row>
    <row r="233" spans="1:35" s="126" customFormat="1" ht="31.35" customHeight="1">
      <c r="A233" s="249"/>
      <c r="B233" s="117" t="s">
        <v>159</v>
      </c>
      <c r="C233" s="117"/>
      <c r="D233" s="117" t="s">
        <v>37</v>
      </c>
      <c r="E233" s="117" t="s">
        <v>38</v>
      </c>
      <c r="F233" s="117" t="s">
        <v>186</v>
      </c>
      <c r="G233" s="117" t="s">
        <v>40</v>
      </c>
      <c r="H233" s="117" t="s">
        <v>41</v>
      </c>
      <c r="I233" s="117" t="s">
        <v>192</v>
      </c>
      <c r="J233" s="117" t="s">
        <v>40</v>
      </c>
      <c r="K233" s="117" t="s">
        <v>193</v>
      </c>
      <c r="L233" s="117" t="s">
        <v>262</v>
      </c>
      <c r="M233" s="117" t="s">
        <v>195</v>
      </c>
      <c r="N233" s="117" t="s">
        <v>196</v>
      </c>
      <c r="O233" s="117" t="s">
        <v>263</v>
      </c>
      <c r="P233" s="117" t="s">
        <v>223</v>
      </c>
      <c r="Q233" s="117" t="s">
        <v>199</v>
      </c>
      <c r="R233" s="117"/>
      <c r="S233" s="118" t="str">
        <f t="shared" si="8"/>
        <v>retargeting_plat_na_search_shr_na_geotargetingsearch_lob-benefits-shr-differentiator-v1_shr-destination_learn</v>
      </c>
      <c r="T233" s="119" t="s">
        <v>279</v>
      </c>
      <c r="U233" s="118" t="s">
        <v>280</v>
      </c>
      <c r="V233" s="118" t="s">
        <v>281</v>
      </c>
      <c r="W233" s="120" t="s">
        <v>52</v>
      </c>
      <c r="X233" s="121"/>
      <c r="Y233" s="118" t="s">
        <v>270</v>
      </c>
      <c r="Z233" s="117" t="s">
        <v>54</v>
      </c>
      <c r="AA233" s="117" t="s">
        <v>55</v>
      </c>
      <c r="AB233" s="117" t="s">
        <v>56</v>
      </c>
      <c r="AC233" s="117" t="s">
        <v>57</v>
      </c>
      <c r="AD233" s="117"/>
      <c r="AE233" s="138" t="s">
        <v>58</v>
      </c>
      <c r="AF233" s="122" t="s">
        <v>204</v>
      </c>
      <c r="AG233" s="123" t="s">
        <v>257</v>
      </c>
      <c r="AH233" s="129"/>
      <c r="AI233" s="129"/>
    </row>
    <row r="234" spans="1:35" s="34" customFormat="1" ht="31.35" customHeight="1">
      <c r="A234" s="249"/>
      <c r="B234" s="29" t="s">
        <v>159</v>
      </c>
      <c r="C234" s="29"/>
      <c r="D234" s="29" t="s">
        <v>37</v>
      </c>
      <c r="E234" s="29" t="s">
        <v>38</v>
      </c>
      <c r="F234" s="29" t="s">
        <v>186</v>
      </c>
      <c r="G234" s="29" t="s">
        <v>40</v>
      </c>
      <c r="H234" s="29" t="s">
        <v>41</v>
      </c>
      <c r="I234" s="29" t="s">
        <v>192</v>
      </c>
      <c r="J234" s="29" t="s">
        <v>40</v>
      </c>
      <c r="K234" s="29" t="s">
        <v>193</v>
      </c>
      <c r="L234" s="29" t="s">
        <v>264</v>
      </c>
      <c r="M234" s="29" t="s">
        <v>195</v>
      </c>
      <c r="N234" s="29" t="s">
        <v>196</v>
      </c>
      <c r="O234" s="29" t="s">
        <v>265</v>
      </c>
      <c r="P234" s="29" t="s">
        <v>198</v>
      </c>
      <c r="Q234" s="29" t="s">
        <v>199</v>
      </c>
      <c r="R234" s="29" t="s">
        <v>266</v>
      </c>
      <c r="S234" s="30" t="str">
        <f t="shared" si="8"/>
        <v>retargeting_plat_na_search_shr_na_geotargetingsearch_lob-benefits-earn-5x-shr-v1_shr-destination_learn</v>
      </c>
      <c r="T234" s="36" t="s">
        <v>267</v>
      </c>
      <c r="U234" s="30" t="s">
        <v>268</v>
      </c>
      <c r="V234" s="30" t="s">
        <v>269</v>
      </c>
      <c r="W234" s="112" t="s">
        <v>52</v>
      </c>
      <c r="X234" s="31"/>
      <c r="Y234" s="30" t="s">
        <v>270</v>
      </c>
      <c r="Z234" s="29" t="s">
        <v>54</v>
      </c>
      <c r="AA234" s="29" t="s">
        <v>55</v>
      </c>
      <c r="AB234" s="29" t="s">
        <v>56</v>
      </c>
      <c r="AC234" s="29" t="s">
        <v>57</v>
      </c>
      <c r="AD234" s="29"/>
      <c r="AE234" s="138" t="s">
        <v>58</v>
      </c>
      <c r="AF234" s="32" t="s">
        <v>204</v>
      </c>
      <c r="AG234" s="103" t="s">
        <v>254</v>
      </c>
      <c r="AH234" s="38"/>
      <c r="AI234" s="38"/>
    </row>
    <row r="235" spans="1:35" s="34" customFormat="1" ht="31.35" customHeight="1">
      <c r="A235" s="249"/>
      <c r="B235" s="29" t="s">
        <v>159</v>
      </c>
      <c r="C235" s="29"/>
      <c r="D235" s="29" t="s">
        <v>37</v>
      </c>
      <c r="E235" s="29" t="s">
        <v>38</v>
      </c>
      <c r="F235" s="29" t="s">
        <v>186</v>
      </c>
      <c r="G235" s="29" t="s">
        <v>40</v>
      </c>
      <c r="H235" s="29" t="s">
        <v>41</v>
      </c>
      <c r="I235" s="29" t="s">
        <v>192</v>
      </c>
      <c r="J235" s="29" t="s">
        <v>40</v>
      </c>
      <c r="K235" s="29" t="s">
        <v>193</v>
      </c>
      <c r="L235" s="29" t="s">
        <v>264</v>
      </c>
      <c r="M235" s="29" t="s">
        <v>195</v>
      </c>
      <c r="N235" s="29" t="s">
        <v>196</v>
      </c>
      <c r="O235" s="29" t="s">
        <v>265</v>
      </c>
      <c r="P235" s="29" t="s">
        <v>206</v>
      </c>
      <c r="Q235" s="29" t="s">
        <v>199</v>
      </c>
      <c r="R235" s="29" t="s">
        <v>271</v>
      </c>
      <c r="S235" s="30" t="str">
        <f t="shared" si="8"/>
        <v>retargeting_plat_na_search_shr_na_geotargetingsearch_lob-benefits-prepaid-shr-pwp-v1_shr-destination_learn</v>
      </c>
      <c r="T235" s="30" t="s">
        <v>272</v>
      </c>
      <c r="U235" s="30" t="s">
        <v>209</v>
      </c>
      <c r="V235" s="30" t="s">
        <v>273</v>
      </c>
      <c r="W235" s="112" t="s">
        <v>52</v>
      </c>
      <c r="X235" s="31"/>
      <c r="Y235" s="30" t="s">
        <v>270</v>
      </c>
      <c r="Z235" s="29" t="s">
        <v>54</v>
      </c>
      <c r="AA235" s="29" t="s">
        <v>55</v>
      </c>
      <c r="AB235" s="29" t="s">
        <v>56</v>
      </c>
      <c r="AC235" s="29" t="s">
        <v>57</v>
      </c>
      <c r="AD235" s="29"/>
      <c r="AE235" s="138" t="s">
        <v>58</v>
      </c>
      <c r="AF235" s="32" t="s">
        <v>204</v>
      </c>
      <c r="AG235" s="104" t="s">
        <v>255</v>
      </c>
      <c r="AH235" s="38"/>
      <c r="AI235" s="38"/>
    </row>
    <row r="236" spans="1:35" s="34" customFormat="1" ht="31.35" customHeight="1">
      <c r="A236" s="249"/>
      <c r="B236" s="29" t="s">
        <v>159</v>
      </c>
      <c r="C236" s="29"/>
      <c r="D236" s="29" t="s">
        <v>37</v>
      </c>
      <c r="E236" s="29" t="s">
        <v>38</v>
      </c>
      <c r="F236" s="29" t="s">
        <v>186</v>
      </c>
      <c r="G236" s="29" t="s">
        <v>40</v>
      </c>
      <c r="H236" s="29" t="s">
        <v>41</v>
      </c>
      <c r="I236" s="29" t="s">
        <v>192</v>
      </c>
      <c r="J236" s="29" t="s">
        <v>40</v>
      </c>
      <c r="K236" s="29" t="s">
        <v>193</v>
      </c>
      <c r="L236" s="29" t="s">
        <v>264</v>
      </c>
      <c r="M236" s="29" t="s">
        <v>195</v>
      </c>
      <c r="N236" s="29" t="s">
        <v>196</v>
      </c>
      <c r="O236" s="29" t="s">
        <v>265</v>
      </c>
      <c r="P236" s="29" t="s">
        <v>212</v>
      </c>
      <c r="Q236" s="29" t="s">
        <v>199</v>
      </c>
      <c r="R236" s="29" t="s">
        <v>274</v>
      </c>
      <c r="S236" s="30" t="str">
        <f t="shared" si="8"/>
        <v>retargeting_plat_na_search_shr_na_geotargetingsearch_lob-benefits-earn-5x-shr-v2_shr-destination_learn</v>
      </c>
      <c r="T236" s="30" t="s">
        <v>275</v>
      </c>
      <c r="U236" s="30" t="s">
        <v>268</v>
      </c>
      <c r="V236" s="30" t="s">
        <v>215</v>
      </c>
      <c r="W236" s="112" t="s">
        <v>52</v>
      </c>
      <c r="X236" s="31"/>
      <c r="Y236" s="30" t="s">
        <v>270</v>
      </c>
      <c r="Z236" s="29" t="s">
        <v>54</v>
      </c>
      <c r="AA236" s="29" t="s">
        <v>55</v>
      </c>
      <c r="AB236" s="29" t="s">
        <v>56</v>
      </c>
      <c r="AC236" s="29" t="s">
        <v>57</v>
      </c>
      <c r="AD236" s="29"/>
      <c r="AE236" s="138" t="s">
        <v>58</v>
      </c>
      <c r="AF236" s="32" t="s">
        <v>204</v>
      </c>
      <c r="AG236" s="104" t="s">
        <v>256</v>
      </c>
      <c r="AH236" s="38"/>
      <c r="AI236" s="38"/>
    </row>
    <row r="237" spans="1:35" s="34" customFormat="1" ht="31.35" customHeight="1">
      <c r="A237" s="249"/>
      <c r="B237" s="29" t="s">
        <v>159</v>
      </c>
      <c r="C237" s="29"/>
      <c r="D237" s="29" t="s">
        <v>37</v>
      </c>
      <c r="E237" s="29" t="s">
        <v>38</v>
      </c>
      <c r="F237" s="29" t="s">
        <v>186</v>
      </c>
      <c r="G237" s="29" t="s">
        <v>40</v>
      </c>
      <c r="H237" s="29" t="s">
        <v>41</v>
      </c>
      <c r="I237" s="29" t="s">
        <v>192</v>
      </c>
      <c r="J237" s="40" t="s">
        <v>40</v>
      </c>
      <c r="K237" s="29" t="s">
        <v>193</v>
      </c>
      <c r="L237" s="29" t="s">
        <v>264</v>
      </c>
      <c r="M237" s="29" t="s">
        <v>195</v>
      </c>
      <c r="N237" s="29" t="s">
        <v>196</v>
      </c>
      <c r="O237" s="29" t="s">
        <v>265</v>
      </c>
      <c r="P237" s="29" t="s">
        <v>217</v>
      </c>
      <c r="Q237" s="29" t="s">
        <v>199</v>
      </c>
      <c r="R237" s="29" t="s">
        <v>276</v>
      </c>
      <c r="S237" s="30" t="str">
        <f t="shared" si="8"/>
        <v>retargeting_plat_na_search_shr_na_geotargetingsearch_lob-benefits-prepaid-shr-pwp-v2_shr-destination_learn</v>
      </c>
      <c r="T237" s="30" t="s">
        <v>219</v>
      </c>
      <c r="U237" s="30" t="s">
        <v>277</v>
      </c>
      <c r="V237" s="30" t="s">
        <v>278</v>
      </c>
      <c r="W237" s="112" t="s">
        <v>52</v>
      </c>
      <c r="X237" s="31"/>
      <c r="Y237" s="30" t="s">
        <v>270</v>
      </c>
      <c r="Z237" s="29" t="s">
        <v>54</v>
      </c>
      <c r="AA237" s="29" t="s">
        <v>55</v>
      </c>
      <c r="AB237" s="29" t="s">
        <v>56</v>
      </c>
      <c r="AC237" s="29" t="s">
        <v>57</v>
      </c>
      <c r="AD237" s="29"/>
      <c r="AE237" s="138" t="s">
        <v>58</v>
      </c>
      <c r="AF237" s="32" t="s">
        <v>204</v>
      </c>
      <c r="AG237" s="104" t="s">
        <v>222</v>
      </c>
      <c r="AH237" s="38"/>
      <c r="AI237" s="38"/>
    </row>
    <row r="238" spans="1:35" s="34" customFormat="1" ht="31.35" customHeight="1">
      <c r="A238" s="249"/>
      <c r="B238" s="29" t="s">
        <v>159</v>
      </c>
      <c r="C238" s="29"/>
      <c r="D238" s="29" t="s">
        <v>37</v>
      </c>
      <c r="E238" s="29" t="s">
        <v>38</v>
      </c>
      <c r="F238" s="29" t="s">
        <v>186</v>
      </c>
      <c r="G238" s="29" t="s">
        <v>40</v>
      </c>
      <c r="H238" s="29" t="s">
        <v>41</v>
      </c>
      <c r="I238" s="29" t="s">
        <v>192</v>
      </c>
      <c r="J238" s="29" t="s">
        <v>40</v>
      </c>
      <c r="K238" s="29" t="s">
        <v>193</v>
      </c>
      <c r="L238" s="29" t="s">
        <v>264</v>
      </c>
      <c r="M238" s="29" t="s">
        <v>195</v>
      </c>
      <c r="N238" s="29" t="s">
        <v>196</v>
      </c>
      <c r="O238" s="29" t="s">
        <v>265</v>
      </c>
      <c r="P238" s="29" t="s">
        <v>223</v>
      </c>
      <c r="Q238" s="29" t="s">
        <v>199</v>
      </c>
      <c r="R238" s="29"/>
      <c r="S238" s="30" t="str">
        <f t="shared" si="8"/>
        <v>retargeting_plat_na_search_shr_na_geotargetingsearch_lob-benefits-shr-differentiator-v1_shr-destination_learn</v>
      </c>
      <c r="T238" s="36" t="s">
        <v>279</v>
      </c>
      <c r="U238" s="30" t="s">
        <v>280</v>
      </c>
      <c r="V238" s="30" t="s">
        <v>281</v>
      </c>
      <c r="W238" s="112" t="s">
        <v>52</v>
      </c>
      <c r="X238" s="31"/>
      <c r="Y238" s="30" t="s">
        <v>270</v>
      </c>
      <c r="Z238" s="29" t="s">
        <v>54</v>
      </c>
      <c r="AA238" s="29" t="s">
        <v>55</v>
      </c>
      <c r="AB238" s="29" t="s">
        <v>56</v>
      </c>
      <c r="AC238" s="29" t="s">
        <v>57</v>
      </c>
      <c r="AD238" s="29"/>
      <c r="AE238" s="138" t="s">
        <v>58</v>
      </c>
      <c r="AF238" s="32" t="s">
        <v>204</v>
      </c>
      <c r="AG238" s="103" t="s">
        <v>257</v>
      </c>
      <c r="AH238" s="38"/>
      <c r="AI238" s="38"/>
    </row>
    <row r="239" spans="1:35" s="126" customFormat="1" ht="31.15">
      <c r="A239" s="249"/>
      <c r="B239" s="117" t="s">
        <v>159</v>
      </c>
      <c r="C239" s="117"/>
      <c r="D239" s="117" t="s">
        <v>37</v>
      </c>
      <c r="E239" s="117" t="s">
        <v>38</v>
      </c>
      <c r="F239" s="117" t="s">
        <v>186</v>
      </c>
      <c r="G239" s="117" t="s">
        <v>40</v>
      </c>
      <c r="H239" s="117" t="s">
        <v>41</v>
      </c>
      <c r="I239" s="117" t="s">
        <v>192</v>
      </c>
      <c r="J239" s="117" t="s">
        <v>40</v>
      </c>
      <c r="K239" s="117" t="s">
        <v>40</v>
      </c>
      <c r="L239" s="117" t="s">
        <v>282</v>
      </c>
      <c r="M239" s="117" t="s">
        <v>195</v>
      </c>
      <c r="N239" s="117" t="s">
        <v>196</v>
      </c>
      <c r="O239" s="117" t="s">
        <v>283</v>
      </c>
      <c r="P239" s="117" t="s">
        <v>284</v>
      </c>
      <c r="Q239" s="117" t="s">
        <v>285</v>
      </c>
      <c r="R239" s="117" t="s">
        <v>286</v>
      </c>
      <c r="S239" s="118" t="str">
        <f t="shared" si="8"/>
        <v>retargeting_plat_na_search_shr_na_na_lob-benefits-shr-differentiator_shr-general_learn</v>
      </c>
      <c r="T239" s="119" t="s">
        <v>287</v>
      </c>
      <c r="U239" s="118" t="s">
        <v>288</v>
      </c>
      <c r="V239" s="118" t="s">
        <v>289</v>
      </c>
      <c r="W239" s="120" t="s">
        <v>52</v>
      </c>
      <c r="X239" s="121"/>
      <c r="Y239" s="118" t="s">
        <v>290</v>
      </c>
      <c r="Z239" s="117" t="s">
        <v>54</v>
      </c>
      <c r="AA239" s="117" t="s">
        <v>55</v>
      </c>
      <c r="AB239" s="117" t="s">
        <v>56</v>
      </c>
      <c r="AC239" s="117" t="s">
        <v>57</v>
      </c>
      <c r="AD239" s="117"/>
      <c r="AE239" s="138" t="s">
        <v>58</v>
      </c>
      <c r="AF239" s="122" t="s">
        <v>204</v>
      </c>
      <c r="AG239" s="123" t="s">
        <v>287</v>
      </c>
      <c r="AH239" s="129"/>
      <c r="AI239" s="129"/>
    </row>
    <row r="240" spans="1:35" ht="31.35" customHeight="1">
      <c r="A240" s="249"/>
      <c r="B240" s="5" t="s">
        <v>36</v>
      </c>
      <c r="C240" s="5"/>
      <c r="D240" s="5" t="s">
        <v>37</v>
      </c>
      <c r="E240" s="5" t="s">
        <v>38</v>
      </c>
      <c r="F240" s="5" t="s">
        <v>101</v>
      </c>
      <c r="G240" s="5" t="s">
        <v>40</v>
      </c>
      <c r="H240" s="5" t="s">
        <v>291</v>
      </c>
      <c r="I240" s="5" t="s">
        <v>292</v>
      </c>
      <c r="J240" s="5" t="s">
        <v>40</v>
      </c>
      <c r="K240" s="5" t="s">
        <v>40</v>
      </c>
      <c r="L240" s="5" t="s">
        <v>40</v>
      </c>
      <c r="M240" s="5" t="s">
        <v>293</v>
      </c>
      <c r="N240" s="5" t="s">
        <v>196</v>
      </c>
      <c r="O240" s="5" t="s">
        <v>294</v>
      </c>
      <c r="P240" s="7" t="s">
        <v>295</v>
      </c>
      <c r="Q240" s="5" t="s">
        <v>296</v>
      </c>
      <c r="R240" s="5"/>
      <c r="S240" s="4" t="str">
        <f t="shared" ref="S240:S254" si="9">SUBSTITUTE(LOWER(D240&amp;"_"&amp;F240&amp;"_"&amp;G240&amp;"_"&amp;H240&amp;"_"&amp;I240&amp;"_"&amp;J240&amp;"_"&amp;K240&amp;"_"&amp;N240&amp;"-"&amp;P240&amp;"_"&amp;Q240&amp;"_"&amp;AC240)," ","")</f>
        <v>retargeting_bplat_na_book_hotel-fhr_na_na_lob-benefits-550-fhr-value_lob-fhr_learn</v>
      </c>
      <c r="T240" s="4" t="s">
        <v>297</v>
      </c>
      <c r="U240" s="4" t="s">
        <v>298</v>
      </c>
      <c r="V240" s="4" t="s">
        <v>299</v>
      </c>
      <c r="W240" s="112" t="s">
        <v>52</v>
      </c>
      <c r="X240" s="4"/>
      <c r="Y240" s="49" t="str">
        <f t="shared" ref="Y240:Y245" si="10">_xlfn.CONCAT("AMEX_",F240,"_",Q240,"_","[SIZE]",".jpg")</f>
        <v>AMEX_BPlat_LOB-FHR_[SIZE].jpg</v>
      </c>
      <c r="Z240" s="4" t="s">
        <v>54</v>
      </c>
      <c r="AA240" s="5" t="s">
        <v>106</v>
      </c>
      <c r="AB240" s="5" t="s">
        <v>56</v>
      </c>
      <c r="AC240" s="5" t="s">
        <v>57</v>
      </c>
      <c r="AD240" s="5"/>
      <c r="AE240" s="5" t="s">
        <v>58</v>
      </c>
      <c r="AF240" s="136" t="s">
        <v>300</v>
      </c>
      <c r="AG240" s="4" t="s">
        <v>297</v>
      </c>
      <c r="AH240" s="4"/>
      <c r="AI240" s="10"/>
    </row>
    <row r="241" spans="1:35" ht="31.35" customHeight="1">
      <c r="A241" s="249"/>
      <c r="B241" s="5" t="s">
        <v>36</v>
      </c>
      <c r="C241" s="5"/>
      <c r="D241" s="5" t="s">
        <v>37</v>
      </c>
      <c r="E241" s="5" t="s">
        <v>38</v>
      </c>
      <c r="F241" s="5" t="s">
        <v>101</v>
      </c>
      <c r="G241" s="5" t="s">
        <v>40</v>
      </c>
      <c r="H241" s="5" t="s">
        <v>291</v>
      </c>
      <c r="I241" s="5" t="s">
        <v>301</v>
      </c>
      <c r="J241" s="5" t="s">
        <v>40</v>
      </c>
      <c r="K241" s="5" t="s">
        <v>40</v>
      </c>
      <c r="L241" s="5" t="s">
        <v>40</v>
      </c>
      <c r="M241" s="5" t="s">
        <v>293</v>
      </c>
      <c r="N241" s="5" t="s">
        <v>196</v>
      </c>
      <c r="O241" s="5" t="s">
        <v>294</v>
      </c>
      <c r="P241" s="7" t="s">
        <v>302</v>
      </c>
      <c r="Q241" s="5" t="s">
        <v>303</v>
      </c>
      <c r="R241" s="5"/>
      <c r="S241" s="4" t="str">
        <f t="shared" si="9"/>
        <v>retargeting_bplat_na_book_hotel-thc_na_na_lob-benefits-150-thc-value_lob-thc_learn</v>
      </c>
      <c r="T241" s="133" t="s">
        <v>304</v>
      </c>
      <c r="U241" s="134" t="s">
        <v>305</v>
      </c>
      <c r="V241" s="4" t="s">
        <v>299</v>
      </c>
      <c r="W241" s="112" t="s">
        <v>52</v>
      </c>
      <c r="X241" s="4"/>
      <c r="Y241" s="49" t="str">
        <f t="shared" si="10"/>
        <v>AMEX_BPlat_LOB-THC_[SIZE].jpg</v>
      </c>
      <c r="Z241" s="4" t="s">
        <v>54</v>
      </c>
      <c r="AA241" s="5" t="s">
        <v>106</v>
      </c>
      <c r="AB241" s="5" t="s">
        <v>56</v>
      </c>
      <c r="AC241" s="5" t="s">
        <v>57</v>
      </c>
      <c r="AD241" s="5"/>
      <c r="AE241" s="5" t="s">
        <v>58</v>
      </c>
      <c r="AF241" s="137" t="s">
        <v>306</v>
      </c>
      <c r="AG241" s="133" t="s">
        <v>304</v>
      </c>
      <c r="AH241" s="4"/>
      <c r="AI241" s="10"/>
    </row>
    <row r="242" spans="1:35" ht="31.35" customHeight="1">
      <c r="A242" s="249"/>
      <c r="B242" s="5" t="s">
        <v>36</v>
      </c>
      <c r="C242" s="5"/>
      <c r="D242" s="5" t="s">
        <v>37</v>
      </c>
      <c r="E242" s="5" t="s">
        <v>38</v>
      </c>
      <c r="F242" s="5" t="s">
        <v>101</v>
      </c>
      <c r="G242" s="5" t="s">
        <v>40</v>
      </c>
      <c r="H242" s="5" t="s">
        <v>307</v>
      </c>
      <c r="I242" s="5" t="s">
        <v>292</v>
      </c>
      <c r="J242" s="5" t="s">
        <v>40</v>
      </c>
      <c r="K242" s="5" t="s">
        <v>40</v>
      </c>
      <c r="L242" s="5" t="s">
        <v>40</v>
      </c>
      <c r="M242" s="5" t="s">
        <v>293</v>
      </c>
      <c r="N242" s="5" t="s">
        <v>196</v>
      </c>
      <c r="O242" s="5" t="s">
        <v>294</v>
      </c>
      <c r="P242" s="7" t="s">
        <v>295</v>
      </c>
      <c r="Q242" s="5" t="s">
        <v>296</v>
      </c>
      <c r="R242" s="5"/>
      <c r="S242" s="4" t="str">
        <f t="shared" si="9"/>
        <v>retargeting_bplat_na_cart_hotel-fhr_na_na_lob-benefits-550-fhr-value_lob-fhr_learn</v>
      </c>
      <c r="T242" s="4" t="s">
        <v>297</v>
      </c>
      <c r="U242" s="4" t="s">
        <v>298</v>
      </c>
      <c r="V242" s="4" t="s">
        <v>299</v>
      </c>
      <c r="W242" s="112" t="s">
        <v>52</v>
      </c>
      <c r="X242" s="4"/>
      <c r="Y242" s="49" t="str">
        <f t="shared" si="10"/>
        <v>AMEX_BPlat_LOB-FHR_[SIZE].jpg</v>
      </c>
      <c r="Z242" s="4" t="s">
        <v>54</v>
      </c>
      <c r="AA242" s="5" t="s">
        <v>106</v>
      </c>
      <c r="AB242" s="5" t="s">
        <v>56</v>
      </c>
      <c r="AC242" s="5" t="s">
        <v>57</v>
      </c>
      <c r="AD242" s="5"/>
      <c r="AE242" s="5" t="s">
        <v>58</v>
      </c>
      <c r="AF242" s="136" t="s">
        <v>300</v>
      </c>
      <c r="AG242" s="4" t="s">
        <v>297</v>
      </c>
      <c r="AH242" s="4"/>
      <c r="AI242" s="10"/>
    </row>
    <row r="243" spans="1:35" ht="31.35" customHeight="1">
      <c r="A243" s="249"/>
      <c r="B243" s="5" t="s">
        <v>36</v>
      </c>
      <c r="C243" s="5"/>
      <c r="D243" s="5" t="s">
        <v>37</v>
      </c>
      <c r="E243" s="5" t="s">
        <v>38</v>
      </c>
      <c r="F243" s="5" t="s">
        <v>101</v>
      </c>
      <c r="G243" s="5" t="s">
        <v>40</v>
      </c>
      <c r="H243" s="5" t="s">
        <v>307</v>
      </c>
      <c r="I243" s="5" t="s">
        <v>301</v>
      </c>
      <c r="J243" s="5" t="s">
        <v>40</v>
      </c>
      <c r="K243" s="5" t="s">
        <v>40</v>
      </c>
      <c r="L243" s="5" t="s">
        <v>40</v>
      </c>
      <c r="M243" s="5" t="s">
        <v>293</v>
      </c>
      <c r="N243" s="5" t="s">
        <v>196</v>
      </c>
      <c r="O243" s="5" t="s">
        <v>294</v>
      </c>
      <c r="P243" s="7" t="s">
        <v>302</v>
      </c>
      <c r="Q243" s="5" t="s">
        <v>303</v>
      </c>
      <c r="R243" s="5"/>
      <c r="S243" s="4" t="str">
        <f t="shared" si="9"/>
        <v>retargeting_bplat_na_cart_hotel-thc_na_na_lob-benefits-150-thc-value_lob-thc_learn</v>
      </c>
      <c r="T243" s="133" t="s">
        <v>304</v>
      </c>
      <c r="U243" s="134" t="s">
        <v>305</v>
      </c>
      <c r="V243" s="4" t="s">
        <v>299</v>
      </c>
      <c r="W243" s="112" t="s">
        <v>52</v>
      </c>
      <c r="X243" s="4"/>
      <c r="Y243" s="49" t="str">
        <f t="shared" si="10"/>
        <v>AMEX_BPlat_LOB-THC_[SIZE].jpg</v>
      </c>
      <c r="Z243" s="4" t="s">
        <v>54</v>
      </c>
      <c r="AA243" s="5" t="s">
        <v>106</v>
      </c>
      <c r="AB243" s="5" t="s">
        <v>56</v>
      </c>
      <c r="AC243" s="5" t="s">
        <v>57</v>
      </c>
      <c r="AD243" s="5"/>
      <c r="AE243" s="5" t="s">
        <v>58</v>
      </c>
      <c r="AF243" s="137" t="s">
        <v>306</v>
      </c>
      <c r="AG243" s="133" t="s">
        <v>304</v>
      </c>
      <c r="AH243" s="4"/>
      <c r="AI243" s="10"/>
    </row>
    <row r="244" spans="1:35" ht="31.35" customHeight="1">
      <c r="A244" s="249"/>
      <c r="B244" s="5" t="s">
        <v>36</v>
      </c>
      <c r="C244" s="5"/>
      <c r="D244" s="5" t="s">
        <v>37</v>
      </c>
      <c r="E244" s="5" t="s">
        <v>38</v>
      </c>
      <c r="F244" s="5" t="s">
        <v>101</v>
      </c>
      <c r="G244" s="5" t="s">
        <v>40</v>
      </c>
      <c r="H244" s="5" t="s">
        <v>41</v>
      </c>
      <c r="I244" s="5" t="s">
        <v>292</v>
      </c>
      <c r="J244" s="5" t="s">
        <v>40</v>
      </c>
      <c r="K244" s="5" t="s">
        <v>40</v>
      </c>
      <c r="L244" s="5" t="s">
        <v>40</v>
      </c>
      <c r="M244" s="5" t="s">
        <v>293</v>
      </c>
      <c r="N244" s="5" t="s">
        <v>196</v>
      </c>
      <c r="O244" s="5" t="s">
        <v>294</v>
      </c>
      <c r="P244" s="7" t="s">
        <v>295</v>
      </c>
      <c r="Q244" s="5" t="s">
        <v>296</v>
      </c>
      <c r="R244" s="5"/>
      <c r="S244" s="4" t="str">
        <f t="shared" si="9"/>
        <v>retargeting_bplat_na_search_hotel-fhr_na_na_lob-benefits-550-fhr-value_lob-fhr_learn</v>
      </c>
      <c r="T244" s="4" t="s">
        <v>297</v>
      </c>
      <c r="U244" s="4" t="s">
        <v>298</v>
      </c>
      <c r="V244" s="4" t="s">
        <v>299</v>
      </c>
      <c r="W244" s="112" t="s">
        <v>52</v>
      </c>
      <c r="X244" s="4"/>
      <c r="Y244" s="49" t="str">
        <f t="shared" si="10"/>
        <v>AMEX_BPlat_LOB-FHR_[SIZE].jpg</v>
      </c>
      <c r="Z244" s="4" t="s">
        <v>54</v>
      </c>
      <c r="AA244" s="5" t="s">
        <v>106</v>
      </c>
      <c r="AB244" s="5" t="s">
        <v>56</v>
      </c>
      <c r="AC244" s="5" t="s">
        <v>57</v>
      </c>
      <c r="AD244" s="5"/>
      <c r="AE244" s="5" t="s">
        <v>58</v>
      </c>
      <c r="AF244" s="136" t="s">
        <v>300</v>
      </c>
      <c r="AG244" s="4" t="s">
        <v>297</v>
      </c>
      <c r="AH244" s="4"/>
      <c r="AI244" s="10"/>
    </row>
    <row r="245" spans="1:35" ht="31.35" customHeight="1">
      <c r="A245" s="249"/>
      <c r="B245" s="5" t="s">
        <v>36</v>
      </c>
      <c r="C245" s="5"/>
      <c r="D245" s="5" t="s">
        <v>37</v>
      </c>
      <c r="E245" s="5" t="s">
        <v>38</v>
      </c>
      <c r="F245" s="5" t="s">
        <v>101</v>
      </c>
      <c r="G245" s="5" t="s">
        <v>40</v>
      </c>
      <c r="H245" s="5" t="s">
        <v>41</v>
      </c>
      <c r="I245" s="5" t="s">
        <v>301</v>
      </c>
      <c r="J245" s="5" t="s">
        <v>40</v>
      </c>
      <c r="K245" s="5" t="s">
        <v>40</v>
      </c>
      <c r="L245" s="5" t="s">
        <v>40</v>
      </c>
      <c r="M245" s="5" t="s">
        <v>293</v>
      </c>
      <c r="N245" s="5" t="s">
        <v>196</v>
      </c>
      <c r="O245" s="5" t="s">
        <v>294</v>
      </c>
      <c r="P245" s="7" t="s">
        <v>302</v>
      </c>
      <c r="Q245" s="5" t="s">
        <v>303</v>
      </c>
      <c r="R245" s="5"/>
      <c r="S245" s="4" t="str">
        <f t="shared" si="9"/>
        <v>retargeting_bplat_na_search_hotel-thc_na_na_lob-benefits-150-thc-value_lob-thc_learn</v>
      </c>
      <c r="T245" s="133" t="s">
        <v>304</v>
      </c>
      <c r="U245" s="134" t="s">
        <v>305</v>
      </c>
      <c r="V245" s="4" t="s">
        <v>299</v>
      </c>
      <c r="W245" s="112" t="s">
        <v>52</v>
      </c>
      <c r="X245" s="4"/>
      <c r="Y245" s="49" t="str">
        <f t="shared" si="10"/>
        <v>AMEX_BPlat_LOB-THC_[SIZE].jpg</v>
      </c>
      <c r="Z245" s="4" t="s">
        <v>54</v>
      </c>
      <c r="AA245" s="5" t="s">
        <v>106</v>
      </c>
      <c r="AB245" s="5" t="s">
        <v>56</v>
      </c>
      <c r="AC245" s="5" t="s">
        <v>57</v>
      </c>
      <c r="AD245" s="5"/>
      <c r="AE245" s="5" t="s">
        <v>58</v>
      </c>
      <c r="AF245" s="137" t="s">
        <v>306</v>
      </c>
      <c r="AG245" s="133" t="s">
        <v>304</v>
      </c>
      <c r="AH245" s="4"/>
      <c r="AI245" s="10"/>
    </row>
    <row r="246" spans="1:35" ht="31.35" customHeight="1">
      <c r="A246" s="249"/>
      <c r="B246" s="5" t="s">
        <v>36</v>
      </c>
      <c r="C246" s="5"/>
      <c r="D246" s="5" t="s">
        <v>37</v>
      </c>
      <c r="E246" s="5" t="s">
        <v>38</v>
      </c>
      <c r="F246" s="5" t="s">
        <v>186</v>
      </c>
      <c r="G246" s="5" t="s">
        <v>40</v>
      </c>
      <c r="H246" s="5" t="s">
        <v>291</v>
      </c>
      <c r="I246" s="5" t="s">
        <v>292</v>
      </c>
      <c r="J246" s="5" t="s">
        <v>40</v>
      </c>
      <c r="K246" s="5" t="s">
        <v>40</v>
      </c>
      <c r="L246" s="5" t="s">
        <v>40</v>
      </c>
      <c r="M246" s="5" t="s">
        <v>293</v>
      </c>
      <c r="N246" s="5" t="s">
        <v>196</v>
      </c>
      <c r="O246" s="5" t="s">
        <v>294</v>
      </c>
      <c r="P246" s="7" t="s">
        <v>295</v>
      </c>
      <c r="Q246" s="5" t="s">
        <v>296</v>
      </c>
      <c r="R246" s="5"/>
      <c r="S246" s="4" t="str">
        <f t="shared" si="9"/>
        <v>retargeting_plat_na_book_hotel-fhr_na_na_lob-benefits-550-fhr-value_lob-fhr_learn</v>
      </c>
      <c r="T246" s="4" t="s">
        <v>297</v>
      </c>
      <c r="U246" s="4" t="s">
        <v>298</v>
      </c>
      <c r="V246" s="132" t="s">
        <v>308</v>
      </c>
      <c r="W246" s="112" t="s">
        <v>52</v>
      </c>
      <c r="X246" s="49"/>
      <c r="Y246" s="4" t="s">
        <v>309</v>
      </c>
      <c r="Z246" s="5" t="s">
        <v>54</v>
      </c>
      <c r="AA246" s="5" t="s">
        <v>55</v>
      </c>
      <c r="AB246" s="5" t="s">
        <v>56</v>
      </c>
      <c r="AC246" s="5" t="s">
        <v>57</v>
      </c>
      <c r="AD246" s="5"/>
      <c r="AE246" s="5" t="s">
        <v>58</v>
      </c>
      <c r="AF246" s="135" t="s">
        <v>300</v>
      </c>
      <c r="AG246" s="4" t="s">
        <v>297</v>
      </c>
      <c r="AH246" s="111"/>
      <c r="AI246" s="111"/>
    </row>
    <row r="247" spans="1:35" ht="31.35" customHeight="1">
      <c r="A247" s="249"/>
      <c r="B247" s="5" t="s">
        <v>36</v>
      </c>
      <c r="C247" s="5"/>
      <c r="D247" s="5" t="s">
        <v>37</v>
      </c>
      <c r="E247" s="5" t="s">
        <v>38</v>
      </c>
      <c r="F247" s="5" t="s">
        <v>186</v>
      </c>
      <c r="G247" s="5" t="s">
        <v>40</v>
      </c>
      <c r="H247" s="5" t="s">
        <v>291</v>
      </c>
      <c r="I247" s="5" t="s">
        <v>301</v>
      </c>
      <c r="J247" s="5" t="s">
        <v>40</v>
      </c>
      <c r="K247" s="5" t="s">
        <v>40</v>
      </c>
      <c r="L247" s="5" t="s">
        <v>40</v>
      </c>
      <c r="M247" s="5" t="s">
        <v>293</v>
      </c>
      <c r="N247" s="5" t="s">
        <v>196</v>
      </c>
      <c r="O247" s="5" t="s">
        <v>294</v>
      </c>
      <c r="P247" s="7" t="s">
        <v>302</v>
      </c>
      <c r="Q247" s="5" t="s">
        <v>303</v>
      </c>
      <c r="R247" s="5"/>
      <c r="S247" s="4" t="str">
        <f t="shared" si="9"/>
        <v>retargeting_plat_na_book_hotel-thc_na_na_lob-benefits-150-thc-value_lob-thc_learn</v>
      </c>
      <c r="T247" s="4" t="s">
        <v>310</v>
      </c>
      <c r="U247" s="4" t="s">
        <v>311</v>
      </c>
      <c r="V247" s="132" t="s">
        <v>308</v>
      </c>
      <c r="W247" s="112" t="s">
        <v>52</v>
      </c>
      <c r="X247" s="49"/>
      <c r="Y247" s="4" t="s">
        <v>312</v>
      </c>
      <c r="Z247" s="5" t="s">
        <v>54</v>
      </c>
      <c r="AA247" s="5" t="s">
        <v>55</v>
      </c>
      <c r="AB247" s="5" t="s">
        <v>56</v>
      </c>
      <c r="AC247" s="5" t="s">
        <v>57</v>
      </c>
      <c r="AD247" s="5"/>
      <c r="AE247" s="5" t="s">
        <v>58</v>
      </c>
      <c r="AF247" s="130" t="s">
        <v>306</v>
      </c>
      <c r="AG247" s="133" t="s">
        <v>304</v>
      </c>
      <c r="AH247" s="111"/>
      <c r="AI247" s="111"/>
    </row>
    <row r="248" spans="1:35" ht="31.35" customHeight="1">
      <c r="A248" s="249"/>
      <c r="B248" s="5" t="s">
        <v>36</v>
      </c>
      <c r="C248" s="5"/>
      <c r="D248" s="5" t="s">
        <v>37</v>
      </c>
      <c r="E248" s="5" t="s">
        <v>38</v>
      </c>
      <c r="F248" s="5" t="s">
        <v>186</v>
      </c>
      <c r="G248" s="5" t="s">
        <v>40</v>
      </c>
      <c r="H248" s="5" t="s">
        <v>307</v>
      </c>
      <c r="I248" s="5" t="s">
        <v>292</v>
      </c>
      <c r="J248" s="5" t="s">
        <v>40</v>
      </c>
      <c r="K248" s="5" t="s">
        <v>40</v>
      </c>
      <c r="L248" s="5" t="s">
        <v>40</v>
      </c>
      <c r="M248" s="5" t="s">
        <v>293</v>
      </c>
      <c r="N248" s="5" t="s">
        <v>196</v>
      </c>
      <c r="O248" s="5" t="s">
        <v>294</v>
      </c>
      <c r="P248" s="7" t="s">
        <v>295</v>
      </c>
      <c r="Q248" s="5" t="s">
        <v>296</v>
      </c>
      <c r="R248" s="5"/>
      <c r="S248" s="4" t="str">
        <f t="shared" si="9"/>
        <v>retargeting_plat_na_cart_hotel-fhr_na_na_lob-benefits-550-fhr-value_lob-fhr_learn</v>
      </c>
      <c r="T248" s="4" t="s">
        <v>297</v>
      </c>
      <c r="U248" s="4" t="s">
        <v>298</v>
      </c>
      <c r="V248" s="132" t="s">
        <v>308</v>
      </c>
      <c r="W248" s="112" t="s">
        <v>52</v>
      </c>
      <c r="X248" s="49"/>
      <c r="Y248" s="4" t="s">
        <v>309</v>
      </c>
      <c r="Z248" s="5" t="s">
        <v>54</v>
      </c>
      <c r="AA248" s="5" t="s">
        <v>55</v>
      </c>
      <c r="AB248" s="5" t="s">
        <v>56</v>
      </c>
      <c r="AC248" s="5" t="s">
        <v>57</v>
      </c>
      <c r="AD248" s="5"/>
      <c r="AE248" s="5" t="s">
        <v>58</v>
      </c>
      <c r="AF248" s="135" t="s">
        <v>300</v>
      </c>
      <c r="AG248" s="4" t="s">
        <v>297</v>
      </c>
      <c r="AH248" s="111"/>
      <c r="AI248" s="111"/>
    </row>
    <row r="249" spans="1:35" ht="31.35" customHeight="1">
      <c r="A249" s="249"/>
      <c r="B249" s="5" t="s">
        <v>36</v>
      </c>
      <c r="C249" s="5"/>
      <c r="D249" s="5" t="s">
        <v>37</v>
      </c>
      <c r="E249" s="5" t="s">
        <v>38</v>
      </c>
      <c r="F249" s="5" t="s">
        <v>186</v>
      </c>
      <c r="G249" s="5" t="s">
        <v>40</v>
      </c>
      <c r="H249" s="5" t="s">
        <v>307</v>
      </c>
      <c r="I249" s="5" t="s">
        <v>301</v>
      </c>
      <c r="J249" s="5" t="s">
        <v>40</v>
      </c>
      <c r="K249" s="5" t="s">
        <v>40</v>
      </c>
      <c r="L249" s="5" t="s">
        <v>40</v>
      </c>
      <c r="M249" s="5" t="s">
        <v>293</v>
      </c>
      <c r="N249" s="5" t="s">
        <v>196</v>
      </c>
      <c r="O249" s="5" t="s">
        <v>294</v>
      </c>
      <c r="P249" s="7" t="s">
        <v>302</v>
      </c>
      <c r="Q249" s="5" t="s">
        <v>303</v>
      </c>
      <c r="R249" s="5"/>
      <c r="S249" s="4" t="str">
        <f t="shared" si="9"/>
        <v>retargeting_plat_na_cart_hotel-thc_na_na_lob-benefits-150-thc-value_lob-thc_learn</v>
      </c>
      <c r="T249" s="4" t="s">
        <v>310</v>
      </c>
      <c r="U249" s="4" t="s">
        <v>311</v>
      </c>
      <c r="V249" s="132" t="s">
        <v>308</v>
      </c>
      <c r="W249" s="112" t="s">
        <v>52</v>
      </c>
      <c r="X249" s="49"/>
      <c r="Y249" s="4" t="s">
        <v>312</v>
      </c>
      <c r="Z249" s="5" t="s">
        <v>54</v>
      </c>
      <c r="AA249" s="5" t="s">
        <v>55</v>
      </c>
      <c r="AB249" s="5" t="s">
        <v>56</v>
      </c>
      <c r="AC249" s="5" t="s">
        <v>57</v>
      </c>
      <c r="AD249" s="5"/>
      <c r="AE249" s="5" t="s">
        <v>58</v>
      </c>
      <c r="AF249" s="130" t="s">
        <v>306</v>
      </c>
      <c r="AG249" s="133" t="s">
        <v>304</v>
      </c>
      <c r="AH249" s="111"/>
      <c r="AI249" s="111"/>
    </row>
    <row r="250" spans="1:35" ht="31.35" customHeight="1">
      <c r="A250" s="249"/>
      <c r="B250" s="5" t="s">
        <v>36</v>
      </c>
      <c r="C250" s="5"/>
      <c r="D250" s="5" t="s">
        <v>37</v>
      </c>
      <c r="E250" s="5" t="s">
        <v>38</v>
      </c>
      <c r="F250" s="5" t="s">
        <v>186</v>
      </c>
      <c r="G250" s="5" t="s">
        <v>40</v>
      </c>
      <c r="H250" s="5" t="s">
        <v>41</v>
      </c>
      <c r="I250" s="5" t="s">
        <v>292</v>
      </c>
      <c r="J250" s="5" t="s">
        <v>40</v>
      </c>
      <c r="K250" s="5" t="s">
        <v>40</v>
      </c>
      <c r="L250" s="5" t="s">
        <v>40</v>
      </c>
      <c r="M250" s="5" t="s">
        <v>293</v>
      </c>
      <c r="N250" s="5" t="s">
        <v>196</v>
      </c>
      <c r="O250" s="5" t="s">
        <v>294</v>
      </c>
      <c r="P250" s="7" t="s">
        <v>295</v>
      </c>
      <c r="Q250" s="5" t="s">
        <v>296</v>
      </c>
      <c r="R250" s="5"/>
      <c r="S250" s="4" t="str">
        <f t="shared" si="9"/>
        <v>retargeting_plat_na_search_hotel-fhr_na_na_lob-benefits-550-fhr-value_lob-fhr_learn</v>
      </c>
      <c r="T250" s="4" t="s">
        <v>297</v>
      </c>
      <c r="U250" s="4" t="s">
        <v>298</v>
      </c>
      <c r="V250" s="132" t="s">
        <v>308</v>
      </c>
      <c r="W250" s="112" t="s">
        <v>52</v>
      </c>
      <c r="X250" s="49"/>
      <c r="Y250" s="4" t="s">
        <v>309</v>
      </c>
      <c r="Z250" s="5" t="s">
        <v>54</v>
      </c>
      <c r="AA250" s="5" t="s">
        <v>55</v>
      </c>
      <c r="AB250" s="5" t="s">
        <v>56</v>
      </c>
      <c r="AC250" s="5" t="s">
        <v>57</v>
      </c>
      <c r="AD250" s="5"/>
      <c r="AE250" s="5" t="s">
        <v>58</v>
      </c>
      <c r="AF250" s="135" t="s">
        <v>300</v>
      </c>
      <c r="AG250" s="4" t="s">
        <v>297</v>
      </c>
      <c r="AH250" s="111"/>
      <c r="AI250" s="111"/>
    </row>
    <row r="251" spans="1:35" ht="31.35" customHeight="1">
      <c r="A251" s="249"/>
      <c r="B251" s="5" t="s">
        <v>36</v>
      </c>
      <c r="C251" s="5"/>
      <c r="D251" s="5" t="s">
        <v>37</v>
      </c>
      <c r="E251" s="5" t="s">
        <v>38</v>
      </c>
      <c r="F251" s="5" t="s">
        <v>186</v>
      </c>
      <c r="G251" s="5" t="s">
        <v>40</v>
      </c>
      <c r="H251" s="5" t="s">
        <v>41</v>
      </c>
      <c r="I251" s="5" t="s">
        <v>301</v>
      </c>
      <c r="J251" s="5" t="s">
        <v>40</v>
      </c>
      <c r="K251" s="5" t="s">
        <v>40</v>
      </c>
      <c r="L251" s="5" t="s">
        <v>40</v>
      </c>
      <c r="M251" s="5" t="s">
        <v>293</v>
      </c>
      <c r="N251" s="5" t="s">
        <v>196</v>
      </c>
      <c r="O251" s="5" t="s">
        <v>294</v>
      </c>
      <c r="P251" s="7" t="s">
        <v>302</v>
      </c>
      <c r="Q251" s="5" t="s">
        <v>303</v>
      </c>
      <c r="R251" s="5"/>
      <c r="S251" s="4" t="str">
        <f t="shared" si="9"/>
        <v>retargeting_plat_na_search_hotel-thc_na_na_lob-benefits-150-thc-value_lob-thc_learn</v>
      </c>
      <c r="T251" s="4" t="s">
        <v>310</v>
      </c>
      <c r="U251" s="4" t="s">
        <v>311</v>
      </c>
      <c r="V251" s="132" t="s">
        <v>308</v>
      </c>
      <c r="W251" s="112" t="s">
        <v>52</v>
      </c>
      <c r="X251" s="49"/>
      <c r="Y251" s="4" t="s">
        <v>312</v>
      </c>
      <c r="Z251" s="5" t="s">
        <v>54</v>
      </c>
      <c r="AA251" s="5" t="s">
        <v>55</v>
      </c>
      <c r="AB251" s="5" t="s">
        <v>56</v>
      </c>
      <c r="AC251" s="5" t="s">
        <v>57</v>
      </c>
      <c r="AD251" s="5"/>
      <c r="AE251" s="5" t="s">
        <v>58</v>
      </c>
      <c r="AF251" s="130" t="s">
        <v>306</v>
      </c>
      <c r="AG251" s="133" t="s">
        <v>304</v>
      </c>
      <c r="AH251" s="111"/>
      <c r="AI251" s="111"/>
    </row>
    <row r="252" spans="1:35" ht="31.35" customHeight="1">
      <c r="A252" s="249"/>
      <c r="B252" s="5" t="s">
        <v>36</v>
      </c>
      <c r="C252" s="5"/>
      <c r="D252" s="5" t="s">
        <v>37</v>
      </c>
      <c r="E252" s="5" t="s">
        <v>38</v>
      </c>
      <c r="F252" s="5" t="s">
        <v>122</v>
      </c>
      <c r="G252" s="5" t="s">
        <v>40</v>
      </c>
      <c r="H252" s="5" t="s">
        <v>291</v>
      </c>
      <c r="I252" s="5" t="s">
        <v>301</v>
      </c>
      <c r="J252" s="5" t="s">
        <v>40</v>
      </c>
      <c r="K252" s="5" t="s">
        <v>40</v>
      </c>
      <c r="L252" s="5" t="s">
        <v>40</v>
      </c>
      <c r="M252" s="5" t="s">
        <v>293</v>
      </c>
      <c r="N252" s="5" t="s">
        <v>196</v>
      </c>
      <c r="O252" s="5" t="s">
        <v>294</v>
      </c>
      <c r="P252" s="7" t="s">
        <v>302</v>
      </c>
      <c r="Q252" s="5" t="s">
        <v>303</v>
      </c>
      <c r="R252" s="5"/>
      <c r="S252" s="4" t="str">
        <f t="shared" si="9"/>
        <v>retargeting_gold_na_book_hotel-thc_na_na_lob-benefits-150-thc-value_lob-thc_learn</v>
      </c>
      <c r="T252" s="4" t="s">
        <v>310</v>
      </c>
      <c r="U252" s="4" t="s">
        <v>311</v>
      </c>
      <c r="V252" s="4" t="s">
        <v>313</v>
      </c>
      <c r="W252" s="112" t="s">
        <v>52</v>
      </c>
      <c r="X252" s="4"/>
      <c r="Y252" s="49" t="s">
        <v>314</v>
      </c>
      <c r="Z252" s="4" t="s">
        <v>127</v>
      </c>
      <c r="AA252" s="5" t="s">
        <v>128</v>
      </c>
      <c r="AB252" s="5" t="s">
        <v>56</v>
      </c>
      <c r="AC252" s="5" t="s">
        <v>57</v>
      </c>
      <c r="AD252" s="5"/>
      <c r="AE252" s="5" t="s">
        <v>58</v>
      </c>
      <c r="AF252" s="12" t="s">
        <v>306</v>
      </c>
      <c r="AG252" s="133" t="s">
        <v>304</v>
      </c>
      <c r="AH252" s="4"/>
      <c r="AI252" s="10"/>
    </row>
    <row r="253" spans="1:35" ht="31.35" customHeight="1">
      <c r="A253" s="249"/>
      <c r="B253" s="5" t="s">
        <v>36</v>
      </c>
      <c r="C253" s="5"/>
      <c r="D253" s="5" t="s">
        <v>37</v>
      </c>
      <c r="E253" s="5" t="s">
        <v>38</v>
      </c>
      <c r="F253" s="5" t="s">
        <v>122</v>
      </c>
      <c r="G253" s="5" t="s">
        <v>40</v>
      </c>
      <c r="H253" s="5" t="s">
        <v>307</v>
      </c>
      <c r="I253" s="5" t="s">
        <v>301</v>
      </c>
      <c r="J253" s="5" t="s">
        <v>40</v>
      </c>
      <c r="K253" s="5" t="s">
        <v>40</v>
      </c>
      <c r="L253" s="5" t="s">
        <v>40</v>
      </c>
      <c r="M253" s="5" t="s">
        <v>293</v>
      </c>
      <c r="N253" s="5" t="s">
        <v>196</v>
      </c>
      <c r="O253" s="5" t="s">
        <v>294</v>
      </c>
      <c r="P253" s="7" t="s">
        <v>302</v>
      </c>
      <c r="Q253" s="5" t="s">
        <v>303</v>
      </c>
      <c r="R253" s="5"/>
      <c r="S253" s="4" t="str">
        <f t="shared" si="9"/>
        <v>retargeting_gold_na_cart_hotel-thc_na_na_lob-benefits-150-thc-value_lob-thc_learn</v>
      </c>
      <c r="T253" s="4" t="s">
        <v>310</v>
      </c>
      <c r="U253" s="4" t="s">
        <v>311</v>
      </c>
      <c r="V253" s="4" t="s">
        <v>313</v>
      </c>
      <c r="W253" s="112" t="s">
        <v>52</v>
      </c>
      <c r="X253" s="4"/>
      <c r="Y253" s="49" t="s">
        <v>314</v>
      </c>
      <c r="Z253" s="4" t="s">
        <v>127</v>
      </c>
      <c r="AA253" s="5" t="s">
        <v>128</v>
      </c>
      <c r="AB253" s="5" t="s">
        <v>56</v>
      </c>
      <c r="AC253" s="5" t="s">
        <v>57</v>
      </c>
      <c r="AD253" s="5"/>
      <c r="AE253" s="5" t="s">
        <v>58</v>
      </c>
      <c r="AF253" s="12" t="s">
        <v>306</v>
      </c>
      <c r="AG253" s="133" t="s">
        <v>304</v>
      </c>
      <c r="AH253" s="4"/>
      <c r="AI253" s="10"/>
    </row>
    <row r="254" spans="1:35" ht="31.35" customHeight="1">
      <c r="A254" s="250"/>
      <c r="B254" s="5" t="s">
        <v>36</v>
      </c>
      <c r="C254" s="5"/>
      <c r="D254" s="5" t="s">
        <v>37</v>
      </c>
      <c r="E254" s="5" t="s">
        <v>38</v>
      </c>
      <c r="F254" s="5" t="s">
        <v>122</v>
      </c>
      <c r="G254" s="5" t="s">
        <v>40</v>
      </c>
      <c r="H254" s="5" t="s">
        <v>41</v>
      </c>
      <c r="I254" s="5" t="s">
        <v>301</v>
      </c>
      <c r="J254" s="5" t="s">
        <v>40</v>
      </c>
      <c r="K254" s="5" t="s">
        <v>40</v>
      </c>
      <c r="L254" s="5" t="s">
        <v>40</v>
      </c>
      <c r="M254" s="5" t="s">
        <v>293</v>
      </c>
      <c r="N254" s="5" t="s">
        <v>196</v>
      </c>
      <c r="O254" s="5" t="s">
        <v>294</v>
      </c>
      <c r="P254" s="7" t="s">
        <v>302</v>
      </c>
      <c r="Q254" s="5" t="s">
        <v>303</v>
      </c>
      <c r="R254" s="5"/>
      <c r="S254" s="4" t="str">
        <f t="shared" si="9"/>
        <v>retargeting_gold_na_search_hotel-thc_na_na_lob-benefits-150-thc-value_lob-thc_learn</v>
      </c>
      <c r="T254" s="4" t="s">
        <v>310</v>
      </c>
      <c r="U254" s="4" t="s">
        <v>311</v>
      </c>
      <c r="V254" s="4" t="s">
        <v>313</v>
      </c>
      <c r="W254" s="112" t="s">
        <v>52</v>
      </c>
      <c r="X254" s="4"/>
      <c r="Y254" s="49" t="s">
        <v>314</v>
      </c>
      <c r="Z254" s="4" t="s">
        <v>127</v>
      </c>
      <c r="AA254" s="5" t="s">
        <v>128</v>
      </c>
      <c r="AB254" s="5" t="s">
        <v>56</v>
      </c>
      <c r="AC254" s="5" t="s">
        <v>57</v>
      </c>
      <c r="AD254" s="5"/>
      <c r="AE254" s="5" t="s">
        <v>58</v>
      </c>
      <c r="AF254" s="12" t="s">
        <v>306</v>
      </c>
      <c r="AG254" s="133" t="s">
        <v>304</v>
      </c>
      <c r="AH254" s="4"/>
      <c r="AI254" s="10"/>
    </row>
    <row r="255" spans="1:35" s="85" customFormat="1" ht="31.35" customHeight="1">
      <c r="A255" s="238" t="s">
        <v>315</v>
      </c>
      <c r="B255" s="19" t="s">
        <v>36</v>
      </c>
      <c r="C255" s="19"/>
      <c r="D255" s="19" t="s">
        <v>37</v>
      </c>
      <c r="E255" s="19" t="s">
        <v>38</v>
      </c>
      <c r="F255" s="19" t="s">
        <v>316</v>
      </c>
      <c r="G255" s="19" t="s">
        <v>40</v>
      </c>
      <c r="H255" s="19" t="s">
        <v>291</v>
      </c>
      <c r="I255" s="19" t="s">
        <v>301</v>
      </c>
      <c r="J255" s="19" t="s">
        <v>40</v>
      </c>
      <c r="K255" s="19" t="s">
        <v>40</v>
      </c>
      <c r="L255" s="19" t="s">
        <v>40</v>
      </c>
      <c r="M255" s="19" t="s">
        <v>293</v>
      </c>
      <c r="N255" s="19" t="s">
        <v>196</v>
      </c>
      <c r="O255" s="19" t="s">
        <v>294</v>
      </c>
      <c r="P255" s="26" t="s">
        <v>302</v>
      </c>
      <c r="Q255" s="19" t="s">
        <v>303</v>
      </c>
      <c r="R255" s="19"/>
      <c r="S255" s="20" t="str">
        <f t="shared" si="8"/>
        <v>retargeting_bgold_na_book_hotel-thc_na_na_lob-benefits-150-thc-value_lob-thc_learn</v>
      </c>
      <c r="T255" s="20" t="s">
        <v>304</v>
      </c>
      <c r="U255" s="20" t="s">
        <v>317</v>
      </c>
      <c r="V255" s="20" t="s">
        <v>318</v>
      </c>
      <c r="W255" s="115" t="s">
        <v>52</v>
      </c>
      <c r="X255" s="20"/>
      <c r="Y255" s="21" t="s">
        <v>319</v>
      </c>
      <c r="Z255" s="20" t="s">
        <v>127</v>
      </c>
      <c r="AA255" s="19" t="s">
        <v>320</v>
      </c>
      <c r="AB255" s="19" t="s">
        <v>56</v>
      </c>
      <c r="AC255" s="19" t="s">
        <v>57</v>
      </c>
      <c r="AD255" s="19"/>
      <c r="AE255" s="54" t="s">
        <v>58</v>
      </c>
      <c r="AF255" s="39" t="s">
        <v>306</v>
      </c>
      <c r="AG255" s="20" t="s">
        <v>304</v>
      </c>
      <c r="AH255" s="20"/>
      <c r="AI255" s="24"/>
    </row>
    <row r="256" spans="1:35" s="85" customFormat="1" ht="31.35" customHeight="1">
      <c r="A256" s="239"/>
      <c r="B256" s="19" t="s">
        <v>36</v>
      </c>
      <c r="C256" s="19"/>
      <c r="D256" s="19" t="s">
        <v>37</v>
      </c>
      <c r="E256" s="19" t="s">
        <v>38</v>
      </c>
      <c r="F256" s="19" t="s">
        <v>316</v>
      </c>
      <c r="G256" s="19" t="s">
        <v>40</v>
      </c>
      <c r="H256" s="19" t="s">
        <v>307</v>
      </c>
      <c r="I256" s="19" t="s">
        <v>292</v>
      </c>
      <c r="J256" s="19" t="s">
        <v>40</v>
      </c>
      <c r="K256" s="19" t="s">
        <v>40</v>
      </c>
      <c r="L256" s="19" t="s">
        <v>40</v>
      </c>
      <c r="M256" s="19" t="s">
        <v>293</v>
      </c>
      <c r="N256" s="19" t="s">
        <v>196</v>
      </c>
      <c r="O256" s="19" t="s">
        <v>294</v>
      </c>
      <c r="P256" s="26" t="s">
        <v>302</v>
      </c>
      <c r="Q256" s="19" t="s">
        <v>303</v>
      </c>
      <c r="R256" s="19"/>
      <c r="S256" s="20" t="str">
        <f t="shared" si="8"/>
        <v>retargeting_bgold_na_cart_hotel-fhr_na_na_lob-benefits-150-thc-value_lob-thc_learn</v>
      </c>
      <c r="T256" s="20" t="s">
        <v>304</v>
      </c>
      <c r="U256" s="20" t="s">
        <v>317</v>
      </c>
      <c r="V256" s="20" t="s">
        <v>318</v>
      </c>
      <c r="W256" s="115" t="s">
        <v>52</v>
      </c>
      <c r="X256" s="20"/>
      <c r="Y256" s="21" t="s">
        <v>319</v>
      </c>
      <c r="Z256" s="20" t="s">
        <v>127</v>
      </c>
      <c r="AA256" s="19" t="s">
        <v>320</v>
      </c>
      <c r="AB256" s="19" t="s">
        <v>56</v>
      </c>
      <c r="AC256" s="19" t="s">
        <v>57</v>
      </c>
      <c r="AD256" s="19"/>
      <c r="AE256" s="54" t="s">
        <v>58</v>
      </c>
      <c r="AF256" s="39" t="s">
        <v>306</v>
      </c>
      <c r="AG256" s="20" t="s">
        <v>304</v>
      </c>
      <c r="AH256" s="20"/>
      <c r="AI256" s="24"/>
    </row>
    <row r="257" spans="1:37" s="85" customFormat="1" ht="31.35" customHeight="1">
      <c r="A257" s="239"/>
      <c r="B257" s="19" t="s">
        <v>36</v>
      </c>
      <c r="C257" s="19"/>
      <c r="D257" s="19" t="s">
        <v>37</v>
      </c>
      <c r="E257" s="19" t="s">
        <v>38</v>
      </c>
      <c r="F257" s="19" t="s">
        <v>316</v>
      </c>
      <c r="G257" s="19" t="s">
        <v>40</v>
      </c>
      <c r="H257" s="19" t="s">
        <v>41</v>
      </c>
      <c r="I257" s="19" t="s">
        <v>301</v>
      </c>
      <c r="J257" s="19" t="s">
        <v>40</v>
      </c>
      <c r="K257" s="19" t="s">
        <v>40</v>
      </c>
      <c r="L257" s="19" t="s">
        <v>40</v>
      </c>
      <c r="M257" s="19" t="s">
        <v>293</v>
      </c>
      <c r="N257" s="19" t="s">
        <v>196</v>
      </c>
      <c r="O257" s="19" t="s">
        <v>294</v>
      </c>
      <c r="P257" s="26" t="s">
        <v>302</v>
      </c>
      <c r="Q257" s="19" t="s">
        <v>303</v>
      </c>
      <c r="R257" s="19"/>
      <c r="S257" s="20" t="str">
        <f t="shared" si="8"/>
        <v>retargeting_bgold_na_search_hotel-thc_na_na_lob-benefits-150-thc-value_lob-thc_learn</v>
      </c>
      <c r="T257" s="20" t="s">
        <v>304</v>
      </c>
      <c r="U257" s="20" t="s">
        <v>317</v>
      </c>
      <c r="V257" s="20" t="s">
        <v>318</v>
      </c>
      <c r="W257" s="115" t="s">
        <v>52</v>
      </c>
      <c r="X257" s="20"/>
      <c r="Y257" s="21" t="s">
        <v>319</v>
      </c>
      <c r="Z257" s="20" t="s">
        <v>127</v>
      </c>
      <c r="AA257" s="19" t="s">
        <v>320</v>
      </c>
      <c r="AB257" s="19" t="s">
        <v>56</v>
      </c>
      <c r="AC257" s="19" t="s">
        <v>57</v>
      </c>
      <c r="AD257" s="19"/>
      <c r="AE257" s="54" t="s">
        <v>58</v>
      </c>
      <c r="AF257" s="39" t="s">
        <v>306</v>
      </c>
      <c r="AG257" s="20" t="s">
        <v>304</v>
      </c>
      <c r="AH257" s="20"/>
      <c r="AI257" s="24"/>
    </row>
    <row r="258" spans="1:37" s="85" customFormat="1" ht="31.35" customHeight="1">
      <c r="A258" s="239"/>
      <c r="B258" s="19" t="s">
        <v>36</v>
      </c>
      <c r="C258" s="95" t="s">
        <v>321</v>
      </c>
      <c r="D258" s="95" t="s">
        <v>37</v>
      </c>
      <c r="E258" s="95" t="s">
        <v>38</v>
      </c>
      <c r="F258" s="95" t="s">
        <v>316</v>
      </c>
      <c r="G258" s="95" t="s">
        <v>40</v>
      </c>
      <c r="H258" s="95" t="s">
        <v>41</v>
      </c>
      <c r="I258" s="95" t="s">
        <v>42</v>
      </c>
      <c r="J258" s="95" t="s">
        <v>40</v>
      </c>
      <c r="K258" s="95" t="s">
        <v>43</v>
      </c>
      <c r="L258" s="95" t="s">
        <v>44</v>
      </c>
      <c r="M258" s="95" t="s">
        <v>45</v>
      </c>
      <c r="N258" s="96" t="s">
        <v>46</v>
      </c>
      <c r="O258" s="96" t="s">
        <v>47</v>
      </c>
      <c r="P258" s="96" t="s">
        <v>123</v>
      </c>
      <c r="Q258" s="96" t="s">
        <v>43</v>
      </c>
      <c r="R258" s="96"/>
      <c r="S258" s="20" t="str">
        <f t="shared" si="8"/>
        <v>retargeting_bgold_na_search_flight_na_seasonal-fall_brand-benefits-seasonal-earn-3x-air_seasonal-fall_learn</v>
      </c>
      <c r="T258" s="96" t="s">
        <v>103</v>
      </c>
      <c r="U258" s="96" t="s">
        <v>322</v>
      </c>
      <c r="V258" s="96" t="s">
        <v>105</v>
      </c>
      <c r="W258" s="115" t="s">
        <v>52</v>
      </c>
      <c r="X258" s="96" t="s">
        <v>321</v>
      </c>
      <c r="Y258" s="97" t="s">
        <v>323</v>
      </c>
      <c r="Z258" s="96" t="s">
        <v>127</v>
      </c>
      <c r="AA258" s="95" t="s">
        <v>320</v>
      </c>
      <c r="AB258" s="96" t="s">
        <v>56</v>
      </c>
      <c r="AC258" s="96" t="s">
        <v>57</v>
      </c>
      <c r="AD258" s="96"/>
      <c r="AE258" s="54" t="s">
        <v>58</v>
      </c>
      <c r="AF258" s="90" t="s">
        <v>59</v>
      </c>
      <c r="AG258" s="96" t="s">
        <v>103</v>
      </c>
      <c r="AH258" s="96"/>
      <c r="AI258" s="96"/>
    </row>
    <row r="259" spans="1:37" s="85" customFormat="1" ht="31.35" customHeight="1">
      <c r="A259" s="239"/>
      <c r="B259" s="19" t="s">
        <v>36</v>
      </c>
      <c r="C259" s="98" t="s">
        <v>321</v>
      </c>
      <c r="D259" s="98" t="s">
        <v>37</v>
      </c>
      <c r="E259" s="98" t="s">
        <v>38</v>
      </c>
      <c r="F259" s="98" t="s">
        <v>316</v>
      </c>
      <c r="G259" s="98" t="s">
        <v>40</v>
      </c>
      <c r="H259" s="98" t="s">
        <v>41</v>
      </c>
      <c r="I259" s="98" t="s">
        <v>61</v>
      </c>
      <c r="J259" s="98" t="s">
        <v>40</v>
      </c>
      <c r="K259" s="98" t="s">
        <v>43</v>
      </c>
      <c r="L259" s="98" t="s">
        <v>44</v>
      </c>
      <c r="M259" s="98" t="s">
        <v>45</v>
      </c>
      <c r="N259" s="99" t="s">
        <v>46</v>
      </c>
      <c r="O259" s="99" t="s">
        <v>47</v>
      </c>
      <c r="P259" s="99" t="s">
        <v>324</v>
      </c>
      <c r="Q259" s="99" t="s">
        <v>43</v>
      </c>
      <c r="R259" s="99"/>
      <c r="S259" s="20" t="str">
        <f t="shared" si="8"/>
        <v>retargeting_bgold_na_search_hotel_na_seasonal-fall_brand-benefits-seasonal-earn-3x-lodging_seasonal-fall_learn</v>
      </c>
      <c r="T259" s="99" t="s">
        <v>108</v>
      </c>
      <c r="U259" s="99" t="s">
        <v>325</v>
      </c>
      <c r="V259" s="99" t="s">
        <v>109</v>
      </c>
      <c r="W259" s="115" t="s">
        <v>52</v>
      </c>
      <c r="X259" s="99" t="s">
        <v>321</v>
      </c>
      <c r="Y259" s="100" t="s">
        <v>323</v>
      </c>
      <c r="Z259" s="99" t="s">
        <v>127</v>
      </c>
      <c r="AA259" s="98" t="s">
        <v>320</v>
      </c>
      <c r="AB259" s="99" t="s">
        <v>56</v>
      </c>
      <c r="AC259" s="99" t="s">
        <v>57</v>
      </c>
      <c r="AD259" s="99"/>
      <c r="AE259" s="54" t="s">
        <v>58</v>
      </c>
      <c r="AF259" s="90" t="s">
        <v>59</v>
      </c>
      <c r="AG259" s="99" t="s">
        <v>108</v>
      </c>
      <c r="AH259" s="99"/>
      <c r="AI259" s="99"/>
    </row>
    <row r="260" spans="1:37" s="85" customFormat="1" ht="31.35" customHeight="1">
      <c r="A260" s="239"/>
      <c r="B260" s="19" t="s">
        <v>36</v>
      </c>
      <c r="C260" s="98" t="s">
        <v>321</v>
      </c>
      <c r="D260" s="98" t="s">
        <v>37</v>
      </c>
      <c r="E260" s="98" t="s">
        <v>38</v>
      </c>
      <c r="F260" s="98" t="s">
        <v>316</v>
      </c>
      <c r="G260" s="98" t="s">
        <v>40</v>
      </c>
      <c r="H260" s="98" t="s">
        <v>41</v>
      </c>
      <c r="I260" s="98" t="s">
        <v>42</v>
      </c>
      <c r="J260" s="98" t="s">
        <v>40</v>
      </c>
      <c r="K260" s="98" t="s">
        <v>65</v>
      </c>
      <c r="L260" s="98" t="s">
        <v>66</v>
      </c>
      <c r="M260" s="98" t="s">
        <v>67</v>
      </c>
      <c r="N260" s="99" t="s">
        <v>46</v>
      </c>
      <c r="O260" s="99" t="s">
        <v>68</v>
      </c>
      <c r="P260" s="99" t="s">
        <v>123</v>
      </c>
      <c r="Q260" s="99" t="s">
        <v>65</v>
      </c>
      <c r="R260" s="99"/>
      <c r="S260" s="20" t="str">
        <f t="shared" si="8"/>
        <v>retargeting_bgold_na_search_flight_na_seasonal-spring_brand-benefits-seasonal-earn-3x-air_seasonal-spring_learn</v>
      </c>
      <c r="T260" s="99" t="s">
        <v>110</v>
      </c>
      <c r="U260" s="99" t="s">
        <v>322</v>
      </c>
      <c r="V260" s="99" t="s">
        <v>111</v>
      </c>
      <c r="W260" s="115" t="s">
        <v>52</v>
      </c>
      <c r="X260" s="99" t="s">
        <v>321</v>
      </c>
      <c r="Y260" s="100" t="s">
        <v>326</v>
      </c>
      <c r="Z260" s="99" t="s">
        <v>127</v>
      </c>
      <c r="AA260" s="98" t="s">
        <v>320</v>
      </c>
      <c r="AB260" s="99" t="s">
        <v>56</v>
      </c>
      <c r="AC260" s="99" t="s">
        <v>57</v>
      </c>
      <c r="AD260" s="99"/>
      <c r="AE260" s="54" t="s">
        <v>58</v>
      </c>
      <c r="AF260" s="90" t="s">
        <v>59</v>
      </c>
      <c r="AG260" s="99" t="s">
        <v>110</v>
      </c>
      <c r="AH260" s="99"/>
      <c r="AI260" s="99"/>
    </row>
    <row r="261" spans="1:37" s="85" customFormat="1" ht="31.35" customHeight="1">
      <c r="A261" s="239"/>
      <c r="B261" s="19" t="s">
        <v>36</v>
      </c>
      <c r="C261" s="98" t="s">
        <v>321</v>
      </c>
      <c r="D261" s="98" t="s">
        <v>37</v>
      </c>
      <c r="E261" s="98" t="s">
        <v>38</v>
      </c>
      <c r="F261" s="98" t="s">
        <v>316</v>
      </c>
      <c r="G261" s="98" t="s">
        <v>40</v>
      </c>
      <c r="H261" s="98" t="s">
        <v>41</v>
      </c>
      <c r="I261" s="98" t="s">
        <v>61</v>
      </c>
      <c r="J261" s="98" t="s">
        <v>40</v>
      </c>
      <c r="K261" s="98" t="s">
        <v>65</v>
      </c>
      <c r="L261" s="98" t="s">
        <v>66</v>
      </c>
      <c r="M261" s="98" t="s">
        <v>67</v>
      </c>
      <c r="N261" s="99" t="s">
        <v>46</v>
      </c>
      <c r="O261" s="99" t="s">
        <v>68</v>
      </c>
      <c r="P261" s="99" t="s">
        <v>324</v>
      </c>
      <c r="Q261" s="99" t="s">
        <v>65</v>
      </c>
      <c r="R261" s="99"/>
      <c r="S261" s="20" t="str">
        <f t="shared" si="8"/>
        <v>retargeting_bgold_na_search_hotel_na_seasonal-spring_brand-benefits-seasonal-earn-3x-lodging_seasonal-spring_learn</v>
      </c>
      <c r="T261" s="99" t="s">
        <v>112</v>
      </c>
      <c r="U261" s="99" t="s">
        <v>325</v>
      </c>
      <c r="V261" s="99" t="s">
        <v>113</v>
      </c>
      <c r="W261" s="115" t="s">
        <v>52</v>
      </c>
      <c r="X261" s="99" t="s">
        <v>321</v>
      </c>
      <c r="Y261" s="100" t="s">
        <v>326</v>
      </c>
      <c r="Z261" s="99" t="s">
        <v>127</v>
      </c>
      <c r="AA261" s="98" t="s">
        <v>320</v>
      </c>
      <c r="AB261" s="99" t="s">
        <v>56</v>
      </c>
      <c r="AC261" s="99" t="s">
        <v>57</v>
      </c>
      <c r="AD261" s="99"/>
      <c r="AE261" s="54" t="s">
        <v>58</v>
      </c>
      <c r="AF261" s="90" t="s">
        <v>59</v>
      </c>
      <c r="AG261" s="99" t="s">
        <v>112</v>
      </c>
      <c r="AH261" s="99"/>
      <c r="AI261" s="99"/>
    </row>
    <row r="262" spans="1:37" s="85" customFormat="1" ht="31.35" customHeight="1">
      <c r="A262" s="239"/>
      <c r="B262" s="19" t="s">
        <v>36</v>
      </c>
      <c r="C262" s="98" t="s">
        <v>321</v>
      </c>
      <c r="D262" s="98" t="s">
        <v>37</v>
      </c>
      <c r="E262" s="98" t="s">
        <v>38</v>
      </c>
      <c r="F262" s="98" t="s">
        <v>316</v>
      </c>
      <c r="G262" s="98" t="s">
        <v>40</v>
      </c>
      <c r="H262" s="98" t="s">
        <v>41</v>
      </c>
      <c r="I262" s="98" t="s">
        <v>42</v>
      </c>
      <c r="J262" s="98" t="s">
        <v>40</v>
      </c>
      <c r="K262" s="98" t="s">
        <v>77</v>
      </c>
      <c r="L262" s="98" t="s">
        <v>78</v>
      </c>
      <c r="M262" s="98" t="s">
        <v>79</v>
      </c>
      <c r="N262" s="99" t="s">
        <v>46</v>
      </c>
      <c r="O262" s="99" t="s">
        <v>80</v>
      </c>
      <c r="P262" s="99" t="s">
        <v>123</v>
      </c>
      <c r="Q262" s="99" t="s">
        <v>77</v>
      </c>
      <c r="R262" s="99"/>
      <c r="S262" s="20" t="str">
        <f t="shared" si="8"/>
        <v>retargeting_bgold_na_search_flight_na_seasonal-summer_brand-benefits-seasonal-earn-3x-air_seasonal-summer_learn</v>
      </c>
      <c r="T262" s="99" t="s">
        <v>114</v>
      </c>
      <c r="U262" s="99" t="s">
        <v>322</v>
      </c>
      <c r="V262" s="99" t="s">
        <v>115</v>
      </c>
      <c r="W262" s="115" t="s">
        <v>52</v>
      </c>
      <c r="X262" s="99" t="s">
        <v>321</v>
      </c>
      <c r="Y262" s="100" t="s">
        <v>327</v>
      </c>
      <c r="Z262" s="99" t="s">
        <v>127</v>
      </c>
      <c r="AA262" s="98" t="s">
        <v>320</v>
      </c>
      <c r="AB262" s="99" t="s">
        <v>56</v>
      </c>
      <c r="AC262" s="99" t="s">
        <v>57</v>
      </c>
      <c r="AD262" s="99"/>
      <c r="AE262" s="54" t="s">
        <v>58</v>
      </c>
      <c r="AF262" s="90" t="s">
        <v>59</v>
      </c>
      <c r="AG262" s="99" t="s">
        <v>114</v>
      </c>
      <c r="AH262" s="99"/>
      <c r="AI262" s="99"/>
    </row>
    <row r="263" spans="1:37" s="85" customFormat="1" ht="31.35" customHeight="1">
      <c r="A263" s="239"/>
      <c r="B263" s="19" t="s">
        <v>36</v>
      </c>
      <c r="C263" s="98" t="s">
        <v>321</v>
      </c>
      <c r="D263" s="98" t="s">
        <v>37</v>
      </c>
      <c r="E263" s="98" t="s">
        <v>38</v>
      </c>
      <c r="F263" s="98" t="s">
        <v>316</v>
      </c>
      <c r="G263" s="98" t="s">
        <v>40</v>
      </c>
      <c r="H263" s="98" t="s">
        <v>41</v>
      </c>
      <c r="I263" s="98" t="s">
        <v>61</v>
      </c>
      <c r="J263" s="98" t="s">
        <v>40</v>
      </c>
      <c r="K263" s="98" t="s">
        <v>77</v>
      </c>
      <c r="L263" s="98" t="s">
        <v>78</v>
      </c>
      <c r="M263" s="98" t="s">
        <v>79</v>
      </c>
      <c r="N263" s="99" t="s">
        <v>46</v>
      </c>
      <c r="O263" s="99" t="s">
        <v>80</v>
      </c>
      <c r="P263" s="99" t="s">
        <v>324</v>
      </c>
      <c r="Q263" s="99" t="s">
        <v>77</v>
      </c>
      <c r="R263" s="99"/>
      <c r="S263" s="20" t="str">
        <f t="shared" si="8"/>
        <v>retargeting_bgold_na_search_hotel_na_seasonal-summer_brand-benefits-seasonal-earn-3x-lodging_seasonal-summer_learn</v>
      </c>
      <c r="T263" s="99" t="s">
        <v>116</v>
      </c>
      <c r="U263" s="99" t="s">
        <v>325</v>
      </c>
      <c r="V263" s="99" t="s">
        <v>117</v>
      </c>
      <c r="W263" s="115" t="s">
        <v>52</v>
      </c>
      <c r="X263" s="99" t="s">
        <v>321</v>
      </c>
      <c r="Y263" s="100" t="s">
        <v>327</v>
      </c>
      <c r="Z263" s="99" t="s">
        <v>127</v>
      </c>
      <c r="AA263" s="98" t="s">
        <v>320</v>
      </c>
      <c r="AB263" s="99" t="s">
        <v>56</v>
      </c>
      <c r="AC263" s="99" t="s">
        <v>57</v>
      </c>
      <c r="AD263" s="99"/>
      <c r="AE263" s="54" t="s">
        <v>58</v>
      </c>
      <c r="AF263" s="90" t="s">
        <v>59</v>
      </c>
      <c r="AG263" s="99" t="s">
        <v>116</v>
      </c>
      <c r="AH263" s="99"/>
      <c r="AI263" s="99"/>
    </row>
    <row r="264" spans="1:37" s="85" customFormat="1" ht="31.35" customHeight="1">
      <c r="A264" s="239"/>
      <c r="B264" s="19" t="s">
        <v>36</v>
      </c>
      <c r="C264" s="98" t="s">
        <v>321</v>
      </c>
      <c r="D264" s="98" t="s">
        <v>37</v>
      </c>
      <c r="E264" s="98" t="s">
        <v>38</v>
      </c>
      <c r="F264" s="98" t="s">
        <v>316</v>
      </c>
      <c r="G264" s="98" t="s">
        <v>40</v>
      </c>
      <c r="H264" s="98" t="s">
        <v>41</v>
      </c>
      <c r="I264" s="98" t="s">
        <v>42</v>
      </c>
      <c r="J264" s="98" t="s">
        <v>40</v>
      </c>
      <c r="K264" s="98" t="s">
        <v>88</v>
      </c>
      <c r="L264" s="98" t="s">
        <v>89</v>
      </c>
      <c r="M264" s="98" t="s">
        <v>90</v>
      </c>
      <c r="N264" s="99" t="s">
        <v>46</v>
      </c>
      <c r="O264" s="99" t="s">
        <v>91</v>
      </c>
      <c r="P264" s="99" t="s">
        <v>123</v>
      </c>
      <c r="Q264" s="99" t="s">
        <v>88</v>
      </c>
      <c r="R264" s="99"/>
      <c r="S264" s="20" t="str">
        <f t="shared" si="8"/>
        <v>retargeting_bgold_na_search_flight_na_seasonal-winter_brand-benefits-seasonal-earn-3x-air_seasonal-winter_learn</v>
      </c>
      <c r="T264" s="99" t="s">
        <v>118</v>
      </c>
      <c r="U264" s="99" t="s">
        <v>322</v>
      </c>
      <c r="V264" s="139" t="s">
        <v>119</v>
      </c>
      <c r="W264" s="115" t="s">
        <v>52</v>
      </c>
      <c r="X264" s="99" t="s">
        <v>321</v>
      </c>
      <c r="Y264" s="100" t="s">
        <v>328</v>
      </c>
      <c r="Z264" s="99" t="s">
        <v>127</v>
      </c>
      <c r="AA264" s="98" t="s">
        <v>320</v>
      </c>
      <c r="AB264" s="99" t="s">
        <v>56</v>
      </c>
      <c r="AC264" s="99" t="s">
        <v>57</v>
      </c>
      <c r="AD264" s="99"/>
      <c r="AE264" s="54" t="s">
        <v>58</v>
      </c>
      <c r="AF264" s="90" t="s">
        <v>59</v>
      </c>
      <c r="AG264" s="99" t="s">
        <v>118</v>
      </c>
      <c r="AH264" s="99"/>
      <c r="AI264" s="99"/>
    </row>
    <row r="265" spans="1:37" s="85" customFormat="1" ht="31.35" customHeight="1">
      <c r="A265" s="239"/>
      <c r="B265" s="19" t="s">
        <v>36</v>
      </c>
      <c r="C265" s="98" t="s">
        <v>321</v>
      </c>
      <c r="D265" s="98" t="s">
        <v>37</v>
      </c>
      <c r="E265" s="98" t="s">
        <v>38</v>
      </c>
      <c r="F265" s="98" t="s">
        <v>316</v>
      </c>
      <c r="G265" s="98" t="s">
        <v>40</v>
      </c>
      <c r="H265" s="98" t="s">
        <v>41</v>
      </c>
      <c r="I265" s="98" t="s">
        <v>61</v>
      </c>
      <c r="J265" s="98" t="s">
        <v>40</v>
      </c>
      <c r="K265" s="98" t="s">
        <v>88</v>
      </c>
      <c r="L265" s="98" t="s">
        <v>89</v>
      </c>
      <c r="M265" s="98" t="s">
        <v>90</v>
      </c>
      <c r="N265" s="99" t="s">
        <v>46</v>
      </c>
      <c r="O265" s="99" t="s">
        <v>91</v>
      </c>
      <c r="P265" s="99" t="s">
        <v>324</v>
      </c>
      <c r="Q265" s="99" t="s">
        <v>88</v>
      </c>
      <c r="R265" s="99"/>
      <c r="S265" s="20" t="str">
        <f t="shared" si="8"/>
        <v>retargeting_bgold_na_search_hotel_na_seasonal-winter_brand-benefits-seasonal-earn-3x-lodging_seasonal-winter_learn</v>
      </c>
      <c r="T265" s="99" t="s">
        <v>120</v>
      </c>
      <c r="U265" s="99" t="s">
        <v>325</v>
      </c>
      <c r="V265" s="99" t="s">
        <v>121</v>
      </c>
      <c r="W265" s="115" t="s">
        <v>52</v>
      </c>
      <c r="X265" s="99" t="s">
        <v>321</v>
      </c>
      <c r="Y265" s="100" t="s">
        <v>328</v>
      </c>
      <c r="Z265" s="99" t="s">
        <v>127</v>
      </c>
      <c r="AA265" s="98" t="s">
        <v>320</v>
      </c>
      <c r="AB265" s="99" t="s">
        <v>56</v>
      </c>
      <c r="AC265" s="99" t="s">
        <v>57</v>
      </c>
      <c r="AD265" s="99"/>
      <c r="AE265" s="54" t="s">
        <v>58</v>
      </c>
      <c r="AF265" s="90" t="s">
        <v>59</v>
      </c>
      <c r="AG265" s="99" t="s">
        <v>120</v>
      </c>
      <c r="AH265" s="99"/>
      <c r="AI265" s="99"/>
    </row>
    <row r="266" spans="1:37" s="59" customFormat="1" ht="15.95" customHeight="1">
      <c r="A266" s="239"/>
      <c r="B266" s="19" t="s">
        <v>36</v>
      </c>
      <c r="C266" s="19"/>
      <c r="D266" s="19" t="s">
        <v>37</v>
      </c>
      <c r="E266" s="19" t="s">
        <v>38</v>
      </c>
      <c r="F266" s="53" t="s">
        <v>316</v>
      </c>
      <c r="G266" s="19" t="s">
        <v>40</v>
      </c>
      <c r="H266" s="19" t="s">
        <v>291</v>
      </c>
      <c r="I266" s="19" t="s">
        <v>329</v>
      </c>
      <c r="J266" s="19" t="s">
        <v>40</v>
      </c>
      <c r="K266" s="19" t="s">
        <v>40</v>
      </c>
      <c r="L266" s="19" t="s">
        <v>40</v>
      </c>
      <c r="M266" s="19" t="s">
        <v>330</v>
      </c>
      <c r="N266" s="19" t="s">
        <v>196</v>
      </c>
      <c r="O266" s="19" t="s">
        <v>331</v>
      </c>
      <c r="P266" s="19" t="s">
        <v>332</v>
      </c>
      <c r="Q266" s="19" t="s">
        <v>333</v>
      </c>
      <c r="R266" s="20"/>
      <c r="S266" s="20" t="str">
        <f t="shared" si="8"/>
        <v>retargeting_bgold_na_book_car_na_na_lob-benefits-100-experience-credit_destination-top20_learn</v>
      </c>
      <c r="T266" s="20" t="s">
        <v>334</v>
      </c>
      <c r="U266" s="20" t="s">
        <v>335</v>
      </c>
      <c r="V266" s="20" t="s">
        <v>336</v>
      </c>
      <c r="W266" s="20" t="s">
        <v>337</v>
      </c>
      <c r="X266" s="20"/>
      <c r="Y266" s="20" t="s">
        <v>338</v>
      </c>
      <c r="Z266" s="20" t="s">
        <v>127</v>
      </c>
      <c r="AA266" s="19" t="s">
        <v>320</v>
      </c>
      <c r="AB266" s="19" t="s">
        <v>56</v>
      </c>
      <c r="AC266" s="19" t="s">
        <v>57</v>
      </c>
      <c r="AD266" s="27"/>
      <c r="AE266" s="54" t="s">
        <v>58</v>
      </c>
      <c r="AF266" s="55" t="s">
        <v>339</v>
      </c>
      <c r="AG266" s="20" t="s">
        <v>340</v>
      </c>
      <c r="AH266" s="24"/>
      <c r="AI266" s="58" t="s">
        <v>341</v>
      </c>
      <c r="AJ266" s="57"/>
      <c r="AK266" s="58"/>
    </row>
    <row r="267" spans="1:37" s="59" customFormat="1" ht="15.95" customHeight="1">
      <c r="A267" s="239"/>
      <c r="B267" s="19" t="s">
        <v>36</v>
      </c>
      <c r="C267" s="19"/>
      <c r="D267" s="19" t="s">
        <v>37</v>
      </c>
      <c r="E267" s="19" t="s">
        <v>38</v>
      </c>
      <c r="F267" s="53" t="s">
        <v>316</v>
      </c>
      <c r="G267" s="19" t="s">
        <v>40</v>
      </c>
      <c r="H267" s="19" t="s">
        <v>291</v>
      </c>
      <c r="I267" s="19" t="s">
        <v>329</v>
      </c>
      <c r="J267" s="19" t="s">
        <v>40</v>
      </c>
      <c r="K267" s="19" t="s">
        <v>40</v>
      </c>
      <c r="L267" s="19" t="s">
        <v>40</v>
      </c>
      <c r="M267" s="19" t="s">
        <v>330</v>
      </c>
      <c r="N267" s="19" t="s">
        <v>196</v>
      </c>
      <c r="O267" s="19" t="s">
        <v>331</v>
      </c>
      <c r="P267" s="19" t="s">
        <v>332</v>
      </c>
      <c r="Q267" s="19" t="s">
        <v>303</v>
      </c>
      <c r="R267" s="20"/>
      <c r="S267" s="20" t="str">
        <f t="shared" ref="S267:S330" si="11">SUBSTITUTE(LOWER(D267&amp;"_"&amp;F267&amp;"_"&amp;G267&amp;"_"&amp;H267&amp;"_"&amp;I267&amp;"_"&amp;J267&amp;"_"&amp;K267&amp;"_"&amp;N267&amp;"-"&amp;P267&amp;"_"&amp;Q267&amp;"_"&amp;AC267)," ","")</f>
        <v>retargeting_bgold_na_book_car_na_na_lob-benefits-100-experience-credit_lob-thc_learn</v>
      </c>
      <c r="T267" s="20" t="s">
        <v>342</v>
      </c>
      <c r="U267" s="20" t="s">
        <v>335</v>
      </c>
      <c r="V267" s="20" t="s">
        <v>336</v>
      </c>
      <c r="W267" s="20" t="s">
        <v>337</v>
      </c>
      <c r="X267" s="20"/>
      <c r="Y267" s="20" t="s">
        <v>319</v>
      </c>
      <c r="Z267" s="20" t="s">
        <v>127</v>
      </c>
      <c r="AA267" s="19" t="s">
        <v>320</v>
      </c>
      <c r="AB267" s="19" t="s">
        <v>56</v>
      </c>
      <c r="AC267" s="19" t="s">
        <v>57</v>
      </c>
      <c r="AD267" s="27"/>
      <c r="AE267" s="54" t="s">
        <v>58</v>
      </c>
      <c r="AF267" s="55" t="s">
        <v>339</v>
      </c>
      <c r="AG267" s="20" t="s">
        <v>343</v>
      </c>
      <c r="AH267" s="24"/>
      <c r="AI267" s="58" t="s">
        <v>341</v>
      </c>
      <c r="AJ267" s="57"/>
      <c r="AK267" s="58"/>
    </row>
    <row r="268" spans="1:37" s="59" customFormat="1" ht="15.95" customHeight="1">
      <c r="A268" s="239"/>
      <c r="B268" s="19" t="s">
        <v>36</v>
      </c>
      <c r="C268" s="19"/>
      <c r="D268" s="19" t="s">
        <v>37</v>
      </c>
      <c r="E268" s="19" t="s">
        <v>38</v>
      </c>
      <c r="F268" s="53" t="s">
        <v>316</v>
      </c>
      <c r="G268" s="19" t="s">
        <v>40</v>
      </c>
      <c r="H268" s="19" t="s">
        <v>291</v>
      </c>
      <c r="I268" s="19" t="s">
        <v>42</v>
      </c>
      <c r="J268" s="19" t="s">
        <v>40</v>
      </c>
      <c r="K268" s="19" t="s">
        <v>40</v>
      </c>
      <c r="L268" s="19" t="s">
        <v>40</v>
      </c>
      <c r="M268" s="19" t="s">
        <v>330</v>
      </c>
      <c r="N268" s="19" t="s">
        <v>196</v>
      </c>
      <c r="O268" s="19" t="s">
        <v>331</v>
      </c>
      <c r="P268" s="19" t="s">
        <v>344</v>
      </c>
      <c r="Q268" s="19" t="s">
        <v>333</v>
      </c>
      <c r="R268" s="20"/>
      <c r="S268" s="20" t="str">
        <f t="shared" si="11"/>
        <v>retargeting_bgold_na_book_flight_na_na_lob-benefits-prepaid-travel-pwp_destination-top20_learn</v>
      </c>
      <c r="T268" s="20" t="s">
        <v>345</v>
      </c>
      <c r="U268" s="20" t="s">
        <v>346</v>
      </c>
      <c r="V268" s="20" t="s">
        <v>347</v>
      </c>
      <c r="W268" s="20" t="s">
        <v>337</v>
      </c>
      <c r="X268" s="20"/>
      <c r="Y268" s="20" t="s">
        <v>338</v>
      </c>
      <c r="Z268" s="20" t="s">
        <v>127</v>
      </c>
      <c r="AA268" s="19" t="s">
        <v>320</v>
      </c>
      <c r="AB268" s="19" t="s">
        <v>56</v>
      </c>
      <c r="AC268" s="19" t="s">
        <v>57</v>
      </c>
      <c r="AD268" s="27"/>
      <c r="AE268" s="54" t="s">
        <v>58</v>
      </c>
      <c r="AF268" s="55" t="s">
        <v>339</v>
      </c>
      <c r="AG268" s="20" t="s">
        <v>348</v>
      </c>
      <c r="AH268" s="24"/>
      <c r="AI268" s="58" t="s">
        <v>341</v>
      </c>
      <c r="AJ268" s="57"/>
      <c r="AK268" s="58"/>
    </row>
    <row r="269" spans="1:37" s="59" customFormat="1" ht="15.95" customHeight="1">
      <c r="A269" s="239"/>
      <c r="B269" s="19" t="s">
        <v>36</v>
      </c>
      <c r="C269" s="19"/>
      <c r="D269" s="19" t="s">
        <v>37</v>
      </c>
      <c r="E269" s="19" t="s">
        <v>38</v>
      </c>
      <c r="F269" s="53" t="s">
        <v>316</v>
      </c>
      <c r="G269" s="19" t="s">
        <v>40</v>
      </c>
      <c r="H269" s="19" t="s">
        <v>291</v>
      </c>
      <c r="I269" s="19" t="s">
        <v>42</v>
      </c>
      <c r="J269" s="19" t="s">
        <v>40</v>
      </c>
      <c r="K269" s="19" t="s">
        <v>40</v>
      </c>
      <c r="L269" s="19" t="s">
        <v>40</v>
      </c>
      <c r="M269" s="19" t="s">
        <v>330</v>
      </c>
      <c r="N269" s="19" t="s">
        <v>196</v>
      </c>
      <c r="O269" s="19" t="s">
        <v>331</v>
      </c>
      <c r="P269" s="19" t="s">
        <v>344</v>
      </c>
      <c r="Q269" s="19" t="s">
        <v>303</v>
      </c>
      <c r="R269" s="20"/>
      <c r="S269" s="20" t="str">
        <f t="shared" si="11"/>
        <v>retargeting_bgold_na_book_flight_na_na_lob-benefits-prepaid-travel-pwp_lob-thc_learn</v>
      </c>
      <c r="T269" s="20" t="s">
        <v>349</v>
      </c>
      <c r="U269" s="20" t="s">
        <v>350</v>
      </c>
      <c r="V269" s="20" t="s">
        <v>347</v>
      </c>
      <c r="W269" s="20" t="s">
        <v>337</v>
      </c>
      <c r="X269" s="20"/>
      <c r="Y269" s="20" t="s">
        <v>319</v>
      </c>
      <c r="Z269" s="20" t="s">
        <v>127</v>
      </c>
      <c r="AA269" s="19" t="s">
        <v>320</v>
      </c>
      <c r="AB269" s="19" t="s">
        <v>56</v>
      </c>
      <c r="AC269" s="19" t="s">
        <v>57</v>
      </c>
      <c r="AD269" s="27"/>
      <c r="AE269" s="54" t="s">
        <v>58</v>
      </c>
      <c r="AF269" s="60" t="s">
        <v>351</v>
      </c>
      <c r="AG269" s="20" t="s">
        <v>352</v>
      </c>
      <c r="AH269" s="24"/>
      <c r="AI269" s="58" t="s">
        <v>353</v>
      </c>
      <c r="AJ269" s="57"/>
      <c r="AK269" s="58"/>
    </row>
    <row r="270" spans="1:37" s="59" customFormat="1" ht="15.95" customHeight="1">
      <c r="A270" s="239"/>
      <c r="B270" s="19" t="s">
        <v>36</v>
      </c>
      <c r="C270" s="19"/>
      <c r="D270" s="19" t="s">
        <v>37</v>
      </c>
      <c r="E270" s="19" t="s">
        <v>38</v>
      </c>
      <c r="F270" s="53" t="s">
        <v>316</v>
      </c>
      <c r="G270" s="19" t="s">
        <v>40</v>
      </c>
      <c r="H270" s="19" t="s">
        <v>291</v>
      </c>
      <c r="I270" s="19" t="s">
        <v>61</v>
      </c>
      <c r="J270" s="19" t="s">
        <v>40</v>
      </c>
      <c r="K270" s="19" t="s">
        <v>40</v>
      </c>
      <c r="L270" s="19" t="s">
        <v>40</v>
      </c>
      <c r="M270" s="19" t="s">
        <v>354</v>
      </c>
      <c r="N270" s="19" t="s">
        <v>196</v>
      </c>
      <c r="O270" s="19" t="s">
        <v>355</v>
      </c>
      <c r="P270" s="19" t="s">
        <v>356</v>
      </c>
      <c r="Q270" s="19" t="s">
        <v>333</v>
      </c>
      <c r="R270" s="20"/>
      <c r="S270" s="20" t="str">
        <f t="shared" si="11"/>
        <v>retargeting_bgold_na_book_hotel_na_na_lob-benefits-membership-rewards-air-pwp_destination-top20_learn</v>
      </c>
      <c r="T270" s="20" t="s">
        <v>357</v>
      </c>
      <c r="U270" s="20" t="s">
        <v>358</v>
      </c>
      <c r="V270" s="20" t="s">
        <v>359</v>
      </c>
      <c r="W270" s="20" t="s">
        <v>337</v>
      </c>
      <c r="X270" s="20"/>
      <c r="Y270" s="20" t="s">
        <v>338</v>
      </c>
      <c r="Z270" s="20" t="s">
        <v>127</v>
      </c>
      <c r="AA270" s="19" t="s">
        <v>320</v>
      </c>
      <c r="AB270" s="19" t="s">
        <v>56</v>
      </c>
      <c r="AC270" s="19" t="s">
        <v>57</v>
      </c>
      <c r="AD270" s="27"/>
      <c r="AE270" s="54" t="s">
        <v>58</v>
      </c>
      <c r="AF270" s="60" t="s">
        <v>351</v>
      </c>
      <c r="AG270" s="20" t="s">
        <v>360</v>
      </c>
      <c r="AH270" s="24"/>
      <c r="AI270" s="58" t="s">
        <v>353</v>
      </c>
      <c r="AJ270" s="57"/>
      <c r="AK270" s="58"/>
    </row>
    <row r="271" spans="1:37" s="59" customFormat="1" ht="15.95" customHeight="1">
      <c r="A271" s="239"/>
      <c r="B271" s="19" t="s">
        <v>36</v>
      </c>
      <c r="C271" s="19"/>
      <c r="D271" s="19" t="s">
        <v>37</v>
      </c>
      <c r="E271" s="19" t="s">
        <v>38</v>
      </c>
      <c r="F271" s="53" t="s">
        <v>316</v>
      </c>
      <c r="G271" s="19" t="s">
        <v>40</v>
      </c>
      <c r="H271" s="19" t="s">
        <v>291</v>
      </c>
      <c r="I271" s="19" t="s">
        <v>61</v>
      </c>
      <c r="J271" s="19" t="s">
        <v>40</v>
      </c>
      <c r="K271" s="19" t="s">
        <v>40</v>
      </c>
      <c r="L271" s="19" t="s">
        <v>40</v>
      </c>
      <c r="M271" s="19" t="s">
        <v>354</v>
      </c>
      <c r="N271" s="19" t="s">
        <v>196</v>
      </c>
      <c r="O271" s="19" t="s">
        <v>355</v>
      </c>
      <c r="P271" s="19" t="s">
        <v>361</v>
      </c>
      <c r="Q271" s="19" t="s">
        <v>362</v>
      </c>
      <c r="R271" s="20"/>
      <c r="S271" s="20" t="str">
        <f t="shared" si="11"/>
        <v>retargeting_bgold_na_book_hotel_na_na_lob-benefits-insider-fares-pwp_lob-flight_learn</v>
      </c>
      <c r="T271" s="20" t="s">
        <v>363</v>
      </c>
      <c r="U271" s="28" t="s">
        <v>364</v>
      </c>
      <c r="V271" s="20" t="s">
        <v>359</v>
      </c>
      <c r="W271" s="20" t="s">
        <v>337</v>
      </c>
      <c r="X271" s="20"/>
      <c r="Y271" s="20" t="s">
        <v>365</v>
      </c>
      <c r="Z271" s="20" t="s">
        <v>127</v>
      </c>
      <c r="AA271" s="19" t="s">
        <v>320</v>
      </c>
      <c r="AB271" s="19" t="s">
        <v>56</v>
      </c>
      <c r="AC271" s="19" t="s">
        <v>57</v>
      </c>
      <c r="AD271" s="27"/>
      <c r="AE271" s="54" t="s">
        <v>58</v>
      </c>
      <c r="AF271" s="60" t="s">
        <v>366</v>
      </c>
      <c r="AG271" s="20" t="s">
        <v>363</v>
      </c>
      <c r="AH271" s="24"/>
      <c r="AI271" s="58" t="s">
        <v>367</v>
      </c>
      <c r="AJ271" s="57"/>
      <c r="AK271" s="58"/>
    </row>
    <row r="272" spans="1:37" s="59" customFormat="1" ht="15.95" customHeight="1">
      <c r="A272" s="239"/>
      <c r="B272" s="19" t="s">
        <v>36</v>
      </c>
      <c r="C272" s="19"/>
      <c r="D272" s="19" t="s">
        <v>37</v>
      </c>
      <c r="E272" s="19" t="s">
        <v>38</v>
      </c>
      <c r="F272" s="53" t="s">
        <v>316</v>
      </c>
      <c r="G272" s="19" t="s">
        <v>40</v>
      </c>
      <c r="H272" s="19" t="s">
        <v>291</v>
      </c>
      <c r="I272" s="19" t="s">
        <v>301</v>
      </c>
      <c r="J272" s="19" t="s">
        <v>40</v>
      </c>
      <c r="K272" s="19" t="s">
        <v>40</v>
      </c>
      <c r="L272" s="19" t="s">
        <v>40</v>
      </c>
      <c r="M272" s="19" t="s">
        <v>354</v>
      </c>
      <c r="N272" s="19" t="s">
        <v>196</v>
      </c>
      <c r="O272" s="19" t="s">
        <v>355</v>
      </c>
      <c r="P272" s="19" t="s">
        <v>356</v>
      </c>
      <c r="Q272" s="19" t="s">
        <v>333</v>
      </c>
      <c r="R272" s="20"/>
      <c r="S272" s="20" t="str">
        <f t="shared" si="11"/>
        <v>retargeting_bgold_na_book_hotel-thc_na_na_lob-benefits-membership-rewards-air-pwp_destination-top20_learn</v>
      </c>
      <c r="T272" s="20" t="s">
        <v>368</v>
      </c>
      <c r="U272" s="28" t="s">
        <v>369</v>
      </c>
      <c r="V272" s="20" t="s">
        <v>370</v>
      </c>
      <c r="W272" s="20" t="s">
        <v>337</v>
      </c>
      <c r="X272" s="20"/>
      <c r="Y272" s="20" t="s">
        <v>338</v>
      </c>
      <c r="Z272" s="20" t="s">
        <v>127</v>
      </c>
      <c r="AA272" s="19" t="s">
        <v>320</v>
      </c>
      <c r="AB272" s="19" t="s">
        <v>56</v>
      </c>
      <c r="AC272" s="19" t="s">
        <v>57</v>
      </c>
      <c r="AD272" s="27"/>
      <c r="AE272" s="54" t="s">
        <v>58</v>
      </c>
      <c r="AF272" s="60" t="s">
        <v>351</v>
      </c>
      <c r="AG272" s="20" t="s">
        <v>371</v>
      </c>
      <c r="AH272" s="24"/>
      <c r="AI272" s="58" t="s">
        <v>353</v>
      </c>
      <c r="AJ272" s="57"/>
      <c r="AK272" s="58"/>
    </row>
    <row r="273" spans="1:37" s="59" customFormat="1" ht="15.95" customHeight="1">
      <c r="A273" s="239"/>
      <c r="B273" s="19" t="s">
        <v>36</v>
      </c>
      <c r="C273" s="19"/>
      <c r="D273" s="19" t="s">
        <v>37</v>
      </c>
      <c r="E273" s="19" t="s">
        <v>38</v>
      </c>
      <c r="F273" s="53" t="s">
        <v>316</v>
      </c>
      <c r="G273" s="19" t="s">
        <v>40</v>
      </c>
      <c r="H273" s="19" t="s">
        <v>291</v>
      </c>
      <c r="I273" s="19" t="s">
        <v>301</v>
      </c>
      <c r="J273" s="19" t="s">
        <v>40</v>
      </c>
      <c r="K273" s="19" t="s">
        <v>40</v>
      </c>
      <c r="L273" s="19" t="s">
        <v>40</v>
      </c>
      <c r="M273" s="19" t="s">
        <v>354</v>
      </c>
      <c r="N273" s="19" t="s">
        <v>196</v>
      </c>
      <c r="O273" s="19" t="s">
        <v>355</v>
      </c>
      <c r="P273" s="19" t="s">
        <v>361</v>
      </c>
      <c r="Q273" s="19" t="s">
        <v>362</v>
      </c>
      <c r="R273" s="20"/>
      <c r="S273" s="20" t="str">
        <f t="shared" si="11"/>
        <v>retargeting_bgold_na_book_hotel-thc_na_na_lob-benefits-insider-fares-pwp_lob-flight_learn</v>
      </c>
      <c r="T273" s="20" t="s">
        <v>372</v>
      </c>
      <c r="U273" s="20" t="s">
        <v>373</v>
      </c>
      <c r="V273" s="20" t="s">
        <v>370</v>
      </c>
      <c r="W273" s="20" t="s">
        <v>337</v>
      </c>
      <c r="X273" s="20"/>
      <c r="Y273" s="20" t="s">
        <v>374</v>
      </c>
      <c r="Z273" s="20" t="s">
        <v>127</v>
      </c>
      <c r="AA273" s="19" t="s">
        <v>320</v>
      </c>
      <c r="AB273" s="19" t="s">
        <v>56</v>
      </c>
      <c r="AC273" s="19" t="s">
        <v>57</v>
      </c>
      <c r="AD273" s="27"/>
      <c r="AE273" s="54" t="s">
        <v>58</v>
      </c>
      <c r="AF273" s="60" t="s">
        <v>366</v>
      </c>
      <c r="AG273" s="20" t="s">
        <v>372</v>
      </c>
      <c r="AH273" s="24"/>
      <c r="AI273" s="58" t="s">
        <v>367</v>
      </c>
      <c r="AJ273" s="57"/>
      <c r="AK273" s="58"/>
    </row>
    <row r="274" spans="1:37" s="59" customFormat="1" ht="15.95" customHeight="1">
      <c r="A274" s="239"/>
      <c r="B274" s="19" t="s">
        <v>36</v>
      </c>
      <c r="C274" s="19"/>
      <c r="D274" s="19" t="s">
        <v>37</v>
      </c>
      <c r="E274" s="19" t="s">
        <v>38</v>
      </c>
      <c r="F274" s="53" t="s">
        <v>316</v>
      </c>
      <c r="G274" s="19" t="s">
        <v>40</v>
      </c>
      <c r="H274" s="19" t="s">
        <v>291</v>
      </c>
      <c r="I274" s="19" t="s">
        <v>375</v>
      </c>
      <c r="J274" s="19" t="s">
        <v>40</v>
      </c>
      <c r="K274" s="19" t="s">
        <v>40</v>
      </c>
      <c r="L274" s="19" t="s">
        <v>40</v>
      </c>
      <c r="M274" s="19" t="s">
        <v>376</v>
      </c>
      <c r="N274" s="19" t="s">
        <v>46</v>
      </c>
      <c r="O274" s="19" t="s">
        <v>377</v>
      </c>
      <c r="P274" s="19" t="s">
        <v>378</v>
      </c>
      <c r="Q274" s="19" t="s">
        <v>379</v>
      </c>
      <c r="R274" s="20"/>
      <c r="S274" s="20" t="str">
        <f t="shared" si="11"/>
        <v>retargeting_bgold_na_book_package_na_na_brand-benefits-book-all-with-amex_lob-package_learn</v>
      </c>
      <c r="T274" s="20" t="s">
        <v>380</v>
      </c>
      <c r="U274" s="20" t="s">
        <v>381</v>
      </c>
      <c r="V274" s="20" t="s">
        <v>382</v>
      </c>
      <c r="W274" s="20" t="s">
        <v>337</v>
      </c>
      <c r="X274" s="20"/>
      <c r="Y274" s="20" t="s">
        <v>383</v>
      </c>
      <c r="Z274" s="20" t="s">
        <v>127</v>
      </c>
      <c r="AA274" s="19" t="s">
        <v>320</v>
      </c>
      <c r="AB274" s="19" t="s">
        <v>56</v>
      </c>
      <c r="AC274" s="19" t="s">
        <v>57</v>
      </c>
      <c r="AD274" s="27"/>
      <c r="AE274" s="54" t="s">
        <v>58</v>
      </c>
      <c r="AF274" s="61" t="s">
        <v>351</v>
      </c>
      <c r="AG274" s="20" t="s">
        <v>384</v>
      </c>
      <c r="AH274" s="24"/>
      <c r="AI274" s="58" t="s">
        <v>353</v>
      </c>
      <c r="AJ274" s="57"/>
      <c r="AK274" s="58"/>
    </row>
    <row r="275" spans="1:37" s="59" customFormat="1" ht="15.95" customHeight="1">
      <c r="A275" s="239"/>
      <c r="B275" s="19" t="s">
        <v>36</v>
      </c>
      <c r="C275" s="19"/>
      <c r="D275" s="19" t="s">
        <v>37</v>
      </c>
      <c r="E275" s="19" t="s">
        <v>38</v>
      </c>
      <c r="F275" s="53" t="s">
        <v>316</v>
      </c>
      <c r="G275" s="19" t="s">
        <v>40</v>
      </c>
      <c r="H275" s="19" t="s">
        <v>291</v>
      </c>
      <c r="I275" s="19" t="s">
        <v>375</v>
      </c>
      <c r="J275" s="19" t="s">
        <v>40</v>
      </c>
      <c r="K275" s="19" t="s">
        <v>40</v>
      </c>
      <c r="L275" s="19" t="s">
        <v>40</v>
      </c>
      <c r="M275" s="19" t="s">
        <v>376</v>
      </c>
      <c r="N275" s="19" t="s">
        <v>46</v>
      </c>
      <c r="O275" s="19" t="s">
        <v>377</v>
      </c>
      <c r="P275" s="19" t="s">
        <v>378</v>
      </c>
      <c r="Q275" s="19" t="s">
        <v>333</v>
      </c>
      <c r="R275" s="20"/>
      <c r="S275" s="20" t="str">
        <f t="shared" si="11"/>
        <v>retargeting_bgold_na_book_package_na_na_brand-benefits-book-all-with-amex_destination-top20_learn</v>
      </c>
      <c r="T275" s="20" t="s">
        <v>385</v>
      </c>
      <c r="U275" s="20" t="s">
        <v>386</v>
      </c>
      <c r="V275" s="20" t="s">
        <v>387</v>
      </c>
      <c r="W275" s="20" t="s">
        <v>337</v>
      </c>
      <c r="X275" s="20"/>
      <c r="Y275" s="20" t="s">
        <v>338</v>
      </c>
      <c r="Z275" s="20" t="s">
        <v>127</v>
      </c>
      <c r="AA275" s="19" t="s">
        <v>320</v>
      </c>
      <c r="AB275" s="19" t="s">
        <v>56</v>
      </c>
      <c r="AC275" s="19" t="s">
        <v>57</v>
      </c>
      <c r="AD275" s="27"/>
      <c r="AE275" s="54" t="s">
        <v>58</v>
      </c>
      <c r="AF275" s="61" t="s">
        <v>351</v>
      </c>
      <c r="AG275" s="20" t="s">
        <v>388</v>
      </c>
      <c r="AH275" s="24"/>
      <c r="AI275" s="58" t="s">
        <v>353</v>
      </c>
      <c r="AJ275" s="57"/>
      <c r="AK275" s="58"/>
    </row>
    <row r="276" spans="1:37" s="59" customFormat="1" ht="15.95" customHeight="1">
      <c r="A276" s="239"/>
      <c r="B276" s="19" t="s">
        <v>36</v>
      </c>
      <c r="C276" s="19"/>
      <c r="D276" s="19" t="s">
        <v>37</v>
      </c>
      <c r="E276" s="19" t="s">
        <v>38</v>
      </c>
      <c r="F276" s="53" t="s">
        <v>316</v>
      </c>
      <c r="G276" s="19" t="s">
        <v>40</v>
      </c>
      <c r="H276" s="19" t="s">
        <v>307</v>
      </c>
      <c r="I276" s="19" t="s">
        <v>329</v>
      </c>
      <c r="J276" s="19" t="s">
        <v>40</v>
      </c>
      <c r="K276" s="19" t="s">
        <v>40</v>
      </c>
      <c r="L276" s="19" t="s">
        <v>40</v>
      </c>
      <c r="M276" s="19" t="s">
        <v>389</v>
      </c>
      <c r="N276" s="19" t="s">
        <v>196</v>
      </c>
      <c r="O276" s="19" t="s">
        <v>390</v>
      </c>
      <c r="P276" s="19" t="s">
        <v>391</v>
      </c>
      <c r="Q276" s="19" t="s">
        <v>392</v>
      </c>
      <c r="R276" s="20"/>
      <c r="S276" s="20" t="str">
        <f t="shared" si="11"/>
        <v>retargeting_bgold_na_cart_car_na_na_lob-benefits-prepaid-car-rental-pwp_lob-car_learn</v>
      </c>
      <c r="T276" s="20" t="s">
        <v>393</v>
      </c>
      <c r="U276" s="20" t="s">
        <v>394</v>
      </c>
      <c r="V276" s="20" t="s">
        <v>347</v>
      </c>
      <c r="W276" s="20" t="s">
        <v>337</v>
      </c>
      <c r="X276" s="20"/>
      <c r="Y276" s="20" t="s">
        <v>395</v>
      </c>
      <c r="Z276" s="20" t="s">
        <v>127</v>
      </c>
      <c r="AA276" s="19" t="s">
        <v>320</v>
      </c>
      <c r="AB276" s="19" t="s">
        <v>56</v>
      </c>
      <c r="AC276" s="19" t="s">
        <v>57</v>
      </c>
      <c r="AD276" s="27"/>
      <c r="AE276" s="54" t="s">
        <v>58</v>
      </c>
      <c r="AF276" s="60" t="s">
        <v>351</v>
      </c>
      <c r="AG276" s="20" t="s">
        <v>396</v>
      </c>
      <c r="AH276" s="62"/>
      <c r="AI276" s="58" t="s">
        <v>353</v>
      </c>
      <c r="AJ276" s="57"/>
      <c r="AK276" s="58"/>
    </row>
    <row r="277" spans="1:37" s="59" customFormat="1" ht="15.95" customHeight="1">
      <c r="A277" s="239"/>
      <c r="B277" s="19" t="s">
        <v>36</v>
      </c>
      <c r="C277" s="19"/>
      <c r="D277" s="19" t="s">
        <v>37</v>
      </c>
      <c r="E277" s="19" t="s">
        <v>38</v>
      </c>
      <c r="F277" s="53" t="s">
        <v>316</v>
      </c>
      <c r="G277" s="19" t="s">
        <v>40</v>
      </c>
      <c r="H277" s="19" t="s">
        <v>307</v>
      </c>
      <c r="I277" s="19" t="s">
        <v>42</v>
      </c>
      <c r="J277" s="19" t="s">
        <v>40</v>
      </c>
      <c r="K277" s="19" t="s">
        <v>40</v>
      </c>
      <c r="L277" s="19" t="s">
        <v>40</v>
      </c>
      <c r="M277" s="19" t="s">
        <v>354</v>
      </c>
      <c r="N277" s="19" t="s">
        <v>196</v>
      </c>
      <c r="O277" s="19" t="s">
        <v>355</v>
      </c>
      <c r="P277" s="19" t="s">
        <v>397</v>
      </c>
      <c r="Q277" s="19" t="s">
        <v>362</v>
      </c>
      <c r="R277" s="20"/>
      <c r="S277" s="20" t="str">
        <f t="shared" si="11"/>
        <v>retargeting_bgold_na_cart_flight_na_na_lob-benefits-earn-3x-air_lob-flight_learn</v>
      </c>
      <c r="T277" s="20" t="s">
        <v>398</v>
      </c>
      <c r="U277" s="20" t="s">
        <v>399</v>
      </c>
      <c r="V277" s="20" t="s">
        <v>269</v>
      </c>
      <c r="W277" s="20" t="s">
        <v>337</v>
      </c>
      <c r="X277" s="20"/>
      <c r="Y277" s="20" t="s">
        <v>365</v>
      </c>
      <c r="Z277" s="20" t="s">
        <v>127</v>
      </c>
      <c r="AA277" s="19" t="s">
        <v>320</v>
      </c>
      <c r="AB277" s="19" t="s">
        <v>56</v>
      </c>
      <c r="AC277" s="19" t="s">
        <v>57</v>
      </c>
      <c r="AD277" s="27"/>
      <c r="AE277" s="54" t="s">
        <v>58</v>
      </c>
      <c r="AF277" s="61" t="s">
        <v>400</v>
      </c>
      <c r="AG277" s="20" t="s">
        <v>401</v>
      </c>
      <c r="AH277" s="24"/>
      <c r="AI277" s="58" t="s">
        <v>402</v>
      </c>
      <c r="AJ277" s="57"/>
      <c r="AK277" s="58"/>
    </row>
    <row r="278" spans="1:37" s="59" customFormat="1" ht="33.950000000000003" customHeight="1">
      <c r="A278" s="239"/>
      <c r="B278" s="19" t="s">
        <v>36</v>
      </c>
      <c r="C278" s="19"/>
      <c r="D278" s="19" t="s">
        <v>37</v>
      </c>
      <c r="E278" s="19" t="s">
        <v>38</v>
      </c>
      <c r="F278" s="53" t="s">
        <v>316</v>
      </c>
      <c r="G278" s="19" t="s">
        <v>40</v>
      </c>
      <c r="H278" s="19" t="s">
        <v>307</v>
      </c>
      <c r="I278" s="19" t="s">
        <v>61</v>
      </c>
      <c r="J278" s="19" t="s">
        <v>40</v>
      </c>
      <c r="K278" s="19" t="s">
        <v>40</v>
      </c>
      <c r="L278" s="19" t="s">
        <v>40</v>
      </c>
      <c r="M278" s="19" t="s">
        <v>403</v>
      </c>
      <c r="N278" s="19" t="s">
        <v>196</v>
      </c>
      <c r="O278" s="19" t="s">
        <v>404</v>
      </c>
      <c r="P278" s="19" t="s">
        <v>405</v>
      </c>
      <c r="Q278" s="19" t="s">
        <v>303</v>
      </c>
      <c r="R278" s="20"/>
      <c r="S278" s="20" t="str">
        <f t="shared" si="11"/>
        <v>retargeting_bgold_na_cart_hotel_na_na_lob-benefits-special-offers-thc_lob-thc_learn</v>
      </c>
      <c r="T278" s="20" t="s">
        <v>406</v>
      </c>
      <c r="U278" s="28" t="s">
        <v>407</v>
      </c>
      <c r="V278" s="20" t="s">
        <v>408</v>
      </c>
      <c r="W278" s="20" t="s">
        <v>337</v>
      </c>
      <c r="X278" s="20"/>
      <c r="Y278" s="20" t="s">
        <v>319</v>
      </c>
      <c r="Z278" s="20" t="s">
        <v>127</v>
      </c>
      <c r="AA278" s="19" t="s">
        <v>320</v>
      </c>
      <c r="AB278" s="19" t="s">
        <v>56</v>
      </c>
      <c r="AC278" s="19" t="s">
        <v>57</v>
      </c>
      <c r="AD278" s="27"/>
      <c r="AE278" s="63" t="s">
        <v>156</v>
      </c>
      <c r="AF278" s="60" t="s">
        <v>409</v>
      </c>
      <c r="AG278" s="20" t="s">
        <v>406</v>
      </c>
      <c r="AH278" s="24"/>
      <c r="AI278" s="64" t="s">
        <v>410</v>
      </c>
      <c r="AJ278" s="57"/>
      <c r="AK278" s="64"/>
    </row>
    <row r="279" spans="1:37" s="59" customFormat="1" ht="15.95" customHeight="1">
      <c r="A279" s="239"/>
      <c r="B279" s="19" t="s">
        <v>36</v>
      </c>
      <c r="C279" s="19"/>
      <c r="D279" s="19" t="s">
        <v>37</v>
      </c>
      <c r="E279" s="19" t="s">
        <v>38</v>
      </c>
      <c r="F279" s="53" t="s">
        <v>316</v>
      </c>
      <c r="G279" s="19" t="s">
        <v>40</v>
      </c>
      <c r="H279" s="19" t="s">
        <v>307</v>
      </c>
      <c r="I279" s="19" t="s">
        <v>301</v>
      </c>
      <c r="J279" s="19" t="s">
        <v>40</v>
      </c>
      <c r="K279" s="19" t="s">
        <v>40</v>
      </c>
      <c r="L279" s="19" t="s">
        <v>40</v>
      </c>
      <c r="M279" s="19" t="s">
        <v>330</v>
      </c>
      <c r="N279" s="19" t="s">
        <v>196</v>
      </c>
      <c r="O279" s="19" t="s">
        <v>331</v>
      </c>
      <c r="P279" s="19" t="s">
        <v>411</v>
      </c>
      <c r="Q279" s="19" t="s">
        <v>303</v>
      </c>
      <c r="R279" s="20"/>
      <c r="S279" s="20" t="str">
        <f t="shared" si="11"/>
        <v>retargeting_bgold_na_cart_hotel-thc_na_na_lob-benefits-earn-3x-thc_lob-thc_learn</v>
      </c>
      <c r="T279" s="20" t="s">
        <v>412</v>
      </c>
      <c r="U279" s="20" t="s">
        <v>325</v>
      </c>
      <c r="V279" s="20" t="s">
        <v>269</v>
      </c>
      <c r="W279" s="20" t="s">
        <v>337</v>
      </c>
      <c r="X279" s="20"/>
      <c r="Y279" s="20" t="s">
        <v>319</v>
      </c>
      <c r="Z279" s="20" t="s">
        <v>127</v>
      </c>
      <c r="AA279" s="19" t="s">
        <v>320</v>
      </c>
      <c r="AB279" s="19" t="s">
        <v>56</v>
      </c>
      <c r="AC279" s="19" t="s">
        <v>57</v>
      </c>
      <c r="AD279" s="27"/>
      <c r="AE279" s="54" t="s">
        <v>58</v>
      </c>
      <c r="AF279" s="55" t="s">
        <v>339</v>
      </c>
      <c r="AG279" s="20" t="s">
        <v>412</v>
      </c>
      <c r="AH279" s="62"/>
      <c r="AI279" s="64" t="s">
        <v>410</v>
      </c>
      <c r="AJ279" s="57"/>
      <c r="AK279" s="64"/>
    </row>
    <row r="280" spans="1:37" s="65" customFormat="1" ht="15.95" customHeight="1">
      <c r="A280" s="239"/>
      <c r="B280" s="19" t="s">
        <v>36</v>
      </c>
      <c r="C280" s="28"/>
      <c r="D280" s="19" t="s">
        <v>37</v>
      </c>
      <c r="E280" s="19" t="s">
        <v>38</v>
      </c>
      <c r="F280" s="53" t="s">
        <v>316</v>
      </c>
      <c r="G280" s="19" t="s">
        <v>40</v>
      </c>
      <c r="H280" s="19" t="s">
        <v>307</v>
      </c>
      <c r="I280" s="19" t="s">
        <v>301</v>
      </c>
      <c r="J280" s="19" t="s">
        <v>40</v>
      </c>
      <c r="K280" s="19" t="s">
        <v>40</v>
      </c>
      <c r="L280" s="19" t="s">
        <v>40</v>
      </c>
      <c r="M280" s="19" t="s">
        <v>330</v>
      </c>
      <c r="N280" s="19" t="s">
        <v>196</v>
      </c>
      <c r="O280" s="19" t="s">
        <v>331</v>
      </c>
      <c r="P280" s="19" t="s">
        <v>413</v>
      </c>
      <c r="Q280" s="19" t="s">
        <v>303</v>
      </c>
      <c r="R280" s="20"/>
      <c r="S280" s="20" t="str">
        <f t="shared" si="11"/>
        <v>retargeting_bgold_na_cart_hotel-thc_na_na_lob-benefits-prepaid-thc-pwp_lob-thc_learn</v>
      </c>
      <c r="T280" s="20" t="s">
        <v>414</v>
      </c>
      <c r="U280" s="20" t="s">
        <v>415</v>
      </c>
      <c r="V280" s="20" t="s">
        <v>416</v>
      </c>
      <c r="W280" s="20" t="s">
        <v>337</v>
      </c>
      <c r="X280" s="20"/>
      <c r="Y280" s="20" t="s">
        <v>319</v>
      </c>
      <c r="Z280" s="20" t="s">
        <v>127</v>
      </c>
      <c r="AA280" s="19" t="s">
        <v>320</v>
      </c>
      <c r="AB280" s="19" t="s">
        <v>56</v>
      </c>
      <c r="AC280" s="19" t="s">
        <v>57</v>
      </c>
      <c r="AD280" s="28"/>
      <c r="AE280" s="54" t="s">
        <v>58</v>
      </c>
      <c r="AF280" s="55" t="s">
        <v>339</v>
      </c>
      <c r="AG280" s="20" t="s">
        <v>417</v>
      </c>
      <c r="AH280" s="24"/>
      <c r="AI280" s="64" t="s">
        <v>410</v>
      </c>
      <c r="AK280" s="64"/>
    </row>
    <row r="281" spans="1:37" s="65" customFormat="1" ht="33.950000000000003" customHeight="1">
      <c r="A281" s="239"/>
      <c r="B281" s="19" t="s">
        <v>36</v>
      </c>
      <c r="C281" s="28"/>
      <c r="D281" s="19" t="s">
        <v>37</v>
      </c>
      <c r="E281" s="19" t="s">
        <v>38</v>
      </c>
      <c r="F281" s="53" t="s">
        <v>316</v>
      </c>
      <c r="G281" s="19" t="s">
        <v>40</v>
      </c>
      <c r="H281" s="19" t="s">
        <v>307</v>
      </c>
      <c r="I281" s="19" t="s">
        <v>301</v>
      </c>
      <c r="J281" s="19" t="s">
        <v>40</v>
      </c>
      <c r="K281" s="19" t="s">
        <v>40</v>
      </c>
      <c r="L281" s="19" t="s">
        <v>40</v>
      </c>
      <c r="M281" s="19" t="s">
        <v>403</v>
      </c>
      <c r="N281" s="19" t="s">
        <v>196</v>
      </c>
      <c r="O281" s="19" t="s">
        <v>404</v>
      </c>
      <c r="P281" s="19" t="s">
        <v>405</v>
      </c>
      <c r="Q281" s="19" t="s">
        <v>303</v>
      </c>
      <c r="R281" s="20"/>
      <c r="S281" s="20" t="str">
        <f t="shared" si="11"/>
        <v>retargeting_bgold_na_cart_hotel-thc_na_na_lob-benefits-special-offers-thc_lob-thc_learn</v>
      </c>
      <c r="T281" s="20" t="s">
        <v>418</v>
      </c>
      <c r="U281" s="28" t="s">
        <v>419</v>
      </c>
      <c r="V281" s="20" t="s">
        <v>420</v>
      </c>
      <c r="W281" s="20" t="s">
        <v>337</v>
      </c>
      <c r="X281" s="20"/>
      <c r="Y281" s="20" t="s">
        <v>319</v>
      </c>
      <c r="Z281" s="20" t="s">
        <v>127</v>
      </c>
      <c r="AA281" s="19" t="s">
        <v>320</v>
      </c>
      <c r="AB281" s="19" t="s">
        <v>56</v>
      </c>
      <c r="AC281" s="19" t="s">
        <v>57</v>
      </c>
      <c r="AD281" s="28"/>
      <c r="AE281" s="63" t="s">
        <v>156</v>
      </c>
      <c r="AF281" s="66" t="s">
        <v>409</v>
      </c>
      <c r="AG281" s="20" t="s">
        <v>418</v>
      </c>
      <c r="AH281" s="24"/>
      <c r="AI281" s="64" t="s">
        <v>410</v>
      </c>
      <c r="AK281" s="64"/>
    </row>
    <row r="282" spans="1:37" s="59" customFormat="1" ht="15.95" customHeight="1">
      <c r="A282" s="239"/>
      <c r="B282" s="19" t="s">
        <v>36</v>
      </c>
      <c r="C282" s="19"/>
      <c r="D282" s="19" t="s">
        <v>37</v>
      </c>
      <c r="E282" s="19" t="s">
        <v>38</v>
      </c>
      <c r="F282" s="53" t="s">
        <v>316</v>
      </c>
      <c r="G282" s="19" t="s">
        <v>40</v>
      </c>
      <c r="H282" s="19" t="s">
        <v>307</v>
      </c>
      <c r="I282" s="19" t="s">
        <v>375</v>
      </c>
      <c r="J282" s="19" t="s">
        <v>40</v>
      </c>
      <c r="K282" s="19" t="s">
        <v>40</v>
      </c>
      <c r="L282" s="19" t="s">
        <v>40</v>
      </c>
      <c r="M282" s="19" t="s">
        <v>376</v>
      </c>
      <c r="N282" s="19" t="s">
        <v>46</v>
      </c>
      <c r="O282" s="19" t="s">
        <v>377</v>
      </c>
      <c r="P282" s="19" t="s">
        <v>378</v>
      </c>
      <c r="Q282" s="19" t="s">
        <v>379</v>
      </c>
      <c r="R282" s="20"/>
      <c r="S282" s="20" t="str">
        <f t="shared" si="11"/>
        <v>retargeting_bgold_na_cart_package_na_na_brand-benefits-book-all-with-amex_lob-package_learn</v>
      </c>
      <c r="T282" s="20" t="s">
        <v>421</v>
      </c>
      <c r="U282" s="20" t="s">
        <v>422</v>
      </c>
      <c r="V282" s="20" t="s">
        <v>387</v>
      </c>
      <c r="W282" s="20" t="s">
        <v>337</v>
      </c>
      <c r="X282" s="20"/>
      <c r="Y282" s="20" t="s">
        <v>383</v>
      </c>
      <c r="Z282" s="20" t="s">
        <v>127</v>
      </c>
      <c r="AA282" s="19" t="s">
        <v>320</v>
      </c>
      <c r="AB282" s="19" t="s">
        <v>56</v>
      </c>
      <c r="AC282" s="19" t="s">
        <v>57</v>
      </c>
      <c r="AD282" s="27"/>
      <c r="AE282" s="54" t="s">
        <v>58</v>
      </c>
      <c r="AF282" s="61" t="s">
        <v>351</v>
      </c>
      <c r="AG282" s="20" t="s">
        <v>421</v>
      </c>
      <c r="AH282" s="24"/>
      <c r="AI282" s="58" t="s">
        <v>353</v>
      </c>
      <c r="AJ282" s="57"/>
      <c r="AK282" s="58"/>
    </row>
    <row r="283" spans="1:37" s="59" customFormat="1" ht="15.95" customHeight="1">
      <c r="A283" s="239"/>
      <c r="B283" s="19" t="s">
        <v>36</v>
      </c>
      <c r="C283" s="19"/>
      <c r="D283" s="19" t="s">
        <v>37</v>
      </c>
      <c r="E283" s="19" t="s">
        <v>38</v>
      </c>
      <c r="F283" s="53" t="s">
        <v>316</v>
      </c>
      <c r="G283" s="19" t="s">
        <v>40</v>
      </c>
      <c r="H283" s="19" t="s">
        <v>41</v>
      </c>
      <c r="I283" s="19" t="s">
        <v>329</v>
      </c>
      <c r="J283" s="19" t="s">
        <v>40</v>
      </c>
      <c r="K283" s="19" t="s">
        <v>40</v>
      </c>
      <c r="L283" s="19" t="s">
        <v>40</v>
      </c>
      <c r="M283" s="19" t="s">
        <v>389</v>
      </c>
      <c r="N283" s="19" t="s">
        <v>196</v>
      </c>
      <c r="O283" s="19" t="s">
        <v>390</v>
      </c>
      <c r="P283" s="19" t="s">
        <v>391</v>
      </c>
      <c r="Q283" s="19" t="s">
        <v>333</v>
      </c>
      <c r="R283" s="20"/>
      <c r="S283" s="20" t="str">
        <f t="shared" si="11"/>
        <v>retargeting_bgold_na_search_car_na_na_lob-benefits-prepaid-car-rental-pwp_destination-top20_learn</v>
      </c>
      <c r="T283" s="20" t="s">
        <v>423</v>
      </c>
      <c r="U283" s="20" t="s">
        <v>394</v>
      </c>
      <c r="V283" s="20" t="s">
        <v>347</v>
      </c>
      <c r="W283" s="20" t="s">
        <v>337</v>
      </c>
      <c r="X283" s="20"/>
      <c r="Y283" s="20" t="s">
        <v>338</v>
      </c>
      <c r="Z283" s="20" t="s">
        <v>127</v>
      </c>
      <c r="AA283" s="19" t="s">
        <v>320</v>
      </c>
      <c r="AB283" s="19" t="s">
        <v>56</v>
      </c>
      <c r="AC283" s="19" t="s">
        <v>57</v>
      </c>
      <c r="AD283" s="27"/>
      <c r="AE283" s="54" t="s">
        <v>58</v>
      </c>
      <c r="AF283" s="60" t="s">
        <v>351</v>
      </c>
      <c r="AG283" s="20" t="s">
        <v>424</v>
      </c>
      <c r="AH283" s="67"/>
      <c r="AI283" s="58" t="s">
        <v>353</v>
      </c>
      <c r="AJ283" s="56"/>
      <c r="AK283" s="58"/>
    </row>
    <row r="284" spans="1:37" s="59" customFormat="1" ht="15.95" customHeight="1">
      <c r="A284" s="239"/>
      <c r="B284" s="19" t="s">
        <v>36</v>
      </c>
      <c r="C284" s="19"/>
      <c r="D284" s="19" t="s">
        <v>37</v>
      </c>
      <c r="E284" s="19" t="s">
        <v>38</v>
      </c>
      <c r="F284" s="53" t="s">
        <v>316</v>
      </c>
      <c r="G284" s="19" t="s">
        <v>40</v>
      </c>
      <c r="H284" s="19" t="s">
        <v>41</v>
      </c>
      <c r="I284" s="19" t="s">
        <v>42</v>
      </c>
      <c r="J284" s="19" t="s">
        <v>40</v>
      </c>
      <c r="K284" s="19" t="s">
        <v>40</v>
      </c>
      <c r="L284" s="19" t="s">
        <v>40</v>
      </c>
      <c r="M284" s="19" t="s">
        <v>354</v>
      </c>
      <c r="N284" s="19" t="s">
        <v>196</v>
      </c>
      <c r="O284" s="19" t="s">
        <v>355</v>
      </c>
      <c r="P284" s="19" t="s">
        <v>356</v>
      </c>
      <c r="Q284" s="19" t="s">
        <v>362</v>
      </c>
      <c r="R284" s="20"/>
      <c r="S284" s="20" t="str">
        <f t="shared" si="11"/>
        <v>retargeting_bgold_na_search_flight_na_na_lob-benefits-membership-rewards-air-pwp_lob-flight_learn</v>
      </c>
      <c r="T284" s="20" t="s">
        <v>425</v>
      </c>
      <c r="U284" s="28" t="s">
        <v>426</v>
      </c>
      <c r="V284" s="20" t="s">
        <v>347</v>
      </c>
      <c r="W284" s="20" t="s">
        <v>337</v>
      </c>
      <c r="X284" s="20"/>
      <c r="Y284" s="20" t="s">
        <v>374</v>
      </c>
      <c r="Z284" s="20" t="s">
        <v>127</v>
      </c>
      <c r="AA284" s="19" t="s">
        <v>320</v>
      </c>
      <c r="AB284" s="19" t="s">
        <v>56</v>
      </c>
      <c r="AC284" s="19" t="s">
        <v>57</v>
      </c>
      <c r="AD284" s="27"/>
      <c r="AE284" s="54" t="s">
        <v>58</v>
      </c>
      <c r="AF284" s="60" t="s">
        <v>366</v>
      </c>
      <c r="AG284" s="20" t="s">
        <v>425</v>
      </c>
      <c r="AH284" s="24"/>
      <c r="AI284" s="58" t="s">
        <v>367</v>
      </c>
      <c r="AJ284" s="56"/>
      <c r="AK284" s="58"/>
    </row>
    <row r="285" spans="1:37" s="59" customFormat="1" ht="33.950000000000003" customHeight="1">
      <c r="A285" s="239"/>
      <c r="B285" s="19" t="s">
        <v>36</v>
      </c>
      <c r="C285" s="19"/>
      <c r="D285" s="19" t="s">
        <v>37</v>
      </c>
      <c r="E285" s="19" t="s">
        <v>38</v>
      </c>
      <c r="F285" s="53" t="s">
        <v>316</v>
      </c>
      <c r="G285" s="19" t="s">
        <v>40</v>
      </c>
      <c r="H285" s="19" t="s">
        <v>41</v>
      </c>
      <c r="I285" s="19" t="s">
        <v>61</v>
      </c>
      <c r="J285" s="19" t="s">
        <v>40</v>
      </c>
      <c r="K285" s="19" t="s">
        <v>40</v>
      </c>
      <c r="L285" s="19" t="s">
        <v>40</v>
      </c>
      <c r="M285" s="19" t="s">
        <v>427</v>
      </c>
      <c r="N285" s="19" t="s">
        <v>196</v>
      </c>
      <c r="O285" s="19" t="s">
        <v>428</v>
      </c>
      <c r="P285" s="19" t="s">
        <v>429</v>
      </c>
      <c r="Q285" s="19" t="s">
        <v>303</v>
      </c>
      <c r="R285" s="20"/>
      <c r="S285" s="20" t="str">
        <f t="shared" si="11"/>
        <v>retargeting_bgold_na_search_hotel_na_na_lob-benefits-hotel-extra-night-savings_lob-thc_learn</v>
      </c>
      <c r="T285" s="28" t="s">
        <v>430</v>
      </c>
      <c r="U285" s="20" t="s">
        <v>431</v>
      </c>
      <c r="V285" s="20" t="s">
        <v>432</v>
      </c>
      <c r="W285" s="20" t="s">
        <v>337</v>
      </c>
      <c r="X285" s="20"/>
      <c r="Y285" s="20" t="s">
        <v>319</v>
      </c>
      <c r="Z285" s="20" t="s">
        <v>127</v>
      </c>
      <c r="AA285" s="19" t="s">
        <v>320</v>
      </c>
      <c r="AB285" s="19" t="s">
        <v>56</v>
      </c>
      <c r="AC285" s="19" t="s">
        <v>57</v>
      </c>
      <c r="AD285" s="27"/>
      <c r="AE285" s="63" t="s">
        <v>156</v>
      </c>
      <c r="AF285" s="68" t="s">
        <v>409</v>
      </c>
      <c r="AG285" s="28" t="s">
        <v>430</v>
      </c>
      <c r="AH285" s="24"/>
      <c r="AI285" s="58" t="s">
        <v>410</v>
      </c>
      <c r="AJ285" s="56"/>
      <c r="AK285" s="58"/>
    </row>
    <row r="286" spans="1:37" s="59" customFormat="1" ht="15.95" customHeight="1">
      <c r="A286" s="239"/>
      <c r="B286" s="19" t="s">
        <v>36</v>
      </c>
      <c r="C286" s="19"/>
      <c r="D286" s="19" t="s">
        <v>37</v>
      </c>
      <c r="E286" s="19" t="s">
        <v>38</v>
      </c>
      <c r="F286" s="53" t="s">
        <v>316</v>
      </c>
      <c r="G286" s="19" t="s">
        <v>40</v>
      </c>
      <c r="H286" s="19" t="s">
        <v>41</v>
      </c>
      <c r="I286" s="19" t="s">
        <v>375</v>
      </c>
      <c r="J286" s="19" t="s">
        <v>40</v>
      </c>
      <c r="K286" s="19" t="s">
        <v>40</v>
      </c>
      <c r="L286" s="19" t="s">
        <v>40</v>
      </c>
      <c r="M286" s="19" t="s">
        <v>376</v>
      </c>
      <c r="N286" s="19" t="s">
        <v>46</v>
      </c>
      <c r="O286" s="19" t="s">
        <v>377</v>
      </c>
      <c r="P286" s="19" t="s">
        <v>378</v>
      </c>
      <c r="Q286" s="19" t="s">
        <v>379</v>
      </c>
      <c r="R286" s="20"/>
      <c r="S286" s="20" t="str">
        <f t="shared" si="11"/>
        <v>retargeting_bgold_na_search_package_na_na_brand-benefits-book-all-with-amex_lob-package_learn</v>
      </c>
      <c r="T286" s="20" t="s">
        <v>433</v>
      </c>
      <c r="U286" s="20" t="s">
        <v>434</v>
      </c>
      <c r="V286" s="20" t="s">
        <v>387</v>
      </c>
      <c r="W286" s="20" t="s">
        <v>337</v>
      </c>
      <c r="X286" s="20"/>
      <c r="Y286" s="20" t="s">
        <v>383</v>
      </c>
      <c r="Z286" s="20" t="s">
        <v>127</v>
      </c>
      <c r="AA286" s="19" t="s">
        <v>320</v>
      </c>
      <c r="AB286" s="19" t="s">
        <v>56</v>
      </c>
      <c r="AC286" s="19" t="s">
        <v>57</v>
      </c>
      <c r="AD286" s="27"/>
      <c r="AE286" s="54" t="s">
        <v>58</v>
      </c>
      <c r="AF286" s="61" t="s">
        <v>351</v>
      </c>
      <c r="AG286" s="20" t="s">
        <v>435</v>
      </c>
      <c r="AH286" s="24"/>
      <c r="AI286" s="58" t="s">
        <v>353</v>
      </c>
      <c r="AJ286" s="56"/>
      <c r="AK286" s="58"/>
    </row>
    <row r="287" spans="1:37" s="59" customFormat="1" ht="33.950000000000003" customHeight="1">
      <c r="A287" s="239"/>
      <c r="B287" s="19" t="s">
        <v>36</v>
      </c>
      <c r="C287" s="19"/>
      <c r="D287" s="19" t="s">
        <v>37</v>
      </c>
      <c r="E287" s="19" t="s">
        <v>38</v>
      </c>
      <c r="F287" s="53" t="s">
        <v>316</v>
      </c>
      <c r="G287" s="19" t="s">
        <v>40</v>
      </c>
      <c r="H287" s="19" t="s">
        <v>41</v>
      </c>
      <c r="I287" s="19" t="s">
        <v>301</v>
      </c>
      <c r="J287" s="19" t="s">
        <v>40</v>
      </c>
      <c r="K287" s="19" t="s">
        <v>40</v>
      </c>
      <c r="L287" s="19" t="s">
        <v>40</v>
      </c>
      <c r="M287" s="19" t="s">
        <v>403</v>
      </c>
      <c r="N287" s="19" t="s">
        <v>196</v>
      </c>
      <c r="O287" s="19" t="s">
        <v>404</v>
      </c>
      <c r="P287" s="19" t="s">
        <v>405</v>
      </c>
      <c r="Q287" s="19" t="s">
        <v>303</v>
      </c>
      <c r="R287" s="20"/>
      <c r="S287" s="20" t="str">
        <f t="shared" si="11"/>
        <v>retargeting_bgold_na_search_hotel-thc_na_na_lob-benefits-special-offers-thc_lob-thc_learn</v>
      </c>
      <c r="T287" s="20" t="s">
        <v>436</v>
      </c>
      <c r="U287" s="28" t="s">
        <v>419</v>
      </c>
      <c r="V287" s="20" t="s">
        <v>420</v>
      </c>
      <c r="W287" s="20" t="s">
        <v>337</v>
      </c>
      <c r="X287" s="20"/>
      <c r="Y287" s="20" t="s">
        <v>437</v>
      </c>
      <c r="Z287" s="20" t="s">
        <v>127</v>
      </c>
      <c r="AA287" s="19" t="s">
        <v>320</v>
      </c>
      <c r="AB287" s="19" t="s">
        <v>56</v>
      </c>
      <c r="AC287" s="19" t="s">
        <v>57</v>
      </c>
      <c r="AD287" s="27"/>
      <c r="AE287" s="63" t="s">
        <v>156</v>
      </c>
      <c r="AF287" s="60" t="s">
        <v>409</v>
      </c>
      <c r="AG287" s="20" t="s">
        <v>436</v>
      </c>
      <c r="AH287" s="24"/>
      <c r="AI287" s="69" t="s">
        <v>410</v>
      </c>
      <c r="AJ287" s="56"/>
      <c r="AK287" s="69"/>
    </row>
    <row r="288" spans="1:37" s="65" customFormat="1" ht="33.950000000000003" customHeight="1">
      <c r="A288" s="239"/>
      <c r="B288" s="19" t="s">
        <v>36</v>
      </c>
      <c r="C288" s="28"/>
      <c r="D288" s="19" t="s">
        <v>37</v>
      </c>
      <c r="E288" s="19" t="s">
        <v>38</v>
      </c>
      <c r="F288" s="53" t="s">
        <v>316</v>
      </c>
      <c r="G288" s="19" t="s">
        <v>40</v>
      </c>
      <c r="H288" s="19" t="s">
        <v>41</v>
      </c>
      <c r="I288" s="19" t="s">
        <v>61</v>
      </c>
      <c r="J288" s="19" t="s">
        <v>40</v>
      </c>
      <c r="K288" s="19" t="s">
        <v>40</v>
      </c>
      <c r="L288" s="19" t="s">
        <v>40</v>
      </c>
      <c r="M288" s="19" t="s">
        <v>427</v>
      </c>
      <c r="N288" s="19" t="s">
        <v>196</v>
      </c>
      <c r="O288" s="19" t="s">
        <v>428</v>
      </c>
      <c r="P288" s="19" t="s">
        <v>429</v>
      </c>
      <c r="Q288" s="19" t="s">
        <v>438</v>
      </c>
      <c r="R288" s="20"/>
      <c r="S288" s="20" t="str">
        <f t="shared" si="11"/>
        <v>retargeting_bgold_na_search_hotel_na_na_lob-benefits-hotel-extra-night-savings_lob-hotel_learn</v>
      </c>
      <c r="T288" s="20" t="s">
        <v>439</v>
      </c>
      <c r="U288" s="28" t="s">
        <v>419</v>
      </c>
      <c r="V288" s="20" t="s">
        <v>432</v>
      </c>
      <c r="W288" s="20" t="s">
        <v>337</v>
      </c>
      <c r="X288" s="20"/>
      <c r="Y288" s="20" t="s">
        <v>440</v>
      </c>
      <c r="Z288" s="20" t="s">
        <v>127</v>
      </c>
      <c r="AA288" s="19" t="s">
        <v>320</v>
      </c>
      <c r="AB288" s="19" t="s">
        <v>56</v>
      </c>
      <c r="AC288" s="19" t="s">
        <v>57</v>
      </c>
      <c r="AD288" s="28"/>
      <c r="AE288" s="63" t="s">
        <v>156</v>
      </c>
      <c r="AF288" s="66" t="s">
        <v>409</v>
      </c>
      <c r="AG288" s="20" t="s">
        <v>439</v>
      </c>
      <c r="AH288" s="24"/>
      <c r="AI288" s="64" t="s">
        <v>410</v>
      </c>
      <c r="AJ288" s="70"/>
      <c r="AK288" s="64"/>
    </row>
    <row r="289" spans="1:38" s="65" customFormat="1" ht="15.95" customHeight="1">
      <c r="A289" s="239"/>
      <c r="B289" s="19" t="s">
        <v>36</v>
      </c>
      <c r="C289" s="28"/>
      <c r="D289" s="19" t="s">
        <v>37</v>
      </c>
      <c r="E289" s="19" t="s">
        <v>38</v>
      </c>
      <c r="F289" s="53" t="s">
        <v>316</v>
      </c>
      <c r="G289" s="19" t="s">
        <v>40</v>
      </c>
      <c r="H289" s="19" t="s">
        <v>41</v>
      </c>
      <c r="I289" s="19" t="s">
        <v>301</v>
      </c>
      <c r="J289" s="19" t="s">
        <v>40</v>
      </c>
      <c r="K289" s="19" t="s">
        <v>40</v>
      </c>
      <c r="L289" s="19" t="s">
        <v>40</v>
      </c>
      <c r="M289" s="19" t="s">
        <v>330</v>
      </c>
      <c r="N289" s="19" t="s">
        <v>196</v>
      </c>
      <c r="O289" s="19" t="s">
        <v>331</v>
      </c>
      <c r="P289" s="19" t="s">
        <v>332</v>
      </c>
      <c r="Q289" s="19" t="s">
        <v>333</v>
      </c>
      <c r="R289" s="20"/>
      <c r="S289" s="20" t="str">
        <f t="shared" si="11"/>
        <v>retargeting_bgold_na_search_hotel-thc_na_na_lob-benefits-100-experience-credit_destination-top20_learn</v>
      </c>
      <c r="T289" s="20" t="s">
        <v>441</v>
      </c>
      <c r="U289" s="20" t="s">
        <v>442</v>
      </c>
      <c r="V289" s="20" t="s">
        <v>443</v>
      </c>
      <c r="W289" s="20" t="s">
        <v>337</v>
      </c>
      <c r="X289" s="20"/>
      <c r="Y289" s="20" t="s">
        <v>338</v>
      </c>
      <c r="Z289" s="20" t="s">
        <v>127</v>
      </c>
      <c r="AA289" s="19" t="s">
        <v>320</v>
      </c>
      <c r="AB289" s="19" t="s">
        <v>56</v>
      </c>
      <c r="AC289" s="19" t="s">
        <v>57</v>
      </c>
      <c r="AD289" s="28"/>
      <c r="AE289" s="54" t="s">
        <v>58</v>
      </c>
      <c r="AF289" s="55" t="s">
        <v>339</v>
      </c>
      <c r="AG289" s="20" t="s">
        <v>444</v>
      </c>
      <c r="AH289" s="24"/>
      <c r="AI289" s="64" t="s">
        <v>341</v>
      </c>
      <c r="AK289" s="64"/>
    </row>
    <row r="290" spans="1:38" s="65" customFormat="1" ht="15.95" customHeight="1">
      <c r="A290" s="239"/>
      <c r="B290" s="19" t="s">
        <v>36</v>
      </c>
      <c r="C290" s="28"/>
      <c r="D290" s="19" t="s">
        <v>37</v>
      </c>
      <c r="E290" s="19" t="s">
        <v>38</v>
      </c>
      <c r="F290" s="53" t="s">
        <v>316</v>
      </c>
      <c r="G290" s="19" t="s">
        <v>40</v>
      </c>
      <c r="H290" s="19" t="s">
        <v>41</v>
      </c>
      <c r="I290" s="19" t="s">
        <v>301</v>
      </c>
      <c r="J290" s="19" t="s">
        <v>40</v>
      </c>
      <c r="K290" s="19" t="s">
        <v>40</v>
      </c>
      <c r="L290" s="19" t="s">
        <v>40</v>
      </c>
      <c r="M290" s="19" t="s">
        <v>330</v>
      </c>
      <c r="N290" s="19" t="s">
        <v>196</v>
      </c>
      <c r="O290" s="19" t="s">
        <v>331</v>
      </c>
      <c r="P290" s="19" t="s">
        <v>411</v>
      </c>
      <c r="Q290" s="19" t="s">
        <v>303</v>
      </c>
      <c r="R290" s="20"/>
      <c r="S290" s="20" t="str">
        <f t="shared" si="11"/>
        <v>retargeting_bgold_na_search_hotel-thc_na_na_lob-benefits-earn-3x-thc_lob-thc_learn</v>
      </c>
      <c r="T290" s="20" t="s">
        <v>445</v>
      </c>
      <c r="U290" s="20" t="s">
        <v>325</v>
      </c>
      <c r="V290" s="20" t="s">
        <v>443</v>
      </c>
      <c r="W290" s="20" t="s">
        <v>337</v>
      </c>
      <c r="X290" s="20"/>
      <c r="Y290" s="20" t="s">
        <v>319</v>
      </c>
      <c r="Z290" s="20" t="s">
        <v>127</v>
      </c>
      <c r="AA290" s="19" t="s">
        <v>320</v>
      </c>
      <c r="AB290" s="19" t="s">
        <v>56</v>
      </c>
      <c r="AC290" s="19" t="s">
        <v>57</v>
      </c>
      <c r="AD290" s="28"/>
      <c r="AE290" s="54" t="s">
        <v>58</v>
      </c>
      <c r="AF290" s="55" t="s">
        <v>339</v>
      </c>
      <c r="AG290" s="20" t="s">
        <v>445</v>
      </c>
      <c r="AH290" s="24"/>
      <c r="AI290" s="64" t="s">
        <v>341</v>
      </c>
      <c r="AK290" s="64"/>
      <c r="AL290" s="65" t="s">
        <v>446</v>
      </c>
    </row>
    <row r="291" spans="1:38" s="65" customFormat="1" ht="15.95" customHeight="1">
      <c r="A291" s="239"/>
      <c r="B291" s="19" t="s">
        <v>36</v>
      </c>
      <c r="C291" s="28"/>
      <c r="D291" s="19" t="s">
        <v>37</v>
      </c>
      <c r="E291" s="19" t="s">
        <v>38</v>
      </c>
      <c r="F291" s="53" t="s">
        <v>316</v>
      </c>
      <c r="G291" s="19" t="s">
        <v>40</v>
      </c>
      <c r="H291" s="19" t="s">
        <v>41</v>
      </c>
      <c r="I291" s="19" t="s">
        <v>301</v>
      </c>
      <c r="J291" s="19" t="s">
        <v>40</v>
      </c>
      <c r="K291" s="19" t="s">
        <v>40</v>
      </c>
      <c r="L291" s="19" t="s">
        <v>40</v>
      </c>
      <c r="M291" s="19" t="s">
        <v>330</v>
      </c>
      <c r="N291" s="19" t="s">
        <v>196</v>
      </c>
      <c r="O291" s="19" t="s">
        <v>331</v>
      </c>
      <c r="P291" s="19" t="s">
        <v>447</v>
      </c>
      <c r="Q291" s="19" t="s">
        <v>303</v>
      </c>
      <c r="R291" s="20"/>
      <c r="S291" s="20" t="str">
        <f t="shared" si="11"/>
        <v>retargeting_bgold_na_search_hotel-thc_na_na_lob-benefits-room-upgrade_lob-thc_learn</v>
      </c>
      <c r="T291" s="20" t="s">
        <v>448</v>
      </c>
      <c r="U291" s="20" t="s">
        <v>449</v>
      </c>
      <c r="V291" s="20" t="s">
        <v>443</v>
      </c>
      <c r="W291" s="20" t="s">
        <v>337</v>
      </c>
      <c r="X291" s="20"/>
      <c r="Y291" s="20" t="s">
        <v>319</v>
      </c>
      <c r="Z291" s="20" t="s">
        <v>127</v>
      </c>
      <c r="AA291" s="19" t="s">
        <v>320</v>
      </c>
      <c r="AB291" s="19" t="s">
        <v>56</v>
      </c>
      <c r="AC291" s="19" t="s">
        <v>57</v>
      </c>
      <c r="AD291" s="28"/>
      <c r="AE291" s="54" t="s">
        <v>58</v>
      </c>
      <c r="AF291" s="55" t="s">
        <v>339</v>
      </c>
      <c r="AG291" s="20" t="s">
        <v>448</v>
      </c>
      <c r="AH291" s="24"/>
      <c r="AI291" s="64" t="s">
        <v>341</v>
      </c>
      <c r="AK291" s="64"/>
    </row>
    <row r="292" spans="1:38" s="65" customFormat="1" ht="15.95" customHeight="1">
      <c r="A292" s="239"/>
      <c r="B292" s="19" t="s">
        <v>36</v>
      </c>
      <c r="C292" s="28"/>
      <c r="D292" s="19" t="s">
        <v>37</v>
      </c>
      <c r="E292" s="19" t="s">
        <v>38</v>
      </c>
      <c r="F292" s="53" t="s">
        <v>316</v>
      </c>
      <c r="G292" s="19" t="s">
        <v>40</v>
      </c>
      <c r="H292" s="19" t="s">
        <v>41</v>
      </c>
      <c r="I292" s="19" t="s">
        <v>301</v>
      </c>
      <c r="J292" s="19" t="s">
        <v>40</v>
      </c>
      <c r="K292" s="19" t="s">
        <v>40</v>
      </c>
      <c r="L292" s="19" t="s">
        <v>40</v>
      </c>
      <c r="M292" s="19" t="s">
        <v>330</v>
      </c>
      <c r="N292" s="19" t="s">
        <v>196</v>
      </c>
      <c r="O292" s="19" t="s">
        <v>331</v>
      </c>
      <c r="P292" s="19" t="s">
        <v>450</v>
      </c>
      <c r="Q292" s="19" t="s">
        <v>303</v>
      </c>
      <c r="R292" s="20"/>
      <c r="S292" s="20" t="str">
        <f t="shared" si="11"/>
        <v>retargeting_bgold_na_search_hotel-thc_na_na_lob-benefits-12pm-checkin_lob-thc_learn</v>
      </c>
      <c r="T292" s="20" t="s">
        <v>451</v>
      </c>
      <c r="U292" s="28" t="s">
        <v>452</v>
      </c>
      <c r="V292" s="20" t="s">
        <v>443</v>
      </c>
      <c r="W292" s="20" t="s">
        <v>337</v>
      </c>
      <c r="X292" s="20"/>
      <c r="Y292" s="20" t="s">
        <v>319</v>
      </c>
      <c r="Z292" s="20" t="s">
        <v>127</v>
      </c>
      <c r="AA292" s="19" t="s">
        <v>320</v>
      </c>
      <c r="AB292" s="19" t="s">
        <v>56</v>
      </c>
      <c r="AC292" s="19" t="s">
        <v>57</v>
      </c>
      <c r="AD292" s="28"/>
      <c r="AE292" s="54" t="s">
        <v>58</v>
      </c>
      <c r="AF292" s="55" t="s">
        <v>339</v>
      </c>
      <c r="AG292" s="20" t="s">
        <v>451</v>
      </c>
      <c r="AH292" s="24"/>
      <c r="AI292" s="64" t="s">
        <v>341</v>
      </c>
      <c r="AK292" s="64"/>
    </row>
    <row r="293" spans="1:38" s="65" customFormat="1" ht="15.95" customHeight="1">
      <c r="A293" s="239"/>
      <c r="B293" s="19" t="s">
        <v>36</v>
      </c>
      <c r="C293" s="28"/>
      <c r="D293" s="19" t="s">
        <v>37</v>
      </c>
      <c r="E293" s="19" t="s">
        <v>38</v>
      </c>
      <c r="F293" s="53" t="s">
        <v>316</v>
      </c>
      <c r="G293" s="19" t="s">
        <v>40</v>
      </c>
      <c r="H293" s="19" t="s">
        <v>41</v>
      </c>
      <c r="I293" s="19" t="s">
        <v>301</v>
      </c>
      <c r="J293" s="19" t="s">
        <v>40</v>
      </c>
      <c r="K293" s="19" t="s">
        <v>40</v>
      </c>
      <c r="L293" s="19" t="s">
        <v>40</v>
      </c>
      <c r="M293" s="19" t="s">
        <v>330</v>
      </c>
      <c r="N293" s="19" t="s">
        <v>196</v>
      </c>
      <c r="O293" s="19" t="s">
        <v>331</v>
      </c>
      <c r="P293" s="19" t="s">
        <v>453</v>
      </c>
      <c r="Q293" s="19" t="s">
        <v>303</v>
      </c>
      <c r="R293" s="20"/>
      <c r="S293" s="20" t="str">
        <f t="shared" si="11"/>
        <v>retargeting_bgold_na_search_hotel-thc_na_na_lob-benefits-4pm-checkout_lob-thc_learn</v>
      </c>
      <c r="T293" s="20" t="s">
        <v>454</v>
      </c>
      <c r="U293" s="28" t="s">
        <v>455</v>
      </c>
      <c r="V293" s="20" t="s">
        <v>443</v>
      </c>
      <c r="W293" s="20" t="s">
        <v>337</v>
      </c>
      <c r="X293" s="20"/>
      <c r="Y293" s="20" t="s">
        <v>319</v>
      </c>
      <c r="Z293" s="20" t="s">
        <v>127</v>
      </c>
      <c r="AA293" s="19" t="s">
        <v>320</v>
      </c>
      <c r="AB293" s="19" t="s">
        <v>56</v>
      </c>
      <c r="AC293" s="19" t="s">
        <v>57</v>
      </c>
      <c r="AD293" s="28"/>
      <c r="AE293" s="54" t="s">
        <v>58</v>
      </c>
      <c r="AF293" s="55" t="s">
        <v>339</v>
      </c>
      <c r="AG293" s="20" t="s">
        <v>454</v>
      </c>
      <c r="AH293" s="24"/>
      <c r="AI293" s="64" t="s">
        <v>341</v>
      </c>
      <c r="AK293" s="64"/>
    </row>
    <row r="294" spans="1:38" s="59" customFormat="1" ht="15.95" customHeight="1">
      <c r="A294" s="239"/>
      <c r="B294" s="19" t="s">
        <v>36</v>
      </c>
      <c r="C294" s="19"/>
      <c r="D294" s="19" t="s">
        <v>37</v>
      </c>
      <c r="E294" s="19" t="s">
        <v>38</v>
      </c>
      <c r="F294" s="53" t="s">
        <v>316</v>
      </c>
      <c r="G294" s="19" t="s">
        <v>40</v>
      </c>
      <c r="H294" s="19" t="s">
        <v>146</v>
      </c>
      <c r="I294" s="19" t="s">
        <v>456</v>
      </c>
      <c r="J294" s="19" t="s">
        <v>40</v>
      </c>
      <c r="K294" s="19" t="s">
        <v>40</v>
      </c>
      <c r="L294" s="19" t="s">
        <v>40</v>
      </c>
      <c r="M294" s="19" t="s">
        <v>457</v>
      </c>
      <c r="N294" s="19" t="s">
        <v>458</v>
      </c>
      <c r="O294" s="19" t="s">
        <v>459</v>
      </c>
      <c r="P294" s="19" t="s">
        <v>460</v>
      </c>
      <c r="Q294" s="19" t="s">
        <v>379</v>
      </c>
      <c r="R294" s="20"/>
      <c r="S294" s="20" t="str">
        <f t="shared" si="11"/>
        <v>retargeting_bgold_na_land_how-to-pwp_na_na_cm-benefits-book-all-with-amex-pwp_lob-package_learn</v>
      </c>
      <c r="T294" s="28" t="s">
        <v>461</v>
      </c>
      <c r="U294" s="20" t="s">
        <v>462</v>
      </c>
      <c r="V294" s="20" t="s">
        <v>463</v>
      </c>
      <c r="W294" s="20" t="s">
        <v>337</v>
      </c>
      <c r="X294" s="20"/>
      <c r="Y294" s="20" t="s">
        <v>383</v>
      </c>
      <c r="Z294" s="20" t="s">
        <v>127</v>
      </c>
      <c r="AA294" s="19" t="s">
        <v>320</v>
      </c>
      <c r="AB294" s="19" t="s">
        <v>56</v>
      </c>
      <c r="AC294" s="19" t="s">
        <v>57</v>
      </c>
      <c r="AD294" s="27"/>
      <c r="AE294" s="54" t="s">
        <v>58</v>
      </c>
      <c r="AF294" s="60" t="s">
        <v>351</v>
      </c>
      <c r="AG294" s="28" t="s">
        <v>461</v>
      </c>
      <c r="AH294" s="24"/>
      <c r="AI294" s="58" t="s">
        <v>353</v>
      </c>
      <c r="AJ294" s="57"/>
      <c r="AK294" s="58"/>
    </row>
    <row r="295" spans="1:38" s="59" customFormat="1" ht="15.95" customHeight="1">
      <c r="A295" s="239"/>
      <c r="B295" s="19" t="s">
        <v>36</v>
      </c>
      <c r="C295" s="19"/>
      <c r="D295" s="19" t="s">
        <v>37</v>
      </c>
      <c r="E295" s="19" t="s">
        <v>38</v>
      </c>
      <c r="F295" s="53" t="s">
        <v>316</v>
      </c>
      <c r="G295" s="19" t="s">
        <v>40</v>
      </c>
      <c r="H295" s="19" t="s">
        <v>464</v>
      </c>
      <c r="I295" s="19" t="s">
        <v>465</v>
      </c>
      <c r="J295" s="19" t="s">
        <v>40</v>
      </c>
      <c r="K295" s="19" t="s">
        <v>40</v>
      </c>
      <c r="L295" s="19" t="s">
        <v>40</v>
      </c>
      <c r="M295" s="19" t="s">
        <v>376</v>
      </c>
      <c r="N295" s="19" t="s">
        <v>46</v>
      </c>
      <c r="O295" s="19" t="s">
        <v>377</v>
      </c>
      <c r="P295" s="19" t="s">
        <v>378</v>
      </c>
      <c r="Q295" s="19" t="s">
        <v>379</v>
      </c>
      <c r="R295" s="20"/>
      <c r="S295" s="20" t="str">
        <f t="shared" si="11"/>
        <v>retargeting_bgold_na_home_homepage_na_na_brand-benefits-book-all-with-amex_lob-package_learn</v>
      </c>
      <c r="T295" s="28" t="s">
        <v>466</v>
      </c>
      <c r="U295" s="20" t="s">
        <v>467</v>
      </c>
      <c r="V295" s="20" t="s">
        <v>468</v>
      </c>
      <c r="W295" s="20" t="s">
        <v>337</v>
      </c>
      <c r="X295" s="20"/>
      <c r="Y295" s="20" t="s">
        <v>383</v>
      </c>
      <c r="Z295" s="20" t="s">
        <v>127</v>
      </c>
      <c r="AA295" s="19" t="s">
        <v>320</v>
      </c>
      <c r="AB295" s="19" t="s">
        <v>56</v>
      </c>
      <c r="AC295" s="19" t="s">
        <v>57</v>
      </c>
      <c r="AD295" s="27"/>
      <c r="AE295" s="54" t="s">
        <v>58</v>
      </c>
      <c r="AF295" s="61" t="s">
        <v>351</v>
      </c>
      <c r="AG295" s="28" t="s">
        <v>466</v>
      </c>
      <c r="AH295" s="24"/>
      <c r="AI295" s="58" t="s">
        <v>353</v>
      </c>
      <c r="AJ295" s="57"/>
      <c r="AK295" s="58"/>
    </row>
    <row r="296" spans="1:38" s="59" customFormat="1" ht="33.950000000000003" customHeight="1">
      <c r="A296" s="239"/>
      <c r="B296" s="19" t="s">
        <v>36</v>
      </c>
      <c r="C296" s="19"/>
      <c r="D296" s="19" t="s">
        <v>37</v>
      </c>
      <c r="E296" s="19" t="s">
        <v>38</v>
      </c>
      <c r="F296" s="19" t="s">
        <v>316</v>
      </c>
      <c r="G296" s="19" t="s">
        <v>40</v>
      </c>
      <c r="H296" s="19" t="s">
        <v>41</v>
      </c>
      <c r="I296" s="19" t="s">
        <v>61</v>
      </c>
      <c r="J296" s="19" t="s">
        <v>40</v>
      </c>
      <c r="K296" s="19" t="s">
        <v>40</v>
      </c>
      <c r="L296" s="19" t="s">
        <v>40</v>
      </c>
      <c r="M296" s="19" t="s">
        <v>427</v>
      </c>
      <c r="N296" s="19" t="s">
        <v>196</v>
      </c>
      <c r="O296" s="19" t="s">
        <v>428</v>
      </c>
      <c r="P296" s="19" t="s">
        <v>429</v>
      </c>
      <c r="Q296" s="19" t="s">
        <v>438</v>
      </c>
      <c r="R296" s="20"/>
      <c r="S296" s="20" t="str">
        <f t="shared" si="11"/>
        <v>retargeting_bgold_na_search_hotel_na_na_lob-benefits-hotel-extra-night-savings_lob-hotel_learn</v>
      </c>
      <c r="T296" s="28" t="s">
        <v>469</v>
      </c>
      <c r="U296" s="20" t="s">
        <v>470</v>
      </c>
      <c r="V296" s="20" t="s">
        <v>471</v>
      </c>
      <c r="W296" s="20" t="s">
        <v>337</v>
      </c>
      <c r="X296" s="20"/>
      <c r="Y296" s="20" t="s">
        <v>472</v>
      </c>
      <c r="Z296" s="20" t="s">
        <v>127</v>
      </c>
      <c r="AA296" s="19" t="s">
        <v>320</v>
      </c>
      <c r="AB296" s="19" t="s">
        <v>56</v>
      </c>
      <c r="AC296" s="19" t="s">
        <v>57</v>
      </c>
      <c r="AD296" s="27"/>
      <c r="AE296" s="63" t="s">
        <v>156</v>
      </c>
      <c r="AF296" s="60" t="s">
        <v>409</v>
      </c>
      <c r="AG296" s="28" t="s">
        <v>469</v>
      </c>
      <c r="AH296" s="62"/>
      <c r="AI296" s="64" t="s">
        <v>410</v>
      </c>
      <c r="AJ296" s="57"/>
      <c r="AK296" s="64"/>
    </row>
    <row r="297" spans="1:38" s="72" customFormat="1" ht="15" customHeight="1">
      <c r="A297" s="239"/>
      <c r="B297" s="19" t="s">
        <v>36</v>
      </c>
      <c r="C297" s="71"/>
      <c r="D297" s="71" t="s">
        <v>37</v>
      </c>
      <c r="E297" s="71" t="s">
        <v>38</v>
      </c>
      <c r="F297" s="71" t="s">
        <v>316</v>
      </c>
      <c r="G297" s="71" t="s">
        <v>40</v>
      </c>
      <c r="H297" s="71" t="s">
        <v>146</v>
      </c>
      <c r="I297" s="71" t="s">
        <v>456</v>
      </c>
      <c r="J297" s="71" t="s">
        <v>40</v>
      </c>
      <c r="K297" s="71" t="s">
        <v>40</v>
      </c>
      <c r="L297" s="71" t="s">
        <v>40</v>
      </c>
      <c r="M297" s="71" t="s">
        <v>457</v>
      </c>
      <c r="N297" s="19" t="s">
        <v>458</v>
      </c>
      <c r="O297" s="19" t="s">
        <v>459</v>
      </c>
      <c r="P297" s="19" t="s">
        <v>460</v>
      </c>
      <c r="Q297" s="19" t="s">
        <v>379</v>
      </c>
      <c r="R297" s="20"/>
      <c r="S297" s="20" t="str">
        <f t="shared" si="11"/>
        <v>retargeting_bgold_na_land_how-to-pwp_na_na_cm-benefits-book-all-with-amex-pwp_lob-package_learn</v>
      </c>
      <c r="T297" s="28" t="s">
        <v>461</v>
      </c>
      <c r="U297" s="20" t="s">
        <v>473</v>
      </c>
      <c r="V297" s="20" t="s">
        <v>474</v>
      </c>
      <c r="W297" s="20" t="s">
        <v>337</v>
      </c>
      <c r="X297" s="20"/>
      <c r="Y297" s="20" t="s">
        <v>383</v>
      </c>
      <c r="Z297" s="20" t="s">
        <v>127</v>
      </c>
      <c r="AA297" s="19" t="s">
        <v>320</v>
      </c>
      <c r="AB297" s="19" t="s">
        <v>56</v>
      </c>
      <c r="AC297" s="19" t="s">
        <v>57</v>
      </c>
      <c r="AD297" s="152"/>
      <c r="AE297" s="54" t="s">
        <v>58</v>
      </c>
      <c r="AF297" s="55" t="s">
        <v>351</v>
      </c>
      <c r="AG297" s="28" t="s">
        <v>461</v>
      </c>
      <c r="AH297" s="24"/>
      <c r="AI297" s="58" t="s">
        <v>353</v>
      </c>
      <c r="AJ297" s="57"/>
      <c r="AK297" s="58"/>
      <c r="AL297" s="153"/>
    </row>
    <row r="298" spans="1:38" s="72" customFormat="1" ht="15" customHeight="1">
      <c r="A298" s="239"/>
      <c r="B298" s="19" t="s">
        <v>36</v>
      </c>
      <c r="C298" s="71"/>
      <c r="D298" s="71" t="s">
        <v>37</v>
      </c>
      <c r="E298" s="71" t="s">
        <v>38</v>
      </c>
      <c r="F298" s="71" t="s">
        <v>316</v>
      </c>
      <c r="G298" s="71" t="s">
        <v>40</v>
      </c>
      <c r="H298" s="71" t="s">
        <v>146</v>
      </c>
      <c r="I298" s="71" t="s">
        <v>301</v>
      </c>
      <c r="J298" s="71" t="s">
        <v>40</v>
      </c>
      <c r="K298" s="71" t="s">
        <v>40</v>
      </c>
      <c r="L298" s="71" t="s">
        <v>40</v>
      </c>
      <c r="M298" s="71" t="s">
        <v>330</v>
      </c>
      <c r="N298" s="19" t="s">
        <v>196</v>
      </c>
      <c r="O298" s="19" t="s">
        <v>331</v>
      </c>
      <c r="P298" s="19" t="s">
        <v>413</v>
      </c>
      <c r="Q298" s="19" t="s">
        <v>475</v>
      </c>
      <c r="R298" s="20"/>
      <c r="S298" s="20" t="str">
        <f t="shared" si="11"/>
        <v>retargeting_bgold_na_land_hotel-thc_na_na_lob-benefits-prepaid-thc-pwp_thc-top15_learn</v>
      </c>
      <c r="T298" s="20" t="s">
        <v>476</v>
      </c>
      <c r="U298" s="20" t="s">
        <v>477</v>
      </c>
      <c r="V298" s="20" t="s">
        <v>387</v>
      </c>
      <c r="W298" s="20" t="s">
        <v>337</v>
      </c>
      <c r="X298" s="20"/>
      <c r="Y298" s="20" t="s">
        <v>437</v>
      </c>
      <c r="Z298" s="20" t="s">
        <v>127</v>
      </c>
      <c r="AA298" s="19" t="s">
        <v>320</v>
      </c>
      <c r="AB298" s="19" t="s">
        <v>56</v>
      </c>
      <c r="AC298" s="19" t="s">
        <v>57</v>
      </c>
      <c r="AD298" s="152"/>
      <c r="AE298" s="54" t="s">
        <v>58</v>
      </c>
      <c r="AF298" s="55" t="s">
        <v>339</v>
      </c>
      <c r="AG298" s="20" t="s">
        <v>478</v>
      </c>
      <c r="AH298" s="24"/>
      <c r="AI298" s="64" t="s">
        <v>341</v>
      </c>
      <c r="AJ298" s="57"/>
      <c r="AK298" s="64"/>
      <c r="AL298" s="153"/>
    </row>
    <row r="299" spans="1:38" s="57" customFormat="1" ht="15.75" customHeight="1">
      <c r="A299" s="239"/>
      <c r="B299" s="19" t="s">
        <v>36</v>
      </c>
      <c r="C299" s="19"/>
      <c r="D299" s="19" t="s">
        <v>37</v>
      </c>
      <c r="E299" s="19" t="s">
        <v>38</v>
      </c>
      <c r="F299" s="19" t="s">
        <v>479</v>
      </c>
      <c r="G299" s="19" t="s">
        <v>40</v>
      </c>
      <c r="H299" s="19" t="s">
        <v>291</v>
      </c>
      <c r="I299" s="19" t="s">
        <v>480</v>
      </c>
      <c r="J299" s="19" t="s">
        <v>40</v>
      </c>
      <c r="K299" s="19" t="s">
        <v>40</v>
      </c>
      <c r="L299" s="19" t="s">
        <v>40</v>
      </c>
      <c r="M299" s="19" t="s">
        <v>354</v>
      </c>
      <c r="N299" s="19" t="s">
        <v>196</v>
      </c>
      <c r="O299" s="19" t="s">
        <v>355</v>
      </c>
      <c r="P299" s="19" t="s">
        <v>356</v>
      </c>
      <c r="Q299" s="19" t="s">
        <v>362</v>
      </c>
      <c r="R299" s="20"/>
      <c r="S299" s="20" t="str">
        <f t="shared" si="11"/>
        <v>retargeting_gold_na_book_cruise_na_na_lob-benefits-membership-rewards-air-pwp_lob-flight_learn</v>
      </c>
      <c r="T299" s="20" t="s">
        <v>481</v>
      </c>
      <c r="U299" s="28" t="s">
        <v>482</v>
      </c>
      <c r="V299" s="20" t="s">
        <v>347</v>
      </c>
      <c r="W299" s="20" t="s">
        <v>337</v>
      </c>
      <c r="X299" s="20"/>
      <c r="Y299" s="20" t="s">
        <v>483</v>
      </c>
      <c r="Z299" s="20" t="s">
        <v>127</v>
      </c>
      <c r="AA299" s="19" t="s">
        <v>128</v>
      </c>
      <c r="AB299" s="19" t="s">
        <v>56</v>
      </c>
      <c r="AC299" s="19" t="s">
        <v>57</v>
      </c>
      <c r="AD299" s="25"/>
      <c r="AE299" s="19" t="s">
        <v>58</v>
      </c>
      <c r="AF299" s="22" t="s">
        <v>339</v>
      </c>
      <c r="AG299" s="20" t="s">
        <v>484</v>
      </c>
      <c r="AH299" s="73"/>
      <c r="AI299" s="75" t="s">
        <v>341</v>
      </c>
      <c r="AJ299" s="74"/>
      <c r="AK299" s="75"/>
    </row>
    <row r="300" spans="1:38" s="57" customFormat="1" ht="15.75" customHeight="1">
      <c r="A300" s="239"/>
      <c r="B300" s="19" t="s">
        <v>36</v>
      </c>
      <c r="C300" s="19"/>
      <c r="D300" s="19" t="s">
        <v>37</v>
      </c>
      <c r="E300" s="19" t="s">
        <v>38</v>
      </c>
      <c r="F300" s="19" t="s">
        <v>479</v>
      </c>
      <c r="G300" s="19" t="s">
        <v>40</v>
      </c>
      <c r="H300" s="19" t="s">
        <v>291</v>
      </c>
      <c r="I300" s="19" t="s">
        <v>61</v>
      </c>
      <c r="J300" s="19" t="s">
        <v>40</v>
      </c>
      <c r="K300" s="19" t="s">
        <v>40</v>
      </c>
      <c r="L300" s="19" t="s">
        <v>40</v>
      </c>
      <c r="M300" s="19" t="s">
        <v>354</v>
      </c>
      <c r="N300" s="19" t="s">
        <v>196</v>
      </c>
      <c r="O300" s="19" t="s">
        <v>355</v>
      </c>
      <c r="P300" s="19" t="s">
        <v>356</v>
      </c>
      <c r="Q300" s="19" t="s">
        <v>333</v>
      </c>
      <c r="R300" s="20"/>
      <c r="S300" s="20" t="str">
        <f t="shared" si="11"/>
        <v>retargeting_gold_na_book_hotel_na_na_lob-benefits-membership-rewards-air-pwp_destination-top20_learn</v>
      </c>
      <c r="T300" s="20" t="s">
        <v>485</v>
      </c>
      <c r="U300" s="28" t="s">
        <v>486</v>
      </c>
      <c r="V300" s="20" t="s">
        <v>487</v>
      </c>
      <c r="W300" s="20" t="s">
        <v>337</v>
      </c>
      <c r="X300" s="20"/>
      <c r="Y300" s="20" t="s">
        <v>488</v>
      </c>
      <c r="Z300" s="20" t="s">
        <v>127</v>
      </c>
      <c r="AA300" s="19" t="s">
        <v>128</v>
      </c>
      <c r="AB300" s="19" t="s">
        <v>56</v>
      </c>
      <c r="AC300" s="19" t="s">
        <v>57</v>
      </c>
      <c r="AD300" s="25"/>
      <c r="AE300" s="19" t="s">
        <v>58</v>
      </c>
      <c r="AF300" s="22" t="s">
        <v>366</v>
      </c>
      <c r="AG300" s="20" t="s">
        <v>485</v>
      </c>
      <c r="AH300" s="73"/>
      <c r="AI300" s="75" t="s">
        <v>367</v>
      </c>
      <c r="AJ300" s="74"/>
      <c r="AK300" s="75"/>
    </row>
    <row r="301" spans="1:38" s="57" customFormat="1" ht="15.75" customHeight="1">
      <c r="A301" s="239"/>
      <c r="B301" s="19" t="s">
        <v>36</v>
      </c>
      <c r="C301" s="19"/>
      <c r="D301" s="19" t="s">
        <v>37</v>
      </c>
      <c r="E301" s="19" t="s">
        <v>38</v>
      </c>
      <c r="F301" s="19" t="s">
        <v>479</v>
      </c>
      <c r="G301" s="19" t="s">
        <v>40</v>
      </c>
      <c r="H301" s="19" t="s">
        <v>291</v>
      </c>
      <c r="I301" s="19" t="s">
        <v>61</v>
      </c>
      <c r="J301" s="19" t="s">
        <v>40</v>
      </c>
      <c r="K301" s="19" t="s">
        <v>40</v>
      </c>
      <c r="L301" s="19" t="s">
        <v>40</v>
      </c>
      <c r="M301" s="19" t="s">
        <v>354</v>
      </c>
      <c r="N301" s="19" t="s">
        <v>196</v>
      </c>
      <c r="O301" s="19" t="s">
        <v>355</v>
      </c>
      <c r="P301" s="19" t="s">
        <v>356</v>
      </c>
      <c r="Q301" s="19" t="s">
        <v>362</v>
      </c>
      <c r="R301" s="20"/>
      <c r="S301" s="20" t="str">
        <f t="shared" si="11"/>
        <v>retargeting_gold_na_book_hotel_na_na_lob-benefits-membership-rewards-air-pwp_lob-flight_learn</v>
      </c>
      <c r="T301" s="20" t="s">
        <v>489</v>
      </c>
      <c r="U301" s="28" t="s">
        <v>486</v>
      </c>
      <c r="V301" s="20" t="s">
        <v>487</v>
      </c>
      <c r="W301" s="20" t="s">
        <v>337</v>
      </c>
      <c r="X301" s="20"/>
      <c r="Y301" s="20" t="s">
        <v>490</v>
      </c>
      <c r="Z301" s="20" t="s">
        <v>127</v>
      </c>
      <c r="AA301" s="19" t="s">
        <v>128</v>
      </c>
      <c r="AB301" s="19" t="s">
        <v>56</v>
      </c>
      <c r="AC301" s="19" t="s">
        <v>57</v>
      </c>
      <c r="AD301" s="25"/>
      <c r="AE301" s="19" t="s">
        <v>58</v>
      </c>
      <c r="AF301" s="22" t="s">
        <v>491</v>
      </c>
      <c r="AG301" s="20" t="s">
        <v>492</v>
      </c>
      <c r="AH301" s="73"/>
      <c r="AI301" s="75" t="s">
        <v>353</v>
      </c>
      <c r="AJ301" s="74"/>
      <c r="AK301" s="75"/>
    </row>
    <row r="302" spans="1:38" s="57" customFormat="1" ht="15.75" customHeight="1">
      <c r="A302" s="239"/>
      <c r="B302" s="19" t="s">
        <v>36</v>
      </c>
      <c r="C302" s="19"/>
      <c r="D302" s="19" t="s">
        <v>37</v>
      </c>
      <c r="E302" s="19" t="s">
        <v>38</v>
      </c>
      <c r="F302" s="19" t="s">
        <v>479</v>
      </c>
      <c r="G302" s="19" t="s">
        <v>40</v>
      </c>
      <c r="H302" s="19" t="s">
        <v>291</v>
      </c>
      <c r="I302" s="19" t="s">
        <v>301</v>
      </c>
      <c r="J302" s="19" t="s">
        <v>40</v>
      </c>
      <c r="K302" s="19" t="s">
        <v>40</v>
      </c>
      <c r="L302" s="19" t="s">
        <v>40</v>
      </c>
      <c r="M302" s="19" t="s">
        <v>354</v>
      </c>
      <c r="N302" s="19" t="s">
        <v>196</v>
      </c>
      <c r="O302" s="19" t="s">
        <v>355</v>
      </c>
      <c r="P302" s="19" t="s">
        <v>356</v>
      </c>
      <c r="Q302" s="19" t="s">
        <v>333</v>
      </c>
      <c r="R302" s="20"/>
      <c r="S302" s="20" t="str">
        <f t="shared" si="11"/>
        <v>retargeting_gold_na_book_hotel-thc_na_na_lob-benefits-membership-rewards-air-pwp_destination-top20_learn</v>
      </c>
      <c r="T302" s="20" t="s">
        <v>493</v>
      </c>
      <c r="U302" s="28" t="s">
        <v>486</v>
      </c>
      <c r="V302" s="20" t="s">
        <v>487</v>
      </c>
      <c r="W302" s="20" t="s">
        <v>337</v>
      </c>
      <c r="X302" s="20"/>
      <c r="Y302" s="20" t="s">
        <v>488</v>
      </c>
      <c r="Z302" s="20" t="s">
        <v>127</v>
      </c>
      <c r="AA302" s="19" t="s">
        <v>128</v>
      </c>
      <c r="AB302" s="19" t="s">
        <v>56</v>
      </c>
      <c r="AC302" s="19" t="s">
        <v>57</v>
      </c>
      <c r="AD302" s="25"/>
      <c r="AE302" s="19" t="s">
        <v>58</v>
      </c>
      <c r="AF302" s="22" t="s">
        <v>366</v>
      </c>
      <c r="AG302" s="20" t="s">
        <v>493</v>
      </c>
      <c r="AH302" s="73"/>
      <c r="AI302" s="76" t="s">
        <v>367</v>
      </c>
      <c r="AJ302" s="74"/>
      <c r="AK302" s="76"/>
    </row>
    <row r="303" spans="1:38" s="57" customFormat="1" ht="15.75" customHeight="1">
      <c r="A303" s="239"/>
      <c r="B303" s="19" t="s">
        <v>36</v>
      </c>
      <c r="C303" s="19"/>
      <c r="D303" s="19" t="s">
        <v>37</v>
      </c>
      <c r="E303" s="19" t="s">
        <v>38</v>
      </c>
      <c r="F303" s="19" t="s">
        <v>479</v>
      </c>
      <c r="G303" s="19" t="s">
        <v>40</v>
      </c>
      <c r="H303" s="19" t="s">
        <v>291</v>
      </c>
      <c r="I303" s="19" t="s">
        <v>301</v>
      </c>
      <c r="J303" s="19" t="s">
        <v>40</v>
      </c>
      <c r="K303" s="19" t="s">
        <v>40</v>
      </c>
      <c r="L303" s="19" t="s">
        <v>40</v>
      </c>
      <c r="M303" s="19" t="s">
        <v>354</v>
      </c>
      <c r="N303" s="19" t="s">
        <v>196</v>
      </c>
      <c r="O303" s="19" t="s">
        <v>355</v>
      </c>
      <c r="P303" s="19" t="s">
        <v>356</v>
      </c>
      <c r="Q303" s="19" t="s">
        <v>362</v>
      </c>
      <c r="R303" s="20"/>
      <c r="S303" s="20" t="str">
        <f t="shared" si="11"/>
        <v>retargeting_gold_na_book_hotel-thc_na_na_lob-benefits-membership-rewards-air-pwp_lob-flight_learn</v>
      </c>
      <c r="T303" s="20" t="s">
        <v>494</v>
      </c>
      <c r="U303" s="28" t="s">
        <v>486</v>
      </c>
      <c r="V303" s="20" t="s">
        <v>487</v>
      </c>
      <c r="W303" s="20" t="s">
        <v>337</v>
      </c>
      <c r="X303" s="20"/>
      <c r="Y303" s="20" t="s">
        <v>483</v>
      </c>
      <c r="Z303" s="20" t="s">
        <v>127</v>
      </c>
      <c r="AA303" s="19" t="s">
        <v>128</v>
      </c>
      <c r="AB303" s="19" t="s">
        <v>56</v>
      </c>
      <c r="AC303" s="19" t="s">
        <v>57</v>
      </c>
      <c r="AD303" s="25"/>
      <c r="AE303" s="19" t="s">
        <v>58</v>
      </c>
      <c r="AF303" s="22" t="s">
        <v>491</v>
      </c>
      <c r="AG303" s="20" t="s">
        <v>495</v>
      </c>
      <c r="AH303" s="73"/>
      <c r="AI303" s="75" t="s">
        <v>353</v>
      </c>
      <c r="AJ303" s="74"/>
      <c r="AK303" s="75"/>
    </row>
    <row r="304" spans="1:38" s="57" customFormat="1" ht="15.75" customHeight="1">
      <c r="A304" s="239"/>
      <c r="B304" s="19" t="s">
        <v>36</v>
      </c>
      <c r="C304" s="19"/>
      <c r="D304" s="19" t="s">
        <v>37</v>
      </c>
      <c r="E304" s="19" t="s">
        <v>38</v>
      </c>
      <c r="F304" s="19" t="s">
        <v>479</v>
      </c>
      <c r="G304" s="19" t="s">
        <v>40</v>
      </c>
      <c r="H304" s="19" t="s">
        <v>291</v>
      </c>
      <c r="I304" s="19" t="s">
        <v>375</v>
      </c>
      <c r="J304" s="19" t="s">
        <v>40</v>
      </c>
      <c r="K304" s="19" t="s">
        <v>40</v>
      </c>
      <c r="L304" s="19" t="s">
        <v>40</v>
      </c>
      <c r="M304" s="19" t="s">
        <v>376</v>
      </c>
      <c r="N304" s="19" t="s">
        <v>46</v>
      </c>
      <c r="O304" s="19" t="s">
        <v>377</v>
      </c>
      <c r="P304" s="19" t="s">
        <v>378</v>
      </c>
      <c r="Q304" s="19" t="s">
        <v>379</v>
      </c>
      <c r="R304" s="20"/>
      <c r="S304" s="20" t="str">
        <f t="shared" si="11"/>
        <v>retargeting_gold_na_book_package_na_na_brand-benefits-book-all-with-amex_lob-package_learn</v>
      </c>
      <c r="T304" s="20" t="s">
        <v>496</v>
      </c>
      <c r="U304" s="20" t="s">
        <v>381</v>
      </c>
      <c r="V304" s="20" t="s">
        <v>468</v>
      </c>
      <c r="W304" s="20" t="s">
        <v>337</v>
      </c>
      <c r="X304" s="20"/>
      <c r="Y304" s="20" t="s">
        <v>497</v>
      </c>
      <c r="Z304" s="20" t="s">
        <v>127</v>
      </c>
      <c r="AA304" s="19" t="s">
        <v>128</v>
      </c>
      <c r="AB304" s="19" t="s">
        <v>56</v>
      </c>
      <c r="AC304" s="19" t="s">
        <v>57</v>
      </c>
      <c r="AD304" s="25"/>
      <c r="AE304" s="19" t="s">
        <v>58</v>
      </c>
      <c r="AF304" s="77" t="s">
        <v>498</v>
      </c>
      <c r="AG304" s="20" t="s">
        <v>499</v>
      </c>
      <c r="AH304" s="73"/>
      <c r="AI304" s="75" t="s">
        <v>353</v>
      </c>
      <c r="AJ304" s="74"/>
      <c r="AK304" s="75"/>
    </row>
    <row r="305" spans="1:37" s="57" customFormat="1" ht="15.75" customHeight="1">
      <c r="A305" s="239"/>
      <c r="B305" s="19" t="s">
        <v>36</v>
      </c>
      <c r="C305" s="19"/>
      <c r="D305" s="19" t="s">
        <v>37</v>
      </c>
      <c r="E305" s="19" t="s">
        <v>38</v>
      </c>
      <c r="F305" s="19" t="s">
        <v>479</v>
      </c>
      <c r="G305" s="19" t="s">
        <v>40</v>
      </c>
      <c r="H305" s="19" t="s">
        <v>291</v>
      </c>
      <c r="I305" s="19" t="s">
        <v>375</v>
      </c>
      <c r="J305" s="19" t="s">
        <v>40</v>
      </c>
      <c r="K305" s="19" t="s">
        <v>40</v>
      </c>
      <c r="L305" s="19" t="s">
        <v>40</v>
      </c>
      <c r="M305" s="19" t="s">
        <v>376</v>
      </c>
      <c r="N305" s="19" t="s">
        <v>46</v>
      </c>
      <c r="O305" s="19" t="s">
        <v>377</v>
      </c>
      <c r="P305" s="19" t="s">
        <v>378</v>
      </c>
      <c r="Q305" s="19" t="s">
        <v>333</v>
      </c>
      <c r="R305" s="20"/>
      <c r="S305" s="20" t="str">
        <f t="shared" si="11"/>
        <v>retargeting_gold_na_book_package_na_na_brand-benefits-book-all-with-amex_destination-top20_learn</v>
      </c>
      <c r="T305" s="20" t="s">
        <v>500</v>
      </c>
      <c r="U305" s="20" t="s">
        <v>381</v>
      </c>
      <c r="V305" s="20" t="s">
        <v>468</v>
      </c>
      <c r="W305" s="20" t="s">
        <v>337</v>
      </c>
      <c r="X305" s="20"/>
      <c r="Y305" s="20" t="s">
        <v>488</v>
      </c>
      <c r="Z305" s="20" t="s">
        <v>127</v>
      </c>
      <c r="AA305" s="19" t="s">
        <v>128</v>
      </c>
      <c r="AB305" s="19" t="s">
        <v>56</v>
      </c>
      <c r="AC305" s="19" t="s">
        <v>57</v>
      </c>
      <c r="AD305" s="25"/>
      <c r="AE305" s="19" t="s">
        <v>58</v>
      </c>
      <c r="AF305" s="77" t="s">
        <v>498</v>
      </c>
      <c r="AG305" s="20" t="s">
        <v>501</v>
      </c>
      <c r="AH305" s="73"/>
      <c r="AI305" s="75" t="s">
        <v>353</v>
      </c>
      <c r="AJ305" s="74"/>
      <c r="AK305" s="75"/>
    </row>
    <row r="306" spans="1:37" s="57" customFormat="1" ht="15.75" customHeight="1">
      <c r="A306" s="239"/>
      <c r="B306" s="19" t="s">
        <v>36</v>
      </c>
      <c r="C306" s="19"/>
      <c r="D306" s="19" t="s">
        <v>37</v>
      </c>
      <c r="E306" s="19" t="s">
        <v>38</v>
      </c>
      <c r="F306" s="19" t="s">
        <v>479</v>
      </c>
      <c r="G306" s="19" t="s">
        <v>40</v>
      </c>
      <c r="H306" s="19" t="s">
        <v>291</v>
      </c>
      <c r="I306" s="19" t="s">
        <v>329</v>
      </c>
      <c r="J306" s="19" t="s">
        <v>40</v>
      </c>
      <c r="K306" s="19" t="s">
        <v>40</v>
      </c>
      <c r="L306" s="19" t="s">
        <v>40</v>
      </c>
      <c r="M306" s="19" t="s">
        <v>330</v>
      </c>
      <c r="N306" s="19" t="s">
        <v>196</v>
      </c>
      <c r="O306" s="19" t="s">
        <v>331</v>
      </c>
      <c r="P306" s="19" t="s">
        <v>332</v>
      </c>
      <c r="Q306" s="19" t="s">
        <v>333</v>
      </c>
      <c r="R306" s="20"/>
      <c r="S306" s="20" t="str">
        <f t="shared" si="11"/>
        <v>retargeting_gold_na_book_car_na_na_lob-benefits-100-experience-credit_destination-top20_learn</v>
      </c>
      <c r="T306" s="20" t="s">
        <v>502</v>
      </c>
      <c r="U306" s="20" t="s">
        <v>503</v>
      </c>
      <c r="V306" s="20" t="s">
        <v>504</v>
      </c>
      <c r="W306" s="20" t="s">
        <v>337</v>
      </c>
      <c r="X306" s="20"/>
      <c r="Y306" s="20" t="s">
        <v>488</v>
      </c>
      <c r="Z306" s="20" t="s">
        <v>127</v>
      </c>
      <c r="AA306" s="19" t="s">
        <v>128</v>
      </c>
      <c r="AB306" s="19" t="s">
        <v>56</v>
      </c>
      <c r="AC306" s="19" t="s">
        <v>57</v>
      </c>
      <c r="AD306" s="25"/>
      <c r="AE306" s="19" t="s">
        <v>58</v>
      </c>
      <c r="AF306" s="22" t="s">
        <v>339</v>
      </c>
      <c r="AG306" s="20" t="s">
        <v>505</v>
      </c>
      <c r="AH306" s="73"/>
      <c r="AI306" s="75" t="s">
        <v>341</v>
      </c>
      <c r="AJ306" s="74"/>
      <c r="AK306" s="75"/>
    </row>
    <row r="307" spans="1:37" s="57" customFormat="1" ht="15.75" customHeight="1">
      <c r="A307" s="239"/>
      <c r="B307" s="19" t="s">
        <v>36</v>
      </c>
      <c r="C307" s="19"/>
      <c r="D307" s="19" t="s">
        <v>37</v>
      </c>
      <c r="E307" s="19" t="s">
        <v>38</v>
      </c>
      <c r="F307" s="19" t="s">
        <v>479</v>
      </c>
      <c r="G307" s="19" t="s">
        <v>40</v>
      </c>
      <c r="H307" s="19" t="s">
        <v>291</v>
      </c>
      <c r="I307" s="19" t="s">
        <v>329</v>
      </c>
      <c r="J307" s="19" t="s">
        <v>40</v>
      </c>
      <c r="K307" s="19" t="s">
        <v>40</v>
      </c>
      <c r="L307" s="19" t="s">
        <v>40</v>
      </c>
      <c r="M307" s="19" t="s">
        <v>330</v>
      </c>
      <c r="N307" s="19" t="s">
        <v>196</v>
      </c>
      <c r="O307" s="19" t="s">
        <v>331</v>
      </c>
      <c r="P307" s="19" t="s">
        <v>332</v>
      </c>
      <c r="Q307" s="19" t="s">
        <v>303</v>
      </c>
      <c r="R307" s="20"/>
      <c r="S307" s="20" t="str">
        <f t="shared" si="11"/>
        <v>retargeting_gold_na_book_car_na_na_lob-benefits-100-experience-credit_lob-thc_learn</v>
      </c>
      <c r="T307" s="20" t="s">
        <v>506</v>
      </c>
      <c r="U307" s="20" t="s">
        <v>503</v>
      </c>
      <c r="V307" s="20" t="s">
        <v>504</v>
      </c>
      <c r="W307" s="20" t="s">
        <v>337</v>
      </c>
      <c r="X307" s="20"/>
      <c r="Y307" s="20" t="s">
        <v>314</v>
      </c>
      <c r="Z307" s="20" t="s">
        <v>127</v>
      </c>
      <c r="AA307" s="19" t="s">
        <v>128</v>
      </c>
      <c r="AB307" s="19" t="s">
        <v>56</v>
      </c>
      <c r="AC307" s="19" t="s">
        <v>57</v>
      </c>
      <c r="AD307" s="25"/>
      <c r="AE307" s="19" t="s">
        <v>58</v>
      </c>
      <c r="AF307" s="22" t="s">
        <v>339</v>
      </c>
      <c r="AG307" s="20" t="s">
        <v>507</v>
      </c>
      <c r="AH307" s="73"/>
      <c r="AI307" s="75" t="s">
        <v>341</v>
      </c>
      <c r="AJ307" s="74"/>
      <c r="AK307" s="75"/>
    </row>
    <row r="308" spans="1:37" s="57" customFormat="1" ht="15.75" customHeight="1">
      <c r="A308" s="239"/>
      <c r="B308" s="19" t="s">
        <v>36</v>
      </c>
      <c r="C308" s="19"/>
      <c r="D308" s="19" t="s">
        <v>37</v>
      </c>
      <c r="E308" s="19" t="s">
        <v>38</v>
      </c>
      <c r="F308" s="19" t="s">
        <v>479</v>
      </c>
      <c r="G308" s="19" t="s">
        <v>40</v>
      </c>
      <c r="H308" s="19" t="s">
        <v>291</v>
      </c>
      <c r="I308" s="19" t="s">
        <v>42</v>
      </c>
      <c r="J308" s="19" t="s">
        <v>40</v>
      </c>
      <c r="K308" s="19" t="s">
        <v>40</v>
      </c>
      <c r="L308" s="19" t="s">
        <v>40</v>
      </c>
      <c r="M308" s="19" t="s">
        <v>330</v>
      </c>
      <c r="N308" s="19" t="s">
        <v>196</v>
      </c>
      <c r="O308" s="19" t="s">
        <v>331</v>
      </c>
      <c r="P308" s="19" t="s">
        <v>344</v>
      </c>
      <c r="Q308" s="19" t="s">
        <v>333</v>
      </c>
      <c r="R308" s="20"/>
      <c r="S308" s="20" t="str">
        <f t="shared" si="11"/>
        <v>retargeting_gold_na_book_flight_na_na_lob-benefits-prepaid-travel-pwp_destination-top20_learn</v>
      </c>
      <c r="T308" s="20" t="s">
        <v>508</v>
      </c>
      <c r="U308" s="20" t="s">
        <v>509</v>
      </c>
      <c r="V308" s="20" t="s">
        <v>510</v>
      </c>
      <c r="W308" s="20" t="s">
        <v>337</v>
      </c>
      <c r="X308" s="20"/>
      <c r="Y308" s="20" t="s">
        <v>488</v>
      </c>
      <c r="Z308" s="20" t="s">
        <v>127</v>
      </c>
      <c r="AA308" s="19" t="s">
        <v>128</v>
      </c>
      <c r="AB308" s="19" t="s">
        <v>56</v>
      </c>
      <c r="AC308" s="19" t="s">
        <v>57</v>
      </c>
      <c r="AD308" s="25"/>
      <c r="AE308" s="19" t="s">
        <v>58</v>
      </c>
      <c r="AF308" s="22" t="s">
        <v>339</v>
      </c>
      <c r="AG308" s="20" t="s">
        <v>511</v>
      </c>
      <c r="AH308" s="73"/>
      <c r="AI308" s="75" t="s">
        <v>341</v>
      </c>
      <c r="AJ308" s="74"/>
      <c r="AK308" s="75"/>
    </row>
    <row r="309" spans="1:37" s="57" customFormat="1" ht="15.75" customHeight="1">
      <c r="A309" s="239"/>
      <c r="B309" s="19" t="s">
        <v>36</v>
      </c>
      <c r="C309" s="19"/>
      <c r="D309" s="19" t="s">
        <v>37</v>
      </c>
      <c r="E309" s="19" t="s">
        <v>38</v>
      </c>
      <c r="F309" s="19" t="s">
        <v>479</v>
      </c>
      <c r="G309" s="19" t="s">
        <v>40</v>
      </c>
      <c r="H309" s="19" t="s">
        <v>291</v>
      </c>
      <c r="I309" s="19" t="s">
        <v>42</v>
      </c>
      <c r="J309" s="19" t="s">
        <v>40</v>
      </c>
      <c r="K309" s="19" t="s">
        <v>40</v>
      </c>
      <c r="L309" s="19" t="s">
        <v>40</v>
      </c>
      <c r="M309" s="19" t="s">
        <v>330</v>
      </c>
      <c r="N309" s="19" t="s">
        <v>196</v>
      </c>
      <c r="O309" s="19" t="s">
        <v>331</v>
      </c>
      <c r="P309" s="19" t="s">
        <v>344</v>
      </c>
      <c r="Q309" s="19" t="s">
        <v>303</v>
      </c>
      <c r="R309" s="20"/>
      <c r="S309" s="20" t="str">
        <f t="shared" si="11"/>
        <v>retargeting_gold_na_book_flight_na_na_lob-benefits-prepaid-travel-pwp_lob-thc_learn</v>
      </c>
      <c r="T309" s="20" t="s">
        <v>512</v>
      </c>
      <c r="U309" s="20" t="s">
        <v>509</v>
      </c>
      <c r="V309" s="20" t="s">
        <v>510</v>
      </c>
      <c r="W309" s="20" t="s">
        <v>337</v>
      </c>
      <c r="X309" s="20"/>
      <c r="Y309" s="20" t="s">
        <v>314</v>
      </c>
      <c r="Z309" s="20" t="s">
        <v>127</v>
      </c>
      <c r="AA309" s="19" t="s">
        <v>128</v>
      </c>
      <c r="AB309" s="19" t="s">
        <v>56</v>
      </c>
      <c r="AC309" s="19" t="s">
        <v>57</v>
      </c>
      <c r="AD309" s="25"/>
      <c r="AE309" s="19" t="s">
        <v>58</v>
      </c>
      <c r="AF309" s="22" t="s">
        <v>339</v>
      </c>
      <c r="AG309" s="20" t="s">
        <v>513</v>
      </c>
      <c r="AH309" s="73"/>
      <c r="AI309" s="75" t="s">
        <v>341</v>
      </c>
      <c r="AJ309" s="74"/>
      <c r="AK309" s="75"/>
    </row>
    <row r="310" spans="1:37" s="57" customFormat="1" ht="15.75" customHeight="1">
      <c r="A310" s="239"/>
      <c r="B310" s="19" t="s">
        <v>36</v>
      </c>
      <c r="C310" s="19"/>
      <c r="D310" s="19" t="s">
        <v>37</v>
      </c>
      <c r="E310" s="19" t="s">
        <v>38</v>
      </c>
      <c r="F310" s="19" t="s">
        <v>479</v>
      </c>
      <c r="G310" s="19" t="s">
        <v>40</v>
      </c>
      <c r="H310" s="19" t="s">
        <v>307</v>
      </c>
      <c r="I310" s="19" t="s">
        <v>329</v>
      </c>
      <c r="J310" s="19" t="s">
        <v>40</v>
      </c>
      <c r="K310" s="19" t="s">
        <v>40</v>
      </c>
      <c r="L310" s="19" t="s">
        <v>40</v>
      </c>
      <c r="M310" s="19" t="s">
        <v>389</v>
      </c>
      <c r="N310" s="19" t="s">
        <v>196</v>
      </c>
      <c r="O310" s="19" t="s">
        <v>390</v>
      </c>
      <c r="P310" s="19" t="s">
        <v>391</v>
      </c>
      <c r="Q310" s="19" t="s">
        <v>392</v>
      </c>
      <c r="R310" s="20"/>
      <c r="S310" s="20" t="str">
        <f t="shared" si="11"/>
        <v>retargeting_gold_na_cart_car_na_na_lob-benefits-prepaid-car-rental-pwp_lob-car_learn</v>
      </c>
      <c r="T310" s="20" t="s">
        <v>514</v>
      </c>
      <c r="U310" s="20" t="s">
        <v>394</v>
      </c>
      <c r="V310" s="20" t="s">
        <v>347</v>
      </c>
      <c r="W310" s="20" t="s">
        <v>337</v>
      </c>
      <c r="X310" s="20"/>
      <c r="Y310" s="20" t="s">
        <v>515</v>
      </c>
      <c r="Z310" s="20" t="s">
        <v>127</v>
      </c>
      <c r="AA310" s="19" t="s">
        <v>128</v>
      </c>
      <c r="AB310" s="19" t="s">
        <v>56</v>
      </c>
      <c r="AC310" s="19" t="s">
        <v>57</v>
      </c>
      <c r="AD310" s="25"/>
      <c r="AE310" s="19" t="s">
        <v>58</v>
      </c>
      <c r="AF310" s="22" t="s">
        <v>516</v>
      </c>
      <c r="AG310" s="20" t="s">
        <v>517</v>
      </c>
      <c r="AH310" s="78"/>
      <c r="AI310" s="75" t="s">
        <v>282</v>
      </c>
      <c r="AJ310" s="74"/>
      <c r="AK310" s="75"/>
    </row>
    <row r="311" spans="1:37" s="57" customFormat="1" ht="15.75" customHeight="1">
      <c r="A311" s="239"/>
      <c r="B311" s="19" t="s">
        <v>36</v>
      </c>
      <c r="C311" s="19"/>
      <c r="D311" s="19" t="s">
        <v>37</v>
      </c>
      <c r="E311" s="19" t="s">
        <v>38</v>
      </c>
      <c r="F311" s="19" t="s">
        <v>479</v>
      </c>
      <c r="G311" s="19" t="s">
        <v>40</v>
      </c>
      <c r="H311" s="19" t="s">
        <v>307</v>
      </c>
      <c r="I311" s="19" t="s">
        <v>480</v>
      </c>
      <c r="J311" s="19" t="s">
        <v>40</v>
      </c>
      <c r="K311" s="19" t="s">
        <v>40</v>
      </c>
      <c r="L311" s="19" t="s">
        <v>40</v>
      </c>
      <c r="M311" s="19" t="s">
        <v>518</v>
      </c>
      <c r="N311" s="19" t="s">
        <v>196</v>
      </c>
      <c r="O311" s="19" t="s">
        <v>519</v>
      </c>
      <c r="P311" s="19" t="s">
        <v>520</v>
      </c>
      <c r="Q311" s="19" t="s">
        <v>521</v>
      </c>
      <c r="R311" s="20"/>
      <c r="S311" s="20" t="str">
        <f t="shared" si="11"/>
        <v>retargeting_gold_na_cart_cruise_na_na_lob-benefits-earn-2x-membership-rewards_lob-cruise_learn</v>
      </c>
      <c r="T311" s="20" t="s">
        <v>522</v>
      </c>
      <c r="U311" s="20" t="s">
        <v>523</v>
      </c>
      <c r="V311" s="20" t="s">
        <v>269</v>
      </c>
      <c r="W311" s="20" t="s">
        <v>337</v>
      </c>
      <c r="X311" s="20"/>
      <c r="Y311" s="20" t="s">
        <v>524</v>
      </c>
      <c r="Z311" s="20" t="s">
        <v>127</v>
      </c>
      <c r="AA311" s="19" t="s">
        <v>128</v>
      </c>
      <c r="AB311" s="19" t="s">
        <v>56</v>
      </c>
      <c r="AC311" s="19" t="s">
        <v>57</v>
      </c>
      <c r="AD311" s="25"/>
      <c r="AE311" s="19" t="s">
        <v>58</v>
      </c>
      <c r="AF311" s="22" t="s">
        <v>525</v>
      </c>
      <c r="AG311" s="20" t="s">
        <v>526</v>
      </c>
      <c r="AH311" s="78"/>
      <c r="AI311" s="75" t="s">
        <v>527</v>
      </c>
      <c r="AJ311" s="74"/>
      <c r="AK311" s="75"/>
    </row>
    <row r="312" spans="1:37" s="57" customFormat="1" ht="15.75" customHeight="1">
      <c r="A312" s="239"/>
      <c r="B312" s="19" t="s">
        <v>36</v>
      </c>
      <c r="C312" s="19"/>
      <c r="D312" s="19" t="s">
        <v>37</v>
      </c>
      <c r="E312" s="19" t="s">
        <v>38</v>
      </c>
      <c r="F312" s="19" t="s">
        <v>479</v>
      </c>
      <c r="G312" s="19" t="s">
        <v>40</v>
      </c>
      <c r="H312" s="19" t="s">
        <v>307</v>
      </c>
      <c r="I312" s="19" t="s">
        <v>42</v>
      </c>
      <c r="J312" s="19" t="s">
        <v>40</v>
      </c>
      <c r="K312" s="19" t="s">
        <v>40</v>
      </c>
      <c r="L312" s="19" t="s">
        <v>40</v>
      </c>
      <c r="M312" s="19" t="s">
        <v>354</v>
      </c>
      <c r="N312" s="19" t="s">
        <v>196</v>
      </c>
      <c r="O312" s="19" t="s">
        <v>355</v>
      </c>
      <c r="P312" s="19" t="s">
        <v>356</v>
      </c>
      <c r="Q312" s="19" t="s">
        <v>333</v>
      </c>
      <c r="R312" s="20"/>
      <c r="S312" s="20" t="str">
        <f t="shared" si="11"/>
        <v>retargeting_gold_na_cart_flight_na_na_lob-benefits-membership-rewards-air-pwp_destination-top20_learn</v>
      </c>
      <c r="T312" s="20" t="s">
        <v>528</v>
      </c>
      <c r="U312" s="28" t="s">
        <v>529</v>
      </c>
      <c r="V312" s="20" t="s">
        <v>510</v>
      </c>
      <c r="W312" s="20" t="s">
        <v>337</v>
      </c>
      <c r="X312" s="20"/>
      <c r="Y312" s="20" t="s">
        <v>488</v>
      </c>
      <c r="Z312" s="20" t="s">
        <v>127</v>
      </c>
      <c r="AA312" s="19" t="s">
        <v>128</v>
      </c>
      <c r="AB312" s="19" t="s">
        <v>56</v>
      </c>
      <c r="AC312" s="19" t="s">
        <v>57</v>
      </c>
      <c r="AD312" s="25"/>
      <c r="AE312" s="19" t="s">
        <v>58</v>
      </c>
      <c r="AF312" s="22" t="s">
        <v>491</v>
      </c>
      <c r="AG312" s="20" t="s">
        <v>530</v>
      </c>
      <c r="AH312" s="73"/>
      <c r="AI312" s="75" t="s">
        <v>353</v>
      </c>
      <c r="AJ312" s="74"/>
      <c r="AK312" s="75"/>
    </row>
    <row r="313" spans="1:37" s="57" customFormat="1" ht="15.75" customHeight="1">
      <c r="A313" s="239"/>
      <c r="B313" s="19" t="s">
        <v>36</v>
      </c>
      <c r="C313" s="19"/>
      <c r="D313" s="19" t="s">
        <v>37</v>
      </c>
      <c r="E313" s="19" t="s">
        <v>38</v>
      </c>
      <c r="F313" s="19" t="s">
        <v>479</v>
      </c>
      <c r="G313" s="19" t="s">
        <v>40</v>
      </c>
      <c r="H313" s="19" t="s">
        <v>307</v>
      </c>
      <c r="I313" s="19" t="s">
        <v>42</v>
      </c>
      <c r="J313" s="19" t="s">
        <v>40</v>
      </c>
      <c r="K313" s="19" t="s">
        <v>40</v>
      </c>
      <c r="L313" s="19" t="s">
        <v>40</v>
      </c>
      <c r="M313" s="19" t="s">
        <v>354</v>
      </c>
      <c r="N313" s="19" t="s">
        <v>196</v>
      </c>
      <c r="O313" s="19" t="s">
        <v>355</v>
      </c>
      <c r="P313" s="19" t="s">
        <v>356</v>
      </c>
      <c r="Q313" s="19" t="s">
        <v>362</v>
      </c>
      <c r="R313" s="20"/>
      <c r="S313" s="20" t="str">
        <f t="shared" si="11"/>
        <v>retargeting_gold_na_cart_flight_na_na_lob-benefits-membership-rewards-air-pwp_lob-flight_learn</v>
      </c>
      <c r="T313" s="20" t="s">
        <v>531</v>
      </c>
      <c r="U313" s="28" t="s">
        <v>529</v>
      </c>
      <c r="V313" s="20" t="s">
        <v>510</v>
      </c>
      <c r="W313" s="20" t="s">
        <v>337</v>
      </c>
      <c r="X313" s="20"/>
      <c r="Y313" s="20" t="s">
        <v>490</v>
      </c>
      <c r="Z313" s="20" t="s">
        <v>127</v>
      </c>
      <c r="AA313" s="19" t="s">
        <v>128</v>
      </c>
      <c r="AB313" s="19" t="s">
        <v>56</v>
      </c>
      <c r="AC313" s="19" t="s">
        <v>57</v>
      </c>
      <c r="AD313" s="25"/>
      <c r="AE313" s="19" t="s">
        <v>58</v>
      </c>
      <c r="AF313" s="22" t="s">
        <v>366</v>
      </c>
      <c r="AG313" s="20" t="s">
        <v>531</v>
      </c>
      <c r="AH313" s="73"/>
      <c r="AI313" s="76" t="s">
        <v>367</v>
      </c>
      <c r="AJ313" s="74"/>
      <c r="AK313" s="76"/>
    </row>
    <row r="314" spans="1:37" s="57" customFormat="1" ht="62.45" customHeight="1">
      <c r="A314" s="239"/>
      <c r="B314" s="19" t="s">
        <v>36</v>
      </c>
      <c r="C314" s="19"/>
      <c r="D314" s="19" t="s">
        <v>37</v>
      </c>
      <c r="E314" s="19" t="s">
        <v>38</v>
      </c>
      <c r="F314" s="19" t="s">
        <v>479</v>
      </c>
      <c r="G314" s="19" t="s">
        <v>40</v>
      </c>
      <c r="H314" s="19" t="s">
        <v>307</v>
      </c>
      <c r="I314" s="19" t="s">
        <v>61</v>
      </c>
      <c r="J314" s="19" t="s">
        <v>40</v>
      </c>
      <c r="K314" s="19" t="s">
        <v>40</v>
      </c>
      <c r="L314" s="19" t="s">
        <v>40</v>
      </c>
      <c r="M314" s="19" t="s">
        <v>427</v>
      </c>
      <c r="N314" s="19" t="s">
        <v>196</v>
      </c>
      <c r="O314" s="19" t="s">
        <v>428</v>
      </c>
      <c r="P314" s="19" t="s">
        <v>429</v>
      </c>
      <c r="Q314" s="19" t="s">
        <v>438</v>
      </c>
      <c r="R314" s="20"/>
      <c r="S314" s="20" t="str">
        <f t="shared" si="11"/>
        <v>retargeting_gold_na_cart_hotel_na_na_lob-benefits-hotel-extra-night-savings_lob-hotel_learn</v>
      </c>
      <c r="T314" s="28" t="s">
        <v>407</v>
      </c>
      <c r="U314" s="20" t="s">
        <v>532</v>
      </c>
      <c r="V314" s="20" t="s">
        <v>313</v>
      </c>
      <c r="W314" s="20" t="s">
        <v>337</v>
      </c>
      <c r="X314" s="20"/>
      <c r="Y314" s="20" t="s">
        <v>533</v>
      </c>
      <c r="Z314" s="20" t="s">
        <v>127</v>
      </c>
      <c r="AA314" s="19" t="s">
        <v>128</v>
      </c>
      <c r="AB314" s="19" t="s">
        <v>56</v>
      </c>
      <c r="AC314" s="19" t="s">
        <v>57</v>
      </c>
      <c r="AD314" s="25"/>
      <c r="AE314" s="23" t="s">
        <v>156</v>
      </c>
      <c r="AF314" s="22" t="s">
        <v>409</v>
      </c>
      <c r="AG314" s="28" t="s">
        <v>407</v>
      </c>
      <c r="AH314" s="73"/>
      <c r="AI314" s="75" t="s">
        <v>410</v>
      </c>
      <c r="AJ314" s="74"/>
      <c r="AK314" s="75"/>
    </row>
    <row r="315" spans="1:37" s="57" customFormat="1" ht="15.75" customHeight="1">
      <c r="A315" s="239"/>
      <c r="B315" s="19" t="s">
        <v>36</v>
      </c>
      <c r="C315" s="19"/>
      <c r="D315" s="19" t="s">
        <v>37</v>
      </c>
      <c r="E315" s="19" t="s">
        <v>38</v>
      </c>
      <c r="F315" s="19" t="s">
        <v>479</v>
      </c>
      <c r="G315" s="19" t="s">
        <v>40</v>
      </c>
      <c r="H315" s="19" t="s">
        <v>307</v>
      </c>
      <c r="I315" s="19" t="s">
        <v>375</v>
      </c>
      <c r="J315" s="19" t="s">
        <v>40</v>
      </c>
      <c r="K315" s="19" t="s">
        <v>40</v>
      </c>
      <c r="L315" s="19" t="s">
        <v>40</v>
      </c>
      <c r="M315" s="19" t="s">
        <v>376</v>
      </c>
      <c r="N315" s="19" t="s">
        <v>46</v>
      </c>
      <c r="O315" s="19" t="s">
        <v>377</v>
      </c>
      <c r="P315" s="19" t="s">
        <v>378</v>
      </c>
      <c r="Q315" s="19" t="s">
        <v>379</v>
      </c>
      <c r="R315" s="20"/>
      <c r="S315" s="20" t="str">
        <f t="shared" si="11"/>
        <v>retargeting_gold_na_cart_package_na_na_brand-benefits-book-all-with-amex_lob-package_learn</v>
      </c>
      <c r="T315" s="20" t="s">
        <v>534</v>
      </c>
      <c r="U315" s="20" t="s">
        <v>535</v>
      </c>
      <c r="V315" s="20" t="s">
        <v>269</v>
      </c>
      <c r="W315" s="20" t="s">
        <v>337</v>
      </c>
      <c r="X315" s="20"/>
      <c r="Y315" s="20" t="s">
        <v>497</v>
      </c>
      <c r="Z315" s="20" t="s">
        <v>127</v>
      </c>
      <c r="AA315" s="19" t="s">
        <v>128</v>
      </c>
      <c r="AB315" s="19" t="s">
        <v>56</v>
      </c>
      <c r="AC315" s="19" t="s">
        <v>57</v>
      </c>
      <c r="AD315" s="25"/>
      <c r="AE315" s="19" t="s">
        <v>58</v>
      </c>
      <c r="AF315" s="77" t="s">
        <v>498</v>
      </c>
      <c r="AG315" s="20" t="s">
        <v>536</v>
      </c>
      <c r="AH315" s="73"/>
      <c r="AI315" s="75" t="s">
        <v>353</v>
      </c>
      <c r="AJ315" s="74"/>
      <c r="AK315" s="75"/>
    </row>
    <row r="316" spans="1:37" s="57" customFormat="1" ht="15.75" customHeight="1">
      <c r="A316" s="239"/>
      <c r="B316" s="19" t="s">
        <v>36</v>
      </c>
      <c r="C316" s="19"/>
      <c r="D316" s="19" t="s">
        <v>37</v>
      </c>
      <c r="E316" s="19" t="s">
        <v>38</v>
      </c>
      <c r="F316" s="19" t="s">
        <v>479</v>
      </c>
      <c r="G316" s="19" t="s">
        <v>40</v>
      </c>
      <c r="H316" s="19" t="s">
        <v>307</v>
      </c>
      <c r="I316" s="19" t="s">
        <v>375</v>
      </c>
      <c r="J316" s="19" t="s">
        <v>40</v>
      </c>
      <c r="K316" s="19" t="s">
        <v>40</v>
      </c>
      <c r="L316" s="19" t="s">
        <v>40</v>
      </c>
      <c r="M316" s="19" t="s">
        <v>376</v>
      </c>
      <c r="N316" s="19" t="s">
        <v>46</v>
      </c>
      <c r="O316" s="19" t="s">
        <v>377</v>
      </c>
      <c r="P316" s="19" t="s">
        <v>378</v>
      </c>
      <c r="Q316" s="19" t="s">
        <v>333</v>
      </c>
      <c r="R316" s="20"/>
      <c r="S316" s="20" t="str">
        <f t="shared" si="11"/>
        <v>retargeting_gold_na_cart_package_na_na_brand-benefits-book-all-with-amex_destination-top20_learn</v>
      </c>
      <c r="T316" s="20" t="s">
        <v>537</v>
      </c>
      <c r="U316" s="20" t="s">
        <v>535</v>
      </c>
      <c r="V316" s="20" t="s">
        <v>269</v>
      </c>
      <c r="W316" s="20" t="s">
        <v>337</v>
      </c>
      <c r="X316" s="20"/>
      <c r="Y316" s="20" t="s">
        <v>488</v>
      </c>
      <c r="Z316" s="20" t="s">
        <v>127</v>
      </c>
      <c r="AA316" s="19" t="s">
        <v>128</v>
      </c>
      <c r="AB316" s="19" t="s">
        <v>56</v>
      </c>
      <c r="AC316" s="19" t="s">
        <v>57</v>
      </c>
      <c r="AD316" s="25"/>
      <c r="AE316" s="19" t="s">
        <v>58</v>
      </c>
      <c r="AF316" s="77" t="s">
        <v>498</v>
      </c>
      <c r="AG316" s="20" t="s">
        <v>538</v>
      </c>
      <c r="AH316" s="73"/>
      <c r="AI316" s="75" t="s">
        <v>353</v>
      </c>
      <c r="AJ316" s="74"/>
      <c r="AK316" s="75"/>
    </row>
    <row r="317" spans="1:37" s="57" customFormat="1" ht="15.75" customHeight="1">
      <c r="A317" s="239"/>
      <c r="B317" s="19" t="s">
        <v>36</v>
      </c>
      <c r="C317" s="19"/>
      <c r="D317" s="19" t="s">
        <v>37</v>
      </c>
      <c r="E317" s="19" t="s">
        <v>38</v>
      </c>
      <c r="F317" s="19" t="s">
        <v>479</v>
      </c>
      <c r="G317" s="19" t="s">
        <v>40</v>
      </c>
      <c r="H317" s="19" t="s">
        <v>307</v>
      </c>
      <c r="I317" s="19" t="s">
        <v>301</v>
      </c>
      <c r="J317" s="19" t="s">
        <v>40</v>
      </c>
      <c r="K317" s="19" t="s">
        <v>40</v>
      </c>
      <c r="L317" s="19" t="s">
        <v>40</v>
      </c>
      <c r="M317" s="19" t="s">
        <v>330</v>
      </c>
      <c r="N317" s="19" t="s">
        <v>196</v>
      </c>
      <c r="O317" s="19" t="s">
        <v>331</v>
      </c>
      <c r="P317" s="19" t="s">
        <v>413</v>
      </c>
      <c r="Q317" s="19" t="s">
        <v>475</v>
      </c>
      <c r="R317" s="20"/>
      <c r="S317" s="20" t="str">
        <f t="shared" si="11"/>
        <v>retargeting_gold_na_cart_hotel-thc_na_na_lob-benefits-prepaid-thc-pwp_thc-top15_learn</v>
      </c>
      <c r="T317" s="20" t="s">
        <v>539</v>
      </c>
      <c r="U317" s="20" t="s">
        <v>415</v>
      </c>
      <c r="V317" s="20" t="s">
        <v>416</v>
      </c>
      <c r="W317" s="20" t="s">
        <v>337</v>
      </c>
      <c r="X317" s="20"/>
      <c r="Y317" s="20" t="s">
        <v>540</v>
      </c>
      <c r="Z317" s="20" t="s">
        <v>127</v>
      </c>
      <c r="AA317" s="19" t="s">
        <v>128</v>
      </c>
      <c r="AB317" s="19" t="s">
        <v>56</v>
      </c>
      <c r="AC317" s="19" t="s">
        <v>57</v>
      </c>
      <c r="AD317" s="25"/>
      <c r="AE317" s="19" t="s">
        <v>58</v>
      </c>
      <c r="AF317" s="22" t="s">
        <v>339</v>
      </c>
      <c r="AG317" s="20" t="s">
        <v>541</v>
      </c>
      <c r="AH317" s="73"/>
      <c r="AI317" s="75" t="s">
        <v>341</v>
      </c>
      <c r="AJ317" s="74"/>
      <c r="AK317" s="75"/>
    </row>
    <row r="318" spans="1:37" s="57" customFormat="1" ht="15.75" customHeight="1">
      <c r="A318" s="239"/>
      <c r="B318" s="19" t="s">
        <v>36</v>
      </c>
      <c r="C318" s="19"/>
      <c r="D318" s="19" t="s">
        <v>37</v>
      </c>
      <c r="E318" s="19" t="s">
        <v>38</v>
      </c>
      <c r="F318" s="19" t="s">
        <v>479</v>
      </c>
      <c r="G318" s="19" t="s">
        <v>40</v>
      </c>
      <c r="H318" s="19" t="s">
        <v>307</v>
      </c>
      <c r="I318" s="19" t="s">
        <v>301</v>
      </c>
      <c r="J318" s="19" t="s">
        <v>40</v>
      </c>
      <c r="K318" s="19" t="s">
        <v>40</v>
      </c>
      <c r="L318" s="19" t="s">
        <v>40</v>
      </c>
      <c r="M318" s="19" t="s">
        <v>330</v>
      </c>
      <c r="N318" s="19" t="s">
        <v>196</v>
      </c>
      <c r="O318" s="19" t="s">
        <v>331</v>
      </c>
      <c r="P318" s="19" t="s">
        <v>411</v>
      </c>
      <c r="Q318" s="19" t="s">
        <v>303</v>
      </c>
      <c r="R318" s="20"/>
      <c r="S318" s="20" t="str">
        <f t="shared" si="11"/>
        <v>retargeting_gold_na_cart_hotel-thc_na_na_lob-benefits-earn-3x-thc_lob-thc_learn</v>
      </c>
      <c r="T318" s="20" t="s">
        <v>542</v>
      </c>
      <c r="U318" s="20" t="s">
        <v>543</v>
      </c>
      <c r="V318" s="20" t="s">
        <v>544</v>
      </c>
      <c r="W318" s="20" t="s">
        <v>337</v>
      </c>
      <c r="X318" s="20"/>
      <c r="Y318" s="20" t="s">
        <v>314</v>
      </c>
      <c r="Z318" s="20" t="s">
        <v>127</v>
      </c>
      <c r="AA318" s="19" t="s">
        <v>128</v>
      </c>
      <c r="AB318" s="19" t="s">
        <v>56</v>
      </c>
      <c r="AC318" s="19" t="s">
        <v>57</v>
      </c>
      <c r="AD318" s="25"/>
      <c r="AE318" s="19" t="s">
        <v>58</v>
      </c>
      <c r="AF318" s="22" t="s">
        <v>339</v>
      </c>
      <c r="AG318" s="20" t="s">
        <v>542</v>
      </c>
      <c r="AH318" s="73"/>
      <c r="AI318" s="75" t="s">
        <v>341</v>
      </c>
      <c r="AJ318" s="74"/>
      <c r="AK318" s="75"/>
    </row>
    <row r="319" spans="1:37" s="57" customFormat="1" ht="62.45" customHeight="1">
      <c r="A319" s="239"/>
      <c r="B319" s="19" t="s">
        <v>36</v>
      </c>
      <c r="C319" s="19"/>
      <c r="D319" s="19" t="s">
        <v>37</v>
      </c>
      <c r="E319" s="19" t="s">
        <v>38</v>
      </c>
      <c r="F319" s="19" t="s">
        <v>479</v>
      </c>
      <c r="G319" s="19" t="s">
        <v>40</v>
      </c>
      <c r="H319" s="19" t="s">
        <v>307</v>
      </c>
      <c r="I319" s="19" t="s">
        <v>301</v>
      </c>
      <c r="J319" s="19" t="s">
        <v>40</v>
      </c>
      <c r="K319" s="19" t="s">
        <v>40</v>
      </c>
      <c r="L319" s="19" t="s">
        <v>40</v>
      </c>
      <c r="M319" s="19" t="s">
        <v>403</v>
      </c>
      <c r="N319" s="19" t="s">
        <v>196</v>
      </c>
      <c r="O319" s="19" t="s">
        <v>404</v>
      </c>
      <c r="P319" s="19" t="s">
        <v>405</v>
      </c>
      <c r="Q319" s="19" t="s">
        <v>303</v>
      </c>
      <c r="R319" s="20"/>
      <c r="S319" s="20" t="str">
        <f t="shared" si="11"/>
        <v>retargeting_gold_na_cart_hotel-thc_na_na_lob-benefits-special-offers-thc_lob-thc_learn</v>
      </c>
      <c r="T319" s="20" t="s">
        <v>545</v>
      </c>
      <c r="U319" s="28" t="s">
        <v>407</v>
      </c>
      <c r="V319" s="20" t="s">
        <v>468</v>
      </c>
      <c r="W319" s="20" t="s">
        <v>337</v>
      </c>
      <c r="X319" s="20"/>
      <c r="Y319" s="20" t="s">
        <v>314</v>
      </c>
      <c r="Z319" s="20" t="s">
        <v>127</v>
      </c>
      <c r="AA319" s="19" t="s">
        <v>128</v>
      </c>
      <c r="AB319" s="19" t="s">
        <v>56</v>
      </c>
      <c r="AC319" s="19" t="s">
        <v>57</v>
      </c>
      <c r="AD319" s="25"/>
      <c r="AE319" s="23" t="s">
        <v>156</v>
      </c>
      <c r="AF319" s="22" t="s">
        <v>409</v>
      </c>
      <c r="AG319" s="20" t="s">
        <v>545</v>
      </c>
      <c r="AH319" s="78"/>
      <c r="AI319" s="79" t="s">
        <v>410</v>
      </c>
      <c r="AJ319" s="74"/>
      <c r="AK319" s="79"/>
    </row>
    <row r="320" spans="1:37" s="57" customFormat="1" ht="15.75" customHeight="1">
      <c r="A320" s="239"/>
      <c r="B320" s="19" t="s">
        <v>36</v>
      </c>
      <c r="C320" s="19"/>
      <c r="D320" s="19" t="s">
        <v>37</v>
      </c>
      <c r="E320" s="19" t="s">
        <v>38</v>
      </c>
      <c r="F320" s="19" t="s">
        <v>479</v>
      </c>
      <c r="G320" s="19" t="s">
        <v>40</v>
      </c>
      <c r="H320" s="19" t="s">
        <v>41</v>
      </c>
      <c r="I320" s="19" t="s">
        <v>329</v>
      </c>
      <c r="J320" s="19" t="s">
        <v>40</v>
      </c>
      <c r="K320" s="19" t="s">
        <v>40</v>
      </c>
      <c r="L320" s="19" t="s">
        <v>40</v>
      </c>
      <c r="M320" s="19" t="s">
        <v>389</v>
      </c>
      <c r="N320" s="19" t="s">
        <v>196</v>
      </c>
      <c r="O320" s="19" t="s">
        <v>390</v>
      </c>
      <c r="P320" s="19" t="s">
        <v>391</v>
      </c>
      <c r="Q320" s="19" t="s">
        <v>333</v>
      </c>
      <c r="R320" s="20"/>
      <c r="S320" s="20" t="str">
        <f t="shared" si="11"/>
        <v>retargeting_gold_na_search_car_na_na_lob-benefits-prepaid-car-rental-pwp_destination-top20_learn</v>
      </c>
      <c r="T320" s="20" t="s">
        <v>546</v>
      </c>
      <c r="U320" s="20" t="s">
        <v>394</v>
      </c>
      <c r="V320" s="20" t="s">
        <v>347</v>
      </c>
      <c r="W320" s="20" t="s">
        <v>337</v>
      </c>
      <c r="X320" s="20"/>
      <c r="Y320" s="20" t="s">
        <v>488</v>
      </c>
      <c r="Z320" s="20" t="s">
        <v>127</v>
      </c>
      <c r="AA320" s="19" t="s">
        <v>128</v>
      </c>
      <c r="AB320" s="19" t="s">
        <v>56</v>
      </c>
      <c r="AC320" s="19" t="s">
        <v>57</v>
      </c>
      <c r="AD320" s="25"/>
      <c r="AE320" s="19" t="s">
        <v>58</v>
      </c>
      <c r="AF320" s="22" t="s">
        <v>547</v>
      </c>
      <c r="AG320" s="20" t="s">
        <v>548</v>
      </c>
      <c r="AH320" s="73"/>
      <c r="AI320" s="75" t="s">
        <v>282</v>
      </c>
      <c r="AJ320" s="74"/>
      <c r="AK320" s="75"/>
    </row>
    <row r="321" spans="1:37" s="57" customFormat="1" ht="15.75" customHeight="1">
      <c r="A321" s="239"/>
      <c r="B321" s="19" t="s">
        <v>36</v>
      </c>
      <c r="C321" s="19"/>
      <c r="D321" s="19" t="s">
        <v>37</v>
      </c>
      <c r="E321" s="19" t="s">
        <v>38</v>
      </c>
      <c r="F321" s="19" t="s">
        <v>479</v>
      </c>
      <c r="G321" s="19" t="s">
        <v>40</v>
      </c>
      <c r="H321" s="19" t="s">
        <v>41</v>
      </c>
      <c r="I321" s="19" t="s">
        <v>329</v>
      </c>
      <c r="J321" s="19" t="s">
        <v>40</v>
      </c>
      <c r="K321" s="19" t="s">
        <v>40</v>
      </c>
      <c r="L321" s="19" t="s">
        <v>40</v>
      </c>
      <c r="M321" s="19" t="s">
        <v>389</v>
      </c>
      <c r="N321" s="19" t="s">
        <v>196</v>
      </c>
      <c r="O321" s="19" t="s">
        <v>390</v>
      </c>
      <c r="P321" s="19" t="s">
        <v>391</v>
      </c>
      <c r="Q321" s="19" t="s">
        <v>392</v>
      </c>
      <c r="R321" s="20"/>
      <c r="S321" s="20" t="str">
        <f t="shared" si="11"/>
        <v>retargeting_gold_na_search_car_na_na_lob-benefits-prepaid-car-rental-pwp_lob-car_learn</v>
      </c>
      <c r="T321" s="20" t="s">
        <v>549</v>
      </c>
      <c r="U321" s="20" t="s">
        <v>394</v>
      </c>
      <c r="V321" s="20" t="s">
        <v>347</v>
      </c>
      <c r="W321" s="20" t="s">
        <v>337</v>
      </c>
      <c r="X321" s="20"/>
      <c r="Y321" s="20" t="s">
        <v>515</v>
      </c>
      <c r="Z321" s="20" t="s">
        <v>127</v>
      </c>
      <c r="AA321" s="19" t="s">
        <v>128</v>
      </c>
      <c r="AB321" s="19" t="s">
        <v>56</v>
      </c>
      <c r="AC321" s="19" t="s">
        <v>57</v>
      </c>
      <c r="AD321" s="25"/>
      <c r="AE321" s="19" t="s">
        <v>58</v>
      </c>
      <c r="AF321" s="22" t="s">
        <v>547</v>
      </c>
      <c r="AG321" s="20" t="s">
        <v>550</v>
      </c>
      <c r="AH321" s="73"/>
      <c r="AI321" s="75" t="s">
        <v>282</v>
      </c>
      <c r="AJ321" s="74"/>
      <c r="AK321" s="75"/>
    </row>
    <row r="322" spans="1:37" s="57" customFormat="1" ht="15.75" customHeight="1">
      <c r="A322" s="239"/>
      <c r="B322" s="19" t="s">
        <v>36</v>
      </c>
      <c r="C322" s="19"/>
      <c r="D322" s="19" t="s">
        <v>37</v>
      </c>
      <c r="E322" s="19" t="s">
        <v>38</v>
      </c>
      <c r="F322" s="19" t="s">
        <v>479</v>
      </c>
      <c r="G322" s="19" t="s">
        <v>40</v>
      </c>
      <c r="H322" s="19" t="s">
        <v>41</v>
      </c>
      <c r="I322" s="19" t="s">
        <v>480</v>
      </c>
      <c r="J322" s="19" t="s">
        <v>40</v>
      </c>
      <c r="K322" s="19" t="s">
        <v>40</v>
      </c>
      <c r="L322" s="19" t="s">
        <v>40</v>
      </c>
      <c r="M322" s="19" t="s">
        <v>518</v>
      </c>
      <c r="N322" s="19" t="s">
        <v>196</v>
      </c>
      <c r="O322" s="19" t="s">
        <v>519</v>
      </c>
      <c r="P322" s="19" t="s">
        <v>520</v>
      </c>
      <c r="Q322" s="19" t="s">
        <v>521</v>
      </c>
      <c r="R322" s="20"/>
      <c r="S322" s="20" t="str">
        <f t="shared" si="11"/>
        <v>retargeting_gold_na_search_cruise_na_na_lob-benefits-earn-2x-membership-rewards_lob-cruise_learn</v>
      </c>
      <c r="T322" s="20" t="s">
        <v>551</v>
      </c>
      <c r="U322" s="20" t="s">
        <v>523</v>
      </c>
      <c r="V322" s="20" t="s">
        <v>347</v>
      </c>
      <c r="W322" s="20" t="s">
        <v>337</v>
      </c>
      <c r="X322" s="20"/>
      <c r="Y322" s="20" t="s">
        <v>524</v>
      </c>
      <c r="Z322" s="20" t="s">
        <v>127</v>
      </c>
      <c r="AA322" s="19" t="s">
        <v>128</v>
      </c>
      <c r="AB322" s="19" t="s">
        <v>56</v>
      </c>
      <c r="AC322" s="19" t="s">
        <v>57</v>
      </c>
      <c r="AD322" s="25"/>
      <c r="AE322" s="19" t="s">
        <v>58</v>
      </c>
      <c r="AF322" s="22" t="s">
        <v>525</v>
      </c>
      <c r="AG322" s="20" t="s">
        <v>552</v>
      </c>
      <c r="AH322" s="78"/>
      <c r="AI322" s="75" t="s">
        <v>527</v>
      </c>
      <c r="AJ322" s="74"/>
      <c r="AK322" s="75"/>
    </row>
    <row r="323" spans="1:37" s="57" customFormat="1" ht="15.75" customHeight="1">
      <c r="A323" s="239"/>
      <c r="B323" s="19" t="s">
        <v>36</v>
      </c>
      <c r="C323" s="19"/>
      <c r="D323" s="19" t="s">
        <v>37</v>
      </c>
      <c r="E323" s="19" t="s">
        <v>38</v>
      </c>
      <c r="F323" s="19" t="s">
        <v>479</v>
      </c>
      <c r="G323" s="19" t="s">
        <v>40</v>
      </c>
      <c r="H323" s="19" t="s">
        <v>41</v>
      </c>
      <c r="I323" s="19" t="s">
        <v>42</v>
      </c>
      <c r="J323" s="19" t="s">
        <v>40</v>
      </c>
      <c r="K323" s="19" t="s">
        <v>40</v>
      </c>
      <c r="L323" s="19" t="s">
        <v>40</v>
      </c>
      <c r="M323" s="19" t="s">
        <v>354</v>
      </c>
      <c r="N323" s="19" t="s">
        <v>196</v>
      </c>
      <c r="O323" s="19" t="s">
        <v>355</v>
      </c>
      <c r="P323" s="19" t="s">
        <v>356</v>
      </c>
      <c r="Q323" s="19" t="s">
        <v>333</v>
      </c>
      <c r="R323" s="20"/>
      <c r="S323" s="20" t="str">
        <f t="shared" si="11"/>
        <v>retargeting_gold_na_search_flight_na_na_lob-benefits-membership-rewards-air-pwp_destination-top20_learn</v>
      </c>
      <c r="T323" s="20" t="s">
        <v>553</v>
      </c>
      <c r="U323" s="28" t="s">
        <v>529</v>
      </c>
      <c r="V323" s="20" t="s">
        <v>487</v>
      </c>
      <c r="W323" s="20" t="s">
        <v>337</v>
      </c>
      <c r="X323" s="20"/>
      <c r="Y323" s="20" t="s">
        <v>488</v>
      </c>
      <c r="Z323" s="20" t="s">
        <v>127</v>
      </c>
      <c r="AA323" s="19" t="s">
        <v>128</v>
      </c>
      <c r="AB323" s="19" t="s">
        <v>56</v>
      </c>
      <c r="AC323" s="19" t="s">
        <v>57</v>
      </c>
      <c r="AD323" s="25"/>
      <c r="AE323" s="19" t="s">
        <v>58</v>
      </c>
      <c r="AF323" s="22" t="s">
        <v>491</v>
      </c>
      <c r="AG323" s="20" t="s">
        <v>554</v>
      </c>
      <c r="AH323" s="73"/>
      <c r="AI323" s="75" t="s">
        <v>353</v>
      </c>
      <c r="AJ323" s="74"/>
      <c r="AK323" s="75"/>
    </row>
    <row r="324" spans="1:37" s="57" customFormat="1" ht="15.75" customHeight="1">
      <c r="A324" s="239"/>
      <c r="B324" s="19" t="s">
        <v>36</v>
      </c>
      <c r="C324" s="19"/>
      <c r="D324" s="19" t="s">
        <v>37</v>
      </c>
      <c r="E324" s="19" t="s">
        <v>38</v>
      </c>
      <c r="F324" s="19" t="s">
        <v>479</v>
      </c>
      <c r="G324" s="19" t="s">
        <v>40</v>
      </c>
      <c r="H324" s="19" t="s">
        <v>41</v>
      </c>
      <c r="I324" s="19" t="s">
        <v>42</v>
      </c>
      <c r="J324" s="19" t="s">
        <v>40</v>
      </c>
      <c r="K324" s="19" t="s">
        <v>40</v>
      </c>
      <c r="L324" s="19" t="s">
        <v>40</v>
      </c>
      <c r="M324" s="19" t="s">
        <v>354</v>
      </c>
      <c r="N324" s="19" t="s">
        <v>196</v>
      </c>
      <c r="O324" s="19" t="s">
        <v>355</v>
      </c>
      <c r="P324" s="19" t="s">
        <v>356</v>
      </c>
      <c r="Q324" s="19" t="s">
        <v>362</v>
      </c>
      <c r="R324" s="20"/>
      <c r="S324" s="20" t="str">
        <f t="shared" si="11"/>
        <v>retargeting_gold_na_search_flight_na_na_lob-benefits-membership-rewards-air-pwp_lob-flight_learn</v>
      </c>
      <c r="T324" s="20" t="s">
        <v>555</v>
      </c>
      <c r="U324" s="28" t="s">
        <v>529</v>
      </c>
      <c r="V324" s="20" t="s">
        <v>487</v>
      </c>
      <c r="W324" s="20" t="s">
        <v>337</v>
      </c>
      <c r="X324" s="20"/>
      <c r="Y324" s="20" t="s">
        <v>483</v>
      </c>
      <c r="Z324" s="20" t="s">
        <v>127</v>
      </c>
      <c r="AA324" s="19" t="s">
        <v>128</v>
      </c>
      <c r="AB324" s="19" t="s">
        <v>56</v>
      </c>
      <c r="AC324" s="19" t="s">
        <v>57</v>
      </c>
      <c r="AD324" s="25"/>
      <c r="AE324" s="19" t="s">
        <v>58</v>
      </c>
      <c r="AF324" s="22" t="s">
        <v>366</v>
      </c>
      <c r="AG324" s="20" t="s">
        <v>555</v>
      </c>
      <c r="AH324" s="73"/>
      <c r="AI324" s="76" t="s">
        <v>367</v>
      </c>
      <c r="AJ324" s="74"/>
      <c r="AK324" s="76"/>
    </row>
    <row r="325" spans="1:37" s="57" customFormat="1" ht="62.45" customHeight="1">
      <c r="A325" s="239"/>
      <c r="B325" s="19" t="s">
        <v>36</v>
      </c>
      <c r="C325" s="19"/>
      <c r="D325" s="19" t="s">
        <v>37</v>
      </c>
      <c r="E325" s="19" t="s">
        <v>38</v>
      </c>
      <c r="F325" s="19" t="s">
        <v>479</v>
      </c>
      <c r="G325" s="19" t="s">
        <v>40</v>
      </c>
      <c r="H325" s="19" t="s">
        <v>41</v>
      </c>
      <c r="I325" s="19" t="s">
        <v>61</v>
      </c>
      <c r="J325" s="19" t="s">
        <v>40</v>
      </c>
      <c r="K325" s="19" t="s">
        <v>40</v>
      </c>
      <c r="L325" s="19" t="s">
        <v>40</v>
      </c>
      <c r="M325" s="19" t="s">
        <v>427</v>
      </c>
      <c r="N325" s="19" t="s">
        <v>196</v>
      </c>
      <c r="O325" s="19" t="s">
        <v>428</v>
      </c>
      <c r="P325" s="19" t="s">
        <v>429</v>
      </c>
      <c r="Q325" s="19" t="s">
        <v>438</v>
      </c>
      <c r="R325" s="20"/>
      <c r="S325" s="20" t="str">
        <f t="shared" si="11"/>
        <v>retargeting_gold_na_search_hotel_na_na_lob-benefits-hotel-extra-night-savings_lob-hotel_learn</v>
      </c>
      <c r="T325" s="20" t="s">
        <v>556</v>
      </c>
      <c r="U325" s="28" t="s">
        <v>419</v>
      </c>
      <c r="V325" s="20" t="s">
        <v>313</v>
      </c>
      <c r="W325" s="20" t="s">
        <v>337</v>
      </c>
      <c r="X325" s="20"/>
      <c r="Y325" s="20" t="s">
        <v>557</v>
      </c>
      <c r="Z325" s="20" t="s">
        <v>127</v>
      </c>
      <c r="AA325" s="19" t="s">
        <v>128</v>
      </c>
      <c r="AB325" s="19" t="s">
        <v>56</v>
      </c>
      <c r="AC325" s="19" t="s">
        <v>57</v>
      </c>
      <c r="AD325" s="25"/>
      <c r="AE325" s="23" t="s">
        <v>156</v>
      </c>
      <c r="AF325" s="77" t="s">
        <v>409</v>
      </c>
      <c r="AG325" s="20" t="s">
        <v>556</v>
      </c>
      <c r="AH325" s="73"/>
      <c r="AI325" s="75" t="s">
        <v>410</v>
      </c>
      <c r="AJ325" s="74"/>
      <c r="AK325" s="75"/>
    </row>
    <row r="326" spans="1:37" s="57" customFormat="1" ht="15.75" customHeight="1">
      <c r="A326" s="239"/>
      <c r="B326" s="19" t="s">
        <v>36</v>
      </c>
      <c r="C326" s="19"/>
      <c r="D326" s="19" t="s">
        <v>37</v>
      </c>
      <c r="E326" s="19" t="s">
        <v>38</v>
      </c>
      <c r="F326" s="19" t="s">
        <v>479</v>
      </c>
      <c r="G326" s="19" t="s">
        <v>40</v>
      </c>
      <c r="H326" s="19" t="s">
        <v>41</v>
      </c>
      <c r="I326" s="19" t="s">
        <v>375</v>
      </c>
      <c r="J326" s="19" t="s">
        <v>40</v>
      </c>
      <c r="K326" s="19" t="s">
        <v>40</v>
      </c>
      <c r="L326" s="19" t="s">
        <v>40</v>
      </c>
      <c r="M326" s="19" t="s">
        <v>376</v>
      </c>
      <c r="N326" s="19" t="s">
        <v>46</v>
      </c>
      <c r="O326" s="19" t="s">
        <v>377</v>
      </c>
      <c r="P326" s="19" t="s">
        <v>378</v>
      </c>
      <c r="Q326" s="19" t="s">
        <v>379</v>
      </c>
      <c r="R326" s="20"/>
      <c r="S326" s="20" t="str">
        <f t="shared" si="11"/>
        <v>retargeting_gold_na_search_package_na_na_brand-benefits-book-all-with-amex_lob-package_learn</v>
      </c>
      <c r="T326" s="20" t="s">
        <v>558</v>
      </c>
      <c r="U326" s="20" t="s">
        <v>559</v>
      </c>
      <c r="V326" s="20" t="s">
        <v>468</v>
      </c>
      <c r="W326" s="20" t="s">
        <v>337</v>
      </c>
      <c r="X326" s="20"/>
      <c r="Y326" s="20" t="s">
        <v>497</v>
      </c>
      <c r="Z326" s="20" t="s">
        <v>127</v>
      </c>
      <c r="AA326" s="19" t="s">
        <v>128</v>
      </c>
      <c r="AB326" s="19" t="s">
        <v>56</v>
      </c>
      <c r="AC326" s="19" t="s">
        <v>57</v>
      </c>
      <c r="AD326" s="25"/>
      <c r="AE326" s="19" t="s">
        <v>58</v>
      </c>
      <c r="AF326" s="77" t="s">
        <v>498</v>
      </c>
      <c r="AG326" s="20" t="s">
        <v>560</v>
      </c>
      <c r="AH326" s="73"/>
      <c r="AI326" s="80" t="s">
        <v>353</v>
      </c>
      <c r="AJ326" s="74"/>
      <c r="AK326" s="80"/>
    </row>
    <row r="327" spans="1:37" s="57" customFormat="1" ht="15.75" customHeight="1">
      <c r="A327" s="239"/>
      <c r="B327" s="19" t="s">
        <v>36</v>
      </c>
      <c r="C327" s="19"/>
      <c r="D327" s="19" t="s">
        <v>37</v>
      </c>
      <c r="E327" s="19" t="s">
        <v>38</v>
      </c>
      <c r="F327" s="19" t="s">
        <v>479</v>
      </c>
      <c r="G327" s="19" t="s">
        <v>40</v>
      </c>
      <c r="H327" s="19" t="s">
        <v>41</v>
      </c>
      <c r="I327" s="19" t="s">
        <v>375</v>
      </c>
      <c r="J327" s="19" t="s">
        <v>40</v>
      </c>
      <c r="K327" s="19" t="s">
        <v>40</v>
      </c>
      <c r="L327" s="19" t="s">
        <v>40</v>
      </c>
      <c r="M327" s="19" t="s">
        <v>376</v>
      </c>
      <c r="N327" s="19" t="s">
        <v>46</v>
      </c>
      <c r="O327" s="19" t="s">
        <v>377</v>
      </c>
      <c r="P327" s="19" t="s">
        <v>378</v>
      </c>
      <c r="Q327" s="19" t="s">
        <v>333</v>
      </c>
      <c r="R327" s="20"/>
      <c r="S327" s="20" t="str">
        <f t="shared" si="11"/>
        <v>retargeting_gold_na_search_package_na_na_brand-benefits-book-all-with-amex_destination-top20_learn</v>
      </c>
      <c r="T327" s="20" t="s">
        <v>561</v>
      </c>
      <c r="U327" s="20" t="s">
        <v>559</v>
      </c>
      <c r="V327" s="20" t="s">
        <v>468</v>
      </c>
      <c r="W327" s="20" t="s">
        <v>337</v>
      </c>
      <c r="X327" s="20"/>
      <c r="Y327" s="20" t="s">
        <v>488</v>
      </c>
      <c r="Z327" s="20" t="s">
        <v>127</v>
      </c>
      <c r="AA327" s="19" t="s">
        <v>128</v>
      </c>
      <c r="AB327" s="19" t="s">
        <v>56</v>
      </c>
      <c r="AC327" s="19" t="s">
        <v>57</v>
      </c>
      <c r="AD327" s="25"/>
      <c r="AE327" s="19" t="s">
        <v>58</v>
      </c>
      <c r="AF327" s="77" t="s">
        <v>498</v>
      </c>
      <c r="AG327" s="20" t="s">
        <v>562</v>
      </c>
      <c r="AH327" s="73"/>
      <c r="AI327" s="80" t="s">
        <v>353</v>
      </c>
      <c r="AJ327" s="74"/>
      <c r="AK327" s="80"/>
    </row>
    <row r="328" spans="1:37" s="57" customFormat="1" ht="15.75" customHeight="1">
      <c r="A328" s="239"/>
      <c r="B328" s="19" t="s">
        <v>36</v>
      </c>
      <c r="C328" s="19"/>
      <c r="D328" s="19" t="s">
        <v>37</v>
      </c>
      <c r="E328" s="19" t="s">
        <v>38</v>
      </c>
      <c r="F328" s="19" t="s">
        <v>479</v>
      </c>
      <c r="G328" s="19" t="s">
        <v>40</v>
      </c>
      <c r="H328" s="19" t="s">
        <v>41</v>
      </c>
      <c r="I328" s="19" t="s">
        <v>301</v>
      </c>
      <c r="J328" s="19" t="s">
        <v>40</v>
      </c>
      <c r="K328" s="19" t="s">
        <v>40</v>
      </c>
      <c r="L328" s="19" t="s">
        <v>40</v>
      </c>
      <c r="M328" s="19" t="s">
        <v>330</v>
      </c>
      <c r="N328" s="19" t="s">
        <v>196</v>
      </c>
      <c r="O328" s="19" t="s">
        <v>331</v>
      </c>
      <c r="P328" s="19" t="s">
        <v>447</v>
      </c>
      <c r="Q328" s="19" t="s">
        <v>303</v>
      </c>
      <c r="R328" s="20"/>
      <c r="S328" s="20" t="str">
        <f t="shared" si="11"/>
        <v>retargeting_gold_na_search_hotel-thc_na_na_lob-benefits-room-upgrade_lob-thc_learn</v>
      </c>
      <c r="T328" s="20" t="s">
        <v>563</v>
      </c>
      <c r="U328" s="20" t="s">
        <v>564</v>
      </c>
      <c r="V328" s="20" t="s">
        <v>468</v>
      </c>
      <c r="W328" s="20" t="s">
        <v>337</v>
      </c>
      <c r="X328" s="20"/>
      <c r="Y328" s="20" t="s">
        <v>314</v>
      </c>
      <c r="Z328" s="20" t="s">
        <v>127</v>
      </c>
      <c r="AA328" s="19" t="s">
        <v>128</v>
      </c>
      <c r="AB328" s="19" t="s">
        <v>56</v>
      </c>
      <c r="AC328" s="19" t="s">
        <v>57</v>
      </c>
      <c r="AD328" s="25"/>
      <c r="AE328" s="19" t="s">
        <v>58</v>
      </c>
      <c r="AF328" s="22" t="s">
        <v>339</v>
      </c>
      <c r="AG328" s="20" t="s">
        <v>563</v>
      </c>
      <c r="AH328" s="73"/>
      <c r="AI328" s="75" t="s">
        <v>341</v>
      </c>
      <c r="AJ328" s="74"/>
      <c r="AK328" s="75"/>
    </row>
    <row r="329" spans="1:37" s="57" customFormat="1" ht="15.75" customHeight="1">
      <c r="A329" s="239"/>
      <c r="B329" s="19" t="s">
        <v>36</v>
      </c>
      <c r="C329" s="19"/>
      <c r="D329" s="19" t="s">
        <v>37</v>
      </c>
      <c r="E329" s="19" t="s">
        <v>38</v>
      </c>
      <c r="F329" s="19" t="s">
        <v>479</v>
      </c>
      <c r="G329" s="19" t="s">
        <v>40</v>
      </c>
      <c r="H329" s="19" t="s">
        <v>41</v>
      </c>
      <c r="I329" s="19" t="s">
        <v>301</v>
      </c>
      <c r="J329" s="19" t="s">
        <v>40</v>
      </c>
      <c r="K329" s="19" t="s">
        <v>40</v>
      </c>
      <c r="L329" s="19" t="s">
        <v>40</v>
      </c>
      <c r="M329" s="19" t="s">
        <v>330</v>
      </c>
      <c r="N329" s="19" t="s">
        <v>196</v>
      </c>
      <c r="O329" s="19" t="s">
        <v>331</v>
      </c>
      <c r="P329" s="19" t="s">
        <v>332</v>
      </c>
      <c r="Q329" s="19" t="s">
        <v>333</v>
      </c>
      <c r="R329" s="20"/>
      <c r="S329" s="20" t="str">
        <f t="shared" si="11"/>
        <v>retargeting_gold_na_search_hotel-thc_na_na_lob-benefits-100-experience-credit_destination-top20_learn</v>
      </c>
      <c r="T329" s="20" t="s">
        <v>565</v>
      </c>
      <c r="U329" s="20" t="s">
        <v>442</v>
      </c>
      <c r="V329" s="20" t="s">
        <v>443</v>
      </c>
      <c r="W329" s="20" t="s">
        <v>337</v>
      </c>
      <c r="X329" s="20"/>
      <c r="Y329" s="20" t="s">
        <v>488</v>
      </c>
      <c r="Z329" s="20" t="s">
        <v>127</v>
      </c>
      <c r="AA329" s="19" t="s">
        <v>128</v>
      </c>
      <c r="AB329" s="19" t="s">
        <v>56</v>
      </c>
      <c r="AC329" s="19" t="s">
        <v>57</v>
      </c>
      <c r="AD329" s="25"/>
      <c r="AE329" s="19" t="s">
        <v>58</v>
      </c>
      <c r="AF329" s="22" t="s">
        <v>339</v>
      </c>
      <c r="AG329" s="20" t="s">
        <v>565</v>
      </c>
      <c r="AH329" s="73"/>
      <c r="AI329" s="75" t="s">
        <v>341</v>
      </c>
      <c r="AJ329" s="74"/>
      <c r="AK329" s="75"/>
    </row>
    <row r="330" spans="1:37" s="57" customFormat="1" ht="15.75" customHeight="1">
      <c r="A330" s="239"/>
      <c r="B330" s="19" t="s">
        <v>36</v>
      </c>
      <c r="C330" s="19"/>
      <c r="D330" s="19" t="s">
        <v>37</v>
      </c>
      <c r="E330" s="19" t="s">
        <v>38</v>
      </c>
      <c r="F330" s="19" t="s">
        <v>479</v>
      </c>
      <c r="G330" s="19" t="s">
        <v>40</v>
      </c>
      <c r="H330" s="19" t="s">
        <v>41</v>
      </c>
      <c r="I330" s="19" t="s">
        <v>301</v>
      </c>
      <c r="J330" s="19" t="s">
        <v>40</v>
      </c>
      <c r="K330" s="19" t="s">
        <v>40</v>
      </c>
      <c r="L330" s="19" t="s">
        <v>40</v>
      </c>
      <c r="M330" s="19" t="s">
        <v>330</v>
      </c>
      <c r="N330" s="19" t="s">
        <v>196</v>
      </c>
      <c r="O330" s="19" t="s">
        <v>331</v>
      </c>
      <c r="P330" s="19" t="s">
        <v>450</v>
      </c>
      <c r="Q330" s="19" t="s">
        <v>303</v>
      </c>
      <c r="R330" s="20"/>
      <c r="S330" s="20" t="str">
        <f t="shared" si="11"/>
        <v>retargeting_gold_na_search_hotel-thc_na_na_lob-benefits-12pm-checkin_lob-thc_learn</v>
      </c>
      <c r="T330" s="20" t="s">
        <v>566</v>
      </c>
      <c r="U330" s="28" t="s">
        <v>567</v>
      </c>
      <c r="V330" s="20" t="s">
        <v>568</v>
      </c>
      <c r="W330" s="20" t="s">
        <v>337</v>
      </c>
      <c r="X330" s="20"/>
      <c r="Y330" s="20" t="s">
        <v>314</v>
      </c>
      <c r="Z330" s="20" t="s">
        <v>127</v>
      </c>
      <c r="AA330" s="19" t="s">
        <v>128</v>
      </c>
      <c r="AB330" s="19" t="s">
        <v>56</v>
      </c>
      <c r="AC330" s="19" t="s">
        <v>57</v>
      </c>
      <c r="AD330" s="25"/>
      <c r="AE330" s="19" t="s">
        <v>58</v>
      </c>
      <c r="AF330" s="22" t="s">
        <v>339</v>
      </c>
      <c r="AG330" s="20" t="s">
        <v>566</v>
      </c>
      <c r="AH330" s="73"/>
      <c r="AI330" s="75" t="s">
        <v>341</v>
      </c>
      <c r="AJ330" s="74"/>
      <c r="AK330" s="75"/>
    </row>
    <row r="331" spans="1:37" s="57" customFormat="1" ht="15.75" customHeight="1">
      <c r="A331" s="239"/>
      <c r="B331" s="19" t="s">
        <v>36</v>
      </c>
      <c r="C331" s="19"/>
      <c r="D331" s="19" t="s">
        <v>37</v>
      </c>
      <c r="E331" s="19" t="s">
        <v>38</v>
      </c>
      <c r="F331" s="19" t="s">
        <v>479</v>
      </c>
      <c r="G331" s="19" t="s">
        <v>40</v>
      </c>
      <c r="H331" s="19" t="s">
        <v>41</v>
      </c>
      <c r="I331" s="19" t="s">
        <v>301</v>
      </c>
      <c r="J331" s="19" t="s">
        <v>40</v>
      </c>
      <c r="K331" s="19" t="s">
        <v>40</v>
      </c>
      <c r="L331" s="19" t="s">
        <v>40</v>
      </c>
      <c r="M331" s="19" t="s">
        <v>330</v>
      </c>
      <c r="N331" s="19" t="s">
        <v>196</v>
      </c>
      <c r="O331" s="19" t="s">
        <v>331</v>
      </c>
      <c r="P331" s="19" t="s">
        <v>569</v>
      </c>
      <c r="Q331" s="19" t="s">
        <v>303</v>
      </c>
      <c r="R331" s="20"/>
      <c r="S331" s="20" t="str">
        <f t="shared" ref="S331:S394" si="12">SUBSTITUTE(LOWER(D331&amp;"_"&amp;F331&amp;"_"&amp;G331&amp;"_"&amp;H331&amp;"_"&amp;I331&amp;"_"&amp;J331&amp;"_"&amp;K331&amp;"_"&amp;N331&amp;"-"&amp;P331&amp;"_"&amp;Q331&amp;"_"&amp;AC331)," ","")</f>
        <v>retargeting_gold_na_search_hotel-thc_na_na_lob-benefits-12pm-checkin+latecheckout_lob-thc_learn</v>
      </c>
      <c r="T331" s="20" t="s">
        <v>570</v>
      </c>
      <c r="U331" s="28" t="s">
        <v>571</v>
      </c>
      <c r="V331" s="20" t="s">
        <v>572</v>
      </c>
      <c r="W331" s="20" t="s">
        <v>337</v>
      </c>
      <c r="X331" s="20"/>
      <c r="Y331" s="20" t="s">
        <v>314</v>
      </c>
      <c r="Z331" s="20" t="s">
        <v>127</v>
      </c>
      <c r="AA331" s="19" t="s">
        <v>128</v>
      </c>
      <c r="AB331" s="19" t="s">
        <v>56</v>
      </c>
      <c r="AC331" s="19" t="s">
        <v>57</v>
      </c>
      <c r="AD331" s="25"/>
      <c r="AE331" s="19" t="s">
        <v>58</v>
      </c>
      <c r="AF331" s="22" t="s">
        <v>339</v>
      </c>
      <c r="AG331" s="20" t="s">
        <v>570</v>
      </c>
      <c r="AH331" s="73"/>
      <c r="AI331" s="75" t="s">
        <v>341</v>
      </c>
      <c r="AJ331" s="74"/>
      <c r="AK331" s="75"/>
    </row>
    <row r="332" spans="1:37" s="57" customFormat="1" ht="62.45" customHeight="1">
      <c r="A332" s="239"/>
      <c r="B332" s="19" t="s">
        <v>36</v>
      </c>
      <c r="C332" s="19"/>
      <c r="D332" s="19" t="s">
        <v>37</v>
      </c>
      <c r="E332" s="19" t="s">
        <v>38</v>
      </c>
      <c r="F332" s="19" t="s">
        <v>479</v>
      </c>
      <c r="G332" s="19" t="s">
        <v>40</v>
      </c>
      <c r="H332" s="19" t="s">
        <v>41</v>
      </c>
      <c r="I332" s="19" t="s">
        <v>301</v>
      </c>
      <c r="J332" s="19" t="s">
        <v>40</v>
      </c>
      <c r="K332" s="19" t="s">
        <v>40</v>
      </c>
      <c r="L332" s="19" t="s">
        <v>40</v>
      </c>
      <c r="M332" s="19" t="s">
        <v>403</v>
      </c>
      <c r="N332" s="19" t="s">
        <v>196</v>
      </c>
      <c r="O332" s="19" t="s">
        <v>404</v>
      </c>
      <c r="P332" s="19" t="s">
        <v>405</v>
      </c>
      <c r="Q332" s="19" t="s">
        <v>303</v>
      </c>
      <c r="R332" s="20"/>
      <c r="S332" s="20" t="str">
        <f t="shared" si="12"/>
        <v>retargeting_gold_na_search_hotel-thc_na_na_lob-benefits-special-offers-thc_lob-thc_learn</v>
      </c>
      <c r="T332" s="20" t="s">
        <v>573</v>
      </c>
      <c r="U332" s="28" t="s">
        <v>419</v>
      </c>
      <c r="V332" s="20" t="s">
        <v>574</v>
      </c>
      <c r="W332" s="20" t="s">
        <v>337</v>
      </c>
      <c r="X332" s="20"/>
      <c r="Y332" s="20" t="s">
        <v>314</v>
      </c>
      <c r="Z332" s="20" t="s">
        <v>127</v>
      </c>
      <c r="AA332" s="19" t="s">
        <v>128</v>
      </c>
      <c r="AB332" s="19" t="s">
        <v>56</v>
      </c>
      <c r="AC332" s="19" t="s">
        <v>57</v>
      </c>
      <c r="AD332" s="25"/>
      <c r="AE332" s="23" t="s">
        <v>156</v>
      </c>
      <c r="AF332" s="22" t="s">
        <v>409</v>
      </c>
      <c r="AG332" s="20" t="s">
        <v>573</v>
      </c>
      <c r="AH332" s="73"/>
      <c r="AI332" s="75" t="s">
        <v>410</v>
      </c>
      <c r="AJ332" s="74"/>
      <c r="AK332" s="75"/>
    </row>
    <row r="333" spans="1:37" s="57" customFormat="1" ht="15.75" customHeight="1">
      <c r="A333" s="239"/>
      <c r="B333" s="19" t="s">
        <v>36</v>
      </c>
      <c r="C333" s="81"/>
      <c r="D333" s="19" t="s">
        <v>37</v>
      </c>
      <c r="E333" s="19" t="s">
        <v>38</v>
      </c>
      <c r="F333" s="19" t="s">
        <v>479</v>
      </c>
      <c r="G333" s="19" t="s">
        <v>40</v>
      </c>
      <c r="H333" s="19" t="s">
        <v>146</v>
      </c>
      <c r="I333" s="19" t="s">
        <v>456</v>
      </c>
      <c r="J333" s="19" t="s">
        <v>40</v>
      </c>
      <c r="K333" s="19" t="s">
        <v>40</v>
      </c>
      <c r="L333" s="19" t="s">
        <v>40</v>
      </c>
      <c r="M333" s="19" t="s">
        <v>457</v>
      </c>
      <c r="N333" s="19" t="s">
        <v>458</v>
      </c>
      <c r="O333" s="19" t="s">
        <v>459</v>
      </c>
      <c r="P333" s="19" t="s">
        <v>460</v>
      </c>
      <c r="Q333" s="19" t="s">
        <v>379</v>
      </c>
      <c r="R333" s="20"/>
      <c r="S333" s="20" t="str">
        <f t="shared" si="12"/>
        <v>retargeting_gold_na_land_how-to-pwp_na_na_cm-benefits-book-all-with-amex-pwp_lob-package_learn</v>
      </c>
      <c r="T333" s="28" t="s">
        <v>461</v>
      </c>
      <c r="U333" s="20" t="s">
        <v>575</v>
      </c>
      <c r="V333" s="20" t="s">
        <v>474</v>
      </c>
      <c r="W333" s="20" t="s">
        <v>337</v>
      </c>
      <c r="X333" s="20"/>
      <c r="Y333" s="20" t="s">
        <v>497</v>
      </c>
      <c r="Z333" s="20" t="s">
        <v>127</v>
      </c>
      <c r="AA333" s="19" t="s">
        <v>128</v>
      </c>
      <c r="AB333" s="19" t="s">
        <v>56</v>
      </c>
      <c r="AC333" s="19" t="s">
        <v>57</v>
      </c>
      <c r="AD333" s="25"/>
      <c r="AE333" s="19" t="s">
        <v>58</v>
      </c>
      <c r="AF333" s="22" t="s">
        <v>576</v>
      </c>
      <c r="AG333" s="28" t="s">
        <v>461</v>
      </c>
      <c r="AH333" s="73"/>
      <c r="AI333" s="75" t="s">
        <v>577</v>
      </c>
      <c r="AJ333" s="82"/>
      <c r="AK333" s="75"/>
    </row>
    <row r="334" spans="1:37" s="57" customFormat="1" ht="15.75" customHeight="1">
      <c r="A334" s="239"/>
      <c r="B334" s="19" t="s">
        <v>36</v>
      </c>
      <c r="C334" s="19"/>
      <c r="D334" s="19" t="s">
        <v>37</v>
      </c>
      <c r="E334" s="19" t="s">
        <v>38</v>
      </c>
      <c r="F334" s="19" t="s">
        <v>479</v>
      </c>
      <c r="G334" s="19" t="s">
        <v>40</v>
      </c>
      <c r="H334" s="19" t="s">
        <v>464</v>
      </c>
      <c r="I334" s="19" t="s">
        <v>465</v>
      </c>
      <c r="J334" s="19" t="s">
        <v>40</v>
      </c>
      <c r="K334" s="19" t="s">
        <v>40</v>
      </c>
      <c r="L334" s="19" t="s">
        <v>40</v>
      </c>
      <c r="M334" s="19" t="s">
        <v>354</v>
      </c>
      <c r="N334" s="19" t="s">
        <v>196</v>
      </c>
      <c r="O334" s="19" t="s">
        <v>355</v>
      </c>
      <c r="P334" s="19" t="s">
        <v>356</v>
      </c>
      <c r="Q334" s="19" t="s">
        <v>362</v>
      </c>
      <c r="R334" s="20"/>
      <c r="S334" s="20" t="str">
        <f t="shared" si="12"/>
        <v>retargeting_gold_na_home_homepage_na_na_lob-benefits-membership-rewards-air-pwp_lob-flight_learn</v>
      </c>
      <c r="T334" s="28" t="s">
        <v>478</v>
      </c>
      <c r="U334" s="28" t="s">
        <v>578</v>
      </c>
      <c r="V334" s="20" t="s">
        <v>347</v>
      </c>
      <c r="W334" s="20" t="s">
        <v>337</v>
      </c>
      <c r="X334" s="20"/>
      <c r="Y334" s="20" t="s">
        <v>490</v>
      </c>
      <c r="Z334" s="20" t="s">
        <v>127</v>
      </c>
      <c r="AA334" s="19" t="s">
        <v>128</v>
      </c>
      <c r="AB334" s="19" t="s">
        <v>56</v>
      </c>
      <c r="AC334" s="19" t="s">
        <v>57</v>
      </c>
      <c r="AD334" s="25"/>
      <c r="AE334" s="19" t="s">
        <v>58</v>
      </c>
      <c r="AF334" s="22" t="s">
        <v>491</v>
      </c>
      <c r="AG334" s="28" t="s">
        <v>478</v>
      </c>
      <c r="AH334" s="73"/>
      <c r="AI334" s="75" t="s">
        <v>353</v>
      </c>
      <c r="AJ334" s="74"/>
      <c r="AK334" s="75"/>
    </row>
    <row r="335" spans="1:37" s="57" customFormat="1" ht="62.45" customHeight="1">
      <c r="A335" s="239"/>
      <c r="B335" s="19" t="s">
        <v>36</v>
      </c>
      <c r="C335" s="19"/>
      <c r="D335" s="19" t="s">
        <v>37</v>
      </c>
      <c r="E335" s="19" t="s">
        <v>38</v>
      </c>
      <c r="F335" s="19" t="s">
        <v>479</v>
      </c>
      <c r="G335" s="19" t="s">
        <v>40</v>
      </c>
      <c r="H335" s="19" t="s">
        <v>464</v>
      </c>
      <c r="I335" s="19" t="s">
        <v>465</v>
      </c>
      <c r="J335" s="19" t="s">
        <v>40</v>
      </c>
      <c r="K335" s="19" t="s">
        <v>40</v>
      </c>
      <c r="L335" s="19" t="s">
        <v>40</v>
      </c>
      <c r="M335" s="19" t="s">
        <v>427</v>
      </c>
      <c r="N335" s="19" t="s">
        <v>196</v>
      </c>
      <c r="O335" s="19" t="s">
        <v>428</v>
      </c>
      <c r="P335" s="19" t="s">
        <v>429</v>
      </c>
      <c r="Q335" s="19" t="s">
        <v>438</v>
      </c>
      <c r="R335" s="20"/>
      <c r="S335" s="20" t="str">
        <f t="shared" si="12"/>
        <v>retargeting_gold_na_home_homepage_na_na_lob-benefits-hotel-extra-night-savings_lob-hotel_learn</v>
      </c>
      <c r="T335" s="20" t="s">
        <v>579</v>
      </c>
      <c r="U335" s="28" t="s">
        <v>419</v>
      </c>
      <c r="V335" s="20" t="s">
        <v>313</v>
      </c>
      <c r="W335" s="20" t="s">
        <v>337</v>
      </c>
      <c r="X335" s="20"/>
      <c r="Y335" s="20" t="s">
        <v>580</v>
      </c>
      <c r="Z335" s="20" t="s">
        <v>127</v>
      </c>
      <c r="AA335" s="19" t="s">
        <v>128</v>
      </c>
      <c r="AB335" s="19" t="s">
        <v>56</v>
      </c>
      <c r="AC335" s="19" t="s">
        <v>57</v>
      </c>
      <c r="AD335" s="25"/>
      <c r="AE335" s="23" t="s">
        <v>156</v>
      </c>
      <c r="AF335" s="77" t="s">
        <v>409</v>
      </c>
      <c r="AG335" s="20" t="s">
        <v>579</v>
      </c>
      <c r="AH335" s="73"/>
      <c r="AI335" s="75" t="s">
        <v>410</v>
      </c>
      <c r="AJ335" s="74"/>
      <c r="AK335" s="75"/>
    </row>
    <row r="336" spans="1:37" s="57" customFormat="1" ht="15.75" customHeight="1">
      <c r="A336" s="239"/>
      <c r="B336" s="19" t="s">
        <v>36</v>
      </c>
      <c r="C336" s="19"/>
      <c r="D336" s="19" t="s">
        <v>37</v>
      </c>
      <c r="E336" s="19" t="s">
        <v>38</v>
      </c>
      <c r="F336" s="19" t="s">
        <v>479</v>
      </c>
      <c r="G336" s="19" t="s">
        <v>40</v>
      </c>
      <c r="H336" s="19" t="s">
        <v>464</v>
      </c>
      <c r="I336" s="19" t="s">
        <v>465</v>
      </c>
      <c r="J336" s="19" t="s">
        <v>40</v>
      </c>
      <c r="K336" s="19" t="s">
        <v>40</v>
      </c>
      <c r="L336" s="19" t="s">
        <v>40</v>
      </c>
      <c r="M336" s="19" t="s">
        <v>376</v>
      </c>
      <c r="N336" s="19" t="s">
        <v>46</v>
      </c>
      <c r="O336" s="19" t="s">
        <v>377</v>
      </c>
      <c r="P336" s="19" t="s">
        <v>378</v>
      </c>
      <c r="Q336" s="19" t="s">
        <v>379</v>
      </c>
      <c r="R336" s="20"/>
      <c r="S336" s="20" t="str">
        <f t="shared" si="12"/>
        <v>retargeting_gold_na_home_homepage_na_na_brand-benefits-book-all-with-amex_lob-package_learn</v>
      </c>
      <c r="T336" s="28" t="s">
        <v>435</v>
      </c>
      <c r="U336" s="20" t="s">
        <v>559</v>
      </c>
      <c r="V336" s="20" t="s">
        <v>468</v>
      </c>
      <c r="W336" s="20" t="s">
        <v>337</v>
      </c>
      <c r="X336" s="20"/>
      <c r="Y336" s="20" t="s">
        <v>497</v>
      </c>
      <c r="Z336" s="20" t="s">
        <v>127</v>
      </c>
      <c r="AA336" s="19" t="s">
        <v>128</v>
      </c>
      <c r="AB336" s="19" t="s">
        <v>56</v>
      </c>
      <c r="AC336" s="19" t="s">
        <v>57</v>
      </c>
      <c r="AD336" s="25"/>
      <c r="AE336" s="19" t="s">
        <v>58</v>
      </c>
      <c r="AF336" s="77" t="s">
        <v>498</v>
      </c>
      <c r="AG336" s="28" t="s">
        <v>435</v>
      </c>
      <c r="AH336" s="73"/>
      <c r="AI336" s="75" t="s">
        <v>353</v>
      </c>
      <c r="AJ336" s="74"/>
      <c r="AK336" s="75"/>
    </row>
    <row r="337" spans="1:38" s="57" customFormat="1" ht="15.75" customHeight="1">
      <c r="A337" s="239"/>
      <c r="B337" s="19" t="s">
        <v>36</v>
      </c>
      <c r="C337" s="19"/>
      <c r="D337" s="19" t="s">
        <v>37</v>
      </c>
      <c r="E337" s="19" t="s">
        <v>38</v>
      </c>
      <c r="F337" s="19" t="s">
        <v>479</v>
      </c>
      <c r="G337" s="19" t="s">
        <v>40</v>
      </c>
      <c r="H337" s="19" t="s">
        <v>464</v>
      </c>
      <c r="I337" s="19" t="s">
        <v>465</v>
      </c>
      <c r="J337" s="19" t="s">
        <v>40</v>
      </c>
      <c r="K337" s="19" t="s">
        <v>40</v>
      </c>
      <c r="L337" s="19" t="s">
        <v>40</v>
      </c>
      <c r="M337" s="19" t="s">
        <v>330</v>
      </c>
      <c r="N337" s="19" t="s">
        <v>196</v>
      </c>
      <c r="O337" s="19" t="s">
        <v>331</v>
      </c>
      <c r="P337" s="19" t="s">
        <v>413</v>
      </c>
      <c r="Q337" s="19" t="s">
        <v>303</v>
      </c>
      <c r="R337" s="20"/>
      <c r="S337" s="20" t="str">
        <f t="shared" si="12"/>
        <v>retargeting_gold_na_home_homepage_na_na_lob-benefits-prepaid-thc-pwp_lob-thc_learn</v>
      </c>
      <c r="T337" s="28" t="s">
        <v>581</v>
      </c>
      <c r="U337" s="20" t="s">
        <v>582</v>
      </c>
      <c r="V337" s="20" t="s">
        <v>416</v>
      </c>
      <c r="W337" s="20" t="s">
        <v>337</v>
      </c>
      <c r="X337" s="20"/>
      <c r="Y337" s="20" t="s">
        <v>314</v>
      </c>
      <c r="Z337" s="20" t="s">
        <v>127</v>
      </c>
      <c r="AA337" s="19" t="s">
        <v>128</v>
      </c>
      <c r="AB337" s="19" t="s">
        <v>56</v>
      </c>
      <c r="AC337" s="19" t="s">
        <v>57</v>
      </c>
      <c r="AD337" s="25"/>
      <c r="AE337" s="19" t="s">
        <v>58</v>
      </c>
      <c r="AF337" s="22" t="s">
        <v>339</v>
      </c>
      <c r="AG337" s="28" t="s">
        <v>581</v>
      </c>
      <c r="AH337" s="73"/>
      <c r="AI337" s="83" t="s">
        <v>341</v>
      </c>
      <c r="AJ337" s="74"/>
      <c r="AK337" s="83"/>
    </row>
    <row r="338" spans="1:38" s="57" customFormat="1" ht="15.75" customHeight="1">
      <c r="A338" s="239"/>
      <c r="B338" s="19" t="s">
        <v>36</v>
      </c>
      <c r="C338" s="28"/>
      <c r="D338" s="19" t="s">
        <v>37</v>
      </c>
      <c r="E338" s="19" t="s">
        <v>38</v>
      </c>
      <c r="F338" s="19" t="s">
        <v>479</v>
      </c>
      <c r="G338" s="19" t="s">
        <v>40</v>
      </c>
      <c r="H338" s="19" t="s">
        <v>464</v>
      </c>
      <c r="I338" s="19" t="s">
        <v>465</v>
      </c>
      <c r="J338" s="19" t="s">
        <v>40</v>
      </c>
      <c r="K338" s="19" t="s">
        <v>40</v>
      </c>
      <c r="L338" s="19" t="s">
        <v>40</v>
      </c>
      <c r="M338" s="19" t="s">
        <v>583</v>
      </c>
      <c r="N338" s="19" t="s">
        <v>196</v>
      </c>
      <c r="O338" s="19" t="s">
        <v>584</v>
      </c>
      <c r="P338" s="19" t="s">
        <v>583</v>
      </c>
      <c r="Q338" s="19" t="s">
        <v>362</v>
      </c>
      <c r="R338" s="20"/>
      <c r="S338" s="20" t="str">
        <f t="shared" si="12"/>
        <v>retargeting_gold_na_home_homepage_na_na_lob-benefits-insiderfares_lob-flight_learn</v>
      </c>
      <c r="T338" s="28" t="s">
        <v>585</v>
      </c>
      <c r="U338" s="28" t="s">
        <v>426</v>
      </c>
      <c r="V338" s="28" t="s">
        <v>468</v>
      </c>
      <c r="W338" s="20" t="s">
        <v>337</v>
      </c>
      <c r="X338" s="28"/>
      <c r="Y338" s="20" t="s">
        <v>483</v>
      </c>
      <c r="Z338" s="20" t="s">
        <v>127</v>
      </c>
      <c r="AA338" s="19" t="s">
        <v>128</v>
      </c>
      <c r="AB338" s="19" t="s">
        <v>56</v>
      </c>
      <c r="AC338" s="19" t="s">
        <v>57</v>
      </c>
      <c r="AD338" s="25"/>
      <c r="AE338" s="19" t="s">
        <v>58</v>
      </c>
      <c r="AF338" s="77" t="s">
        <v>366</v>
      </c>
      <c r="AG338" s="28" t="s">
        <v>585</v>
      </c>
      <c r="AH338" s="73"/>
      <c r="AI338" s="76" t="s">
        <v>367</v>
      </c>
      <c r="AJ338" s="74"/>
      <c r="AK338" s="76"/>
    </row>
    <row r="339" spans="1:38" s="57" customFormat="1" ht="15.75" customHeight="1">
      <c r="A339" s="239"/>
      <c r="B339" s="19" t="s">
        <v>36</v>
      </c>
      <c r="C339" s="19"/>
      <c r="D339" s="19" t="s">
        <v>37</v>
      </c>
      <c r="E339" s="19" t="s">
        <v>38</v>
      </c>
      <c r="F339" s="19" t="s">
        <v>479</v>
      </c>
      <c r="G339" s="19" t="s">
        <v>40</v>
      </c>
      <c r="H339" s="19" t="s">
        <v>307</v>
      </c>
      <c r="I339" s="19" t="s">
        <v>42</v>
      </c>
      <c r="J339" s="19" t="s">
        <v>40</v>
      </c>
      <c r="K339" s="19" t="s">
        <v>40</v>
      </c>
      <c r="L339" s="19" t="s">
        <v>40</v>
      </c>
      <c r="M339" s="19" t="s">
        <v>354</v>
      </c>
      <c r="N339" s="19" t="s">
        <v>196</v>
      </c>
      <c r="O339" s="19" t="s">
        <v>355</v>
      </c>
      <c r="P339" s="19" t="s">
        <v>397</v>
      </c>
      <c r="Q339" s="19" t="s">
        <v>362</v>
      </c>
      <c r="R339" s="20"/>
      <c r="S339" s="20" t="str">
        <f t="shared" si="12"/>
        <v>retargeting_gold_na_cart_flight_na_na_lob-benefits-earn-3x-air_lob-flight_learn</v>
      </c>
      <c r="T339" s="20" t="s">
        <v>586</v>
      </c>
      <c r="U339" s="20" t="s">
        <v>399</v>
      </c>
      <c r="V339" s="20" t="s">
        <v>269</v>
      </c>
      <c r="W339" s="20" t="s">
        <v>337</v>
      </c>
      <c r="X339" s="20"/>
      <c r="Y339" s="20" t="s">
        <v>490</v>
      </c>
      <c r="Z339" s="20" t="s">
        <v>127</v>
      </c>
      <c r="AA339" s="19" t="s">
        <v>128</v>
      </c>
      <c r="AB339" s="19" t="s">
        <v>56</v>
      </c>
      <c r="AC339" s="19" t="s">
        <v>57</v>
      </c>
      <c r="AD339" s="25"/>
      <c r="AE339" s="19" t="s">
        <v>58</v>
      </c>
      <c r="AF339" s="22" t="s">
        <v>587</v>
      </c>
      <c r="AG339" s="20" t="s">
        <v>588</v>
      </c>
      <c r="AH339" s="82"/>
      <c r="AI339" s="75" t="s">
        <v>589</v>
      </c>
      <c r="AJ339" s="74"/>
      <c r="AK339" s="75"/>
    </row>
    <row r="340" spans="1:38" s="85" customFormat="1" ht="15" customHeight="1">
      <c r="A340" s="239"/>
      <c r="B340" s="19" t="s">
        <v>36</v>
      </c>
      <c r="C340" s="71"/>
      <c r="D340" s="71" t="s">
        <v>37</v>
      </c>
      <c r="E340" s="71" t="s">
        <v>38</v>
      </c>
      <c r="F340" s="71" t="s">
        <v>479</v>
      </c>
      <c r="G340" s="71" t="s">
        <v>40</v>
      </c>
      <c r="H340" s="71" t="s">
        <v>146</v>
      </c>
      <c r="I340" s="71" t="s">
        <v>301</v>
      </c>
      <c r="J340" s="71" t="s">
        <v>40</v>
      </c>
      <c r="K340" s="71" t="s">
        <v>40</v>
      </c>
      <c r="L340" s="71" t="s">
        <v>40</v>
      </c>
      <c r="M340" s="71" t="s">
        <v>330</v>
      </c>
      <c r="N340" s="19" t="s">
        <v>196</v>
      </c>
      <c r="O340" s="19" t="s">
        <v>331</v>
      </c>
      <c r="P340" s="19" t="s">
        <v>413</v>
      </c>
      <c r="Q340" s="19" t="s">
        <v>475</v>
      </c>
      <c r="R340" s="20"/>
      <c r="S340" s="20" t="str">
        <f t="shared" si="12"/>
        <v>retargeting_gold_na_land_hotel-thc_na_na_lob-benefits-prepaid-thc-pwp_thc-top15_learn</v>
      </c>
      <c r="T340" s="20" t="s">
        <v>476</v>
      </c>
      <c r="U340" s="20" t="s">
        <v>477</v>
      </c>
      <c r="V340" s="20" t="s">
        <v>416</v>
      </c>
      <c r="W340" s="20" t="s">
        <v>337</v>
      </c>
      <c r="X340" s="20"/>
      <c r="Y340" s="20" t="s">
        <v>540</v>
      </c>
      <c r="Z340" s="20" t="s">
        <v>127</v>
      </c>
      <c r="AA340" s="19" t="s">
        <v>128</v>
      </c>
      <c r="AB340" s="19" t="s">
        <v>56</v>
      </c>
      <c r="AC340" s="19" t="s">
        <v>57</v>
      </c>
      <c r="AD340" s="21"/>
      <c r="AE340" s="19" t="s">
        <v>58</v>
      </c>
      <c r="AF340" s="84" t="s">
        <v>339</v>
      </c>
      <c r="AG340" s="20" t="s">
        <v>478</v>
      </c>
      <c r="AH340" s="24"/>
      <c r="AI340" s="83" t="s">
        <v>341</v>
      </c>
      <c r="AJ340" s="57"/>
      <c r="AK340" s="83"/>
    </row>
    <row r="341" spans="1:38" s="85" customFormat="1" ht="15" customHeight="1">
      <c r="A341" s="239"/>
      <c r="B341" s="19" t="s">
        <v>36</v>
      </c>
      <c r="C341" s="53"/>
      <c r="D341" s="53" t="s">
        <v>37</v>
      </c>
      <c r="E341" s="53" t="s">
        <v>38</v>
      </c>
      <c r="F341" s="53" t="s">
        <v>590</v>
      </c>
      <c r="G341" s="53" t="s">
        <v>40</v>
      </c>
      <c r="H341" s="53" t="s">
        <v>291</v>
      </c>
      <c r="I341" s="53" t="s">
        <v>480</v>
      </c>
      <c r="J341" s="53" t="s">
        <v>40</v>
      </c>
      <c r="K341" s="53" t="s">
        <v>40</v>
      </c>
      <c r="L341" s="53" t="s">
        <v>40</v>
      </c>
      <c r="M341" s="53" t="s">
        <v>354</v>
      </c>
      <c r="N341" s="53" t="s">
        <v>196</v>
      </c>
      <c r="O341" s="53" t="s">
        <v>355</v>
      </c>
      <c r="P341" s="53" t="s">
        <v>356</v>
      </c>
      <c r="Q341" s="53" t="s">
        <v>362</v>
      </c>
      <c r="R341" s="20"/>
      <c r="S341" s="20" t="str">
        <f t="shared" si="12"/>
        <v>retargeting_bplat_na_book_cruise_na_na_lob-benefits-membership-rewards-air-pwp_lob-flight_learn</v>
      </c>
      <c r="T341" s="86" t="s">
        <v>591</v>
      </c>
      <c r="U341" s="86" t="s">
        <v>358</v>
      </c>
      <c r="V341" s="86" t="s">
        <v>359</v>
      </c>
      <c r="W341" s="20" t="s">
        <v>337</v>
      </c>
      <c r="X341" s="86"/>
      <c r="Y341" s="86" t="s">
        <v>592</v>
      </c>
      <c r="Z341" s="86" t="s">
        <v>54</v>
      </c>
      <c r="AA341" s="19" t="s">
        <v>106</v>
      </c>
      <c r="AB341" s="19" t="s">
        <v>56</v>
      </c>
      <c r="AC341" s="19" t="s">
        <v>57</v>
      </c>
      <c r="AD341" s="21"/>
      <c r="AE341" s="53" t="s">
        <v>58</v>
      </c>
      <c r="AF341" s="86" t="s">
        <v>491</v>
      </c>
      <c r="AG341" s="86" t="s">
        <v>591</v>
      </c>
      <c r="AH341" s="87"/>
      <c r="AI341" s="116" t="s">
        <v>353</v>
      </c>
      <c r="AJ341" s="87"/>
      <c r="AK341" s="116"/>
      <c r="AL341" s="87"/>
    </row>
    <row r="342" spans="1:38" s="85" customFormat="1" ht="15" customHeight="1">
      <c r="A342" s="239"/>
      <c r="B342" s="19" t="s">
        <v>36</v>
      </c>
      <c r="C342" s="19"/>
      <c r="D342" s="19" t="s">
        <v>37</v>
      </c>
      <c r="E342" s="19" t="s">
        <v>38</v>
      </c>
      <c r="F342" s="19" t="s">
        <v>590</v>
      </c>
      <c r="G342" s="19" t="s">
        <v>40</v>
      </c>
      <c r="H342" s="19" t="s">
        <v>291</v>
      </c>
      <c r="I342" s="19" t="s">
        <v>329</v>
      </c>
      <c r="J342" s="19" t="s">
        <v>40</v>
      </c>
      <c r="K342" s="19" t="s">
        <v>40</v>
      </c>
      <c r="L342" s="19" t="s">
        <v>40</v>
      </c>
      <c r="M342" s="19" t="s">
        <v>593</v>
      </c>
      <c r="N342" s="19" t="s">
        <v>196</v>
      </c>
      <c r="O342" s="19" t="s">
        <v>594</v>
      </c>
      <c r="P342" s="19" t="s">
        <v>595</v>
      </c>
      <c r="Q342" s="19" t="s">
        <v>438</v>
      </c>
      <c r="R342" s="20"/>
      <c r="S342" s="20" t="str">
        <f t="shared" si="12"/>
        <v>retargeting_bplat_na_book_car_na_na_lob-benefits-complimentary-night_lob-hotel_learn</v>
      </c>
      <c r="T342" s="20" t="s">
        <v>596</v>
      </c>
      <c r="U342" s="20" t="s">
        <v>597</v>
      </c>
      <c r="V342" s="20" t="s">
        <v>598</v>
      </c>
      <c r="W342" s="20" t="s">
        <v>337</v>
      </c>
      <c r="X342" s="20"/>
      <c r="Y342" s="20" t="s">
        <v>599</v>
      </c>
      <c r="Z342" s="20" t="s">
        <v>54</v>
      </c>
      <c r="AA342" s="19" t="s">
        <v>106</v>
      </c>
      <c r="AB342" s="19" t="s">
        <v>56</v>
      </c>
      <c r="AC342" s="19" t="s">
        <v>57</v>
      </c>
      <c r="AD342" s="21"/>
      <c r="AE342" s="23" t="s">
        <v>156</v>
      </c>
      <c r="AF342" s="22" t="s">
        <v>600</v>
      </c>
      <c r="AG342" s="20" t="s">
        <v>596</v>
      </c>
      <c r="AH342" s="57"/>
      <c r="AI342" s="140" t="s">
        <v>601</v>
      </c>
      <c r="AJ342" s="57"/>
      <c r="AK342" s="140"/>
      <c r="AL342" s="57"/>
    </row>
    <row r="343" spans="1:38" s="85" customFormat="1" ht="15" customHeight="1">
      <c r="A343" s="239"/>
      <c r="B343" s="19" t="s">
        <v>36</v>
      </c>
      <c r="C343" s="19"/>
      <c r="D343" s="19" t="s">
        <v>37</v>
      </c>
      <c r="E343" s="19" t="s">
        <v>38</v>
      </c>
      <c r="F343" s="19" t="s">
        <v>590</v>
      </c>
      <c r="G343" s="19" t="s">
        <v>40</v>
      </c>
      <c r="H343" s="19" t="s">
        <v>291</v>
      </c>
      <c r="I343" s="19" t="s">
        <v>42</v>
      </c>
      <c r="J343" s="19" t="s">
        <v>40</v>
      </c>
      <c r="K343" s="19" t="s">
        <v>40</v>
      </c>
      <c r="L343" s="19" t="s">
        <v>40</v>
      </c>
      <c r="M343" s="19" t="s">
        <v>602</v>
      </c>
      <c r="N343" s="19" t="s">
        <v>196</v>
      </c>
      <c r="O343" s="19" t="s">
        <v>603</v>
      </c>
      <c r="P343" s="19" t="s">
        <v>447</v>
      </c>
      <c r="Q343" s="19" t="s">
        <v>296</v>
      </c>
      <c r="R343" s="20"/>
      <c r="S343" s="20" t="str">
        <f t="shared" si="12"/>
        <v>retargeting_bplat_na_book_flight_na_na_lob-benefits-room-upgrade_lob-fhr_learn</v>
      </c>
      <c r="T343" s="20" t="s">
        <v>604</v>
      </c>
      <c r="U343" s="20" t="s">
        <v>605</v>
      </c>
      <c r="V343" s="20" t="s">
        <v>606</v>
      </c>
      <c r="W343" s="20" t="s">
        <v>337</v>
      </c>
      <c r="X343" s="20"/>
      <c r="Y343" s="20" t="s">
        <v>607</v>
      </c>
      <c r="Z343" s="20" t="s">
        <v>54</v>
      </c>
      <c r="AA343" s="19" t="s">
        <v>106</v>
      </c>
      <c r="AB343" s="19" t="s">
        <v>56</v>
      </c>
      <c r="AC343" s="19" t="s">
        <v>57</v>
      </c>
      <c r="AD343" s="21"/>
      <c r="AE343" s="19" t="s">
        <v>58</v>
      </c>
      <c r="AF343" s="22" t="s">
        <v>608</v>
      </c>
      <c r="AG343" s="20" t="s">
        <v>609</v>
      </c>
      <c r="AH343" s="57"/>
      <c r="AI343" s="116" t="s">
        <v>610</v>
      </c>
      <c r="AJ343" s="57"/>
      <c r="AK343" s="116"/>
      <c r="AL343" s="57"/>
    </row>
    <row r="344" spans="1:38" s="85" customFormat="1" ht="15" customHeight="1">
      <c r="A344" s="239"/>
      <c r="B344" s="19" t="s">
        <v>36</v>
      </c>
      <c r="C344" s="19"/>
      <c r="D344" s="19" t="s">
        <v>37</v>
      </c>
      <c r="E344" s="19" t="s">
        <v>38</v>
      </c>
      <c r="F344" s="19" t="s">
        <v>590</v>
      </c>
      <c r="G344" s="19" t="s">
        <v>40</v>
      </c>
      <c r="H344" s="19" t="s">
        <v>291</v>
      </c>
      <c r="I344" s="19" t="s">
        <v>61</v>
      </c>
      <c r="J344" s="19" t="s">
        <v>40</v>
      </c>
      <c r="K344" s="19" t="s">
        <v>40</v>
      </c>
      <c r="L344" s="19" t="s">
        <v>40</v>
      </c>
      <c r="M344" s="19" t="s">
        <v>354</v>
      </c>
      <c r="N344" s="19" t="s">
        <v>196</v>
      </c>
      <c r="O344" s="19" t="s">
        <v>355</v>
      </c>
      <c r="P344" s="19" t="s">
        <v>356</v>
      </c>
      <c r="Q344" s="19" t="s">
        <v>333</v>
      </c>
      <c r="R344" s="20"/>
      <c r="S344" s="20" t="str">
        <f t="shared" si="12"/>
        <v>retargeting_bplat_na_book_hotel_na_na_lob-benefits-membership-rewards-air-pwp_destination-top20_learn</v>
      </c>
      <c r="T344" s="20" t="s">
        <v>611</v>
      </c>
      <c r="U344" s="20" t="s">
        <v>612</v>
      </c>
      <c r="V344" s="20" t="s">
        <v>359</v>
      </c>
      <c r="W344" s="20" t="s">
        <v>337</v>
      </c>
      <c r="X344" s="20"/>
      <c r="Y344" s="20" t="s">
        <v>613</v>
      </c>
      <c r="Z344" s="20" t="s">
        <v>54</v>
      </c>
      <c r="AA344" s="19" t="s">
        <v>106</v>
      </c>
      <c r="AB344" s="19" t="s">
        <v>56</v>
      </c>
      <c r="AC344" s="19" t="s">
        <v>57</v>
      </c>
      <c r="AD344" s="21"/>
      <c r="AE344" s="19" t="s">
        <v>58</v>
      </c>
      <c r="AF344" s="22" t="s">
        <v>491</v>
      </c>
      <c r="AG344" s="20" t="s">
        <v>614</v>
      </c>
      <c r="AH344" s="57"/>
      <c r="AI344" s="116" t="s">
        <v>353</v>
      </c>
      <c r="AJ344" s="57"/>
      <c r="AK344" s="116"/>
      <c r="AL344" s="57"/>
    </row>
    <row r="345" spans="1:38" s="85" customFormat="1" ht="15" customHeight="1">
      <c r="A345" s="239"/>
      <c r="B345" s="19" t="s">
        <v>36</v>
      </c>
      <c r="C345" s="19"/>
      <c r="D345" s="19" t="s">
        <v>37</v>
      </c>
      <c r="E345" s="19" t="s">
        <v>38</v>
      </c>
      <c r="F345" s="19" t="s">
        <v>590</v>
      </c>
      <c r="G345" s="19" t="s">
        <v>40</v>
      </c>
      <c r="H345" s="19" t="s">
        <v>291</v>
      </c>
      <c r="I345" s="19" t="s">
        <v>61</v>
      </c>
      <c r="J345" s="19" t="s">
        <v>40</v>
      </c>
      <c r="K345" s="19" t="s">
        <v>40</v>
      </c>
      <c r="L345" s="19" t="s">
        <v>40</v>
      </c>
      <c r="M345" s="19" t="s">
        <v>354</v>
      </c>
      <c r="N345" s="19" t="s">
        <v>196</v>
      </c>
      <c r="O345" s="19" t="s">
        <v>355</v>
      </c>
      <c r="P345" s="19" t="s">
        <v>356</v>
      </c>
      <c r="Q345" s="19" t="s">
        <v>362</v>
      </c>
      <c r="R345" s="20"/>
      <c r="S345" s="20" t="str">
        <f t="shared" si="12"/>
        <v>retargeting_bplat_na_book_hotel_na_na_lob-benefits-membership-rewards-air-pwp_lob-flight_learn</v>
      </c>
      <c r="T345" s="20" t="s">
        <v>615</v>
      </c>
      <c r="U345" s="20" t="s">
        <v>616</v>
      </c>
      <c r="V345" s="20" t="s">
        <v>359</v>
      </c>
      <c r="W345" s="20" t="s">
        <v>337</v>
      </c>
      <c r="X345" s="20"/>
      <c r="Y345" s="20" t="s">
        <v>617</v>
      </c>
      <c r="Z345" s="20" t="s">
        <v>54</v>
      </c>
      <c r="AA345" s="19" t="s">
        <v>106</v>
      </c>
      <c r="AB345" s="19" t="s">
        <v>56</v>
      </c>
      <c r="AC345" s="19" t="s">
        <v>57</v>
      </c>
      <c r="AD345" s="21"/>
      <c r="AE345" s="19" t="s">
        <v>58</v>
      </c>
      <c r="AF345" s="22" t="s">
        <v>491</v>
      </c>
      <c r="AG345" s="20" t="s">
        <v>618</v>
      </c>
      <c r="AH345" s="57"/>
      <c r="AI345" s="116" t="s">
        <v>353</v>
      </c>
      <c r="AK345" s="116"/>
    </row>
    <row r="346" spans="1:38" s="85" customFormat="1" ht="15" customHeight="1">
      <c r="A346" s="239"/>
      <c r="B346" s="19" t="s">
        <v>36</v>
      </c>
      <c r="C346" s="19"/>
      <c r="D346" s="19" t="s">
        <v>37</v>
      </c>
      <c r="E346" s="19" t="s">
        <v>38</v>
      </c>
      <c r="F346" s="19" t="s">
        <v>590</v>
      </c>
      <c r="G346" s="19" t="s">
        <v>40</v>
      </c>
      <c r="H346" s="19" t="s">
        <v>291</v>
      </c>
      <c r="I346" s="19" t="s">
        <v>292</v>
      </c>
      <c r="J346" s="19" t="s">
        <v>40</v>
      </c>
      <c r="K346" s="19" t="s">
        <v>40</v>
      </c>
      <c r="L346" s="19" t="s">
        <v>40</v>
      </c>
      <c r="M346" s="19" t="s">
        <v>583</v>
      </c>
      <c r="N346" s="19" t="s">
        <v>196</v>
      </c>
      <c r="O346" s="19" t="s">
        <v>584</v>
      </c>
      <c r="P346" s="19" t="s">
        <v>361</v>
      </c>
      <c r="Q346" s="19" t="s">
        <v>362</v>
      </c>
      <c r="R346" s="20"/>
      <c r="S346" s="20" t="str">
        <f t="shared" si="12"/>
        <v>retargeting_bplat_na_book_hotel-fhr_na_na_lob-benefits-insider-fares-pwp_lob-flight_learn</v>
      </c>
      <c r="T346" s="20" t="s">
        <v>619</v>
      </c>
      <c r="U346" s="28" t="s">
        <v>486</v>
      </c>
      <c r="V346" s="20" t="s">
        <v>620</v>
      </c>
      <c r="W346" s="20" t="s">
        <v>337</v>
      </c>
      <c r="X346" s="20"/>
      <c r="Y346" s="20" t="s">
        <v>592</v>
      </c>
      <c r="Z346" s="20" t="s">
        <v>54</v>
      </c>
      <c r="AA346" s="19" t="s">
        <v>106</v>
      </c>
      <c r="AB346" s="19" t="s">
        <v>56</v>
      </c>
      <c r="AC346" s="19" t="s">
        <v>57</v>
      </c>
      <c r="AD346" s="21"/>
      <c r="AE346" s="19" t="s">
        <v>58</v>
      </c>
      <c r="AF346" s="22" t="s">
        <v>621</v>
      </c>
      <c r="AG346" s="20" t="s">
        <v>622</v>
      </c>
      <c r="AH346" s="57"/>
      <c r="AI346" s="140" t="s">
        <v>367</v>
      </c>
      <c r="AK346" s="140"/>
    </row>
    <row r="347" spans="1:38" s="85" customFormat="1" ht="15" customHeight="1">
      <c r="A347" s="239"/>
      <c r="B347" s="19" t="s">
        <v>36</v>
      </c>
      <c r="C347" s="19"/>
      <c r="D347" s="19" t="s">
        <v>37</v>
      </c>
      <c r="E347" s="19" t="s">
        <v>38</v>
      </c>
      <c r="F347" s="19" t="s">
        <v>590</v>
      </c>
      <c r="G347" s="19" t="s">
        <v>40</v>
      </c>
      <c r="H347" s="19" t="s">
        <v>291</v>
      </c>
      <c r="I347" s="19" t="s">
        <v>292</v>
      </c>
      <c r="J347" s="19" t="s">
        <v>40</v>
      </c>
      <c r="K347" s="19" t="s">
        <v>40</v>
      </c>
      <c r="L347" s="19" t="s">
        <v>40</v>
      </c>
      <c r="M347" s="19" t="s">
        <v>583</v>
      </c>
      <c r="N347" s="19" t="s">
        <v>196</v>
      </c>
      <c r="O347" s="19" t="s">
        <v>584</v>
      </c>
      <c r="P347" s="19" t="s">
        <v>361</v>
      </c>
      <c r="Q347" s="19" t="s">
        <v>333</v>
      </c>
      <c r="R347" s="20"/>
      <c r="S347" s="20" t="str">
        <f t="shared" si="12"/>
        <v>retargeting_bplat_na_book_hotel-fhr_na_na_lob-benefits-insider-fares-pwp_destination-top20_learn</v>
      </c>
      <c r="T347" s="20" t="s">
        <v>623</v>
      </c>
      <c r="U347" s="28" t="s">
        <v>486</v>
      </c>
      <c r="V347" s="20" t="s">
        <v>620</v>
      </c>
      <c r="W347" s="20" t="s">
        <v>337</v>
      </c>
      <c r="X347" s="20"/>
      <c r="Y347" s="20" t="s">
        <v>613</v>
      </c>
      <c r="Z347" s="20" t="s">
        <v>54</v>
      </c>
      <c r="AA347" s="19" t="s">
        <v>106</v>
      </c>
      <c r="AB347" s="19" t="s">
        <v>56</v>
      </c>
      <c r="AC347" s="19" t="s">
        <v>57</v>
      </c>
      <c r="AD347" s="21"/>
      <c r="AE347" s="19" t="s">
        <v>58</v>
      </c>
      <c r="AF347" s="22" t="s">
        <v>621</v>
      </c>
      <c r="AG347" s="20" t="s">
        <v>624</v>
      </c>
      <c r="AH347" s="57"/>
      <c r="AI347" s="140" t="s">
        <v>367</v>
      </c>
      <c r="AK347" s="140"/>
    </row>
    <row r="348" spans="1:38" s="85" customFormat="1" ht="15" customHeight="1">
      <c r="A348" s="239"/>
      <c r="B348" s="19" t="s">
        <v>36</v>
      </c>
      <c r="C348" s="19"/>
      <c r="D348" s="19" t="s">
        <v>37</v>
      </c>
      <c r="E348" s="19" t="s">
        <v>38</v>
      </c>
      <c r="F348" s="19" t="s">
        <v>590</v>
      </c>
      <c r="G348" s="19" t="s">
        <v>40</v>
      </c>
      <c r="H348" s="19" t="s">
        <v>291</v>
      </c>
      <c r="I348" s="19" t="s">
        <v>292</v>
      </c>
      <c r="J348" s="19" t="s">
        <v>40</v>
      </c>
      <c r="K348" s="19" t="s">
        <v>40</v>
      </c>
      <c r="L348" s="19" t="s">
        <v>40</v>
      </c>
      <c r="M348" s="19" t="s">
        <v>583</v>
      </c>
      <c r="N348" s="19" t="s">
        <v>196</v>
      </c>
      <c r="O348" s="19" t="s">
        <v>584</v>
      </c>
      <c r="P348" s="19" t="s">
        <v>361</v>
      </c>
      <c r="Q348" s="19" t="s">
        <v>362</v>
      </c>
      <c r="R348" s="20"/>
      <c r="S348" s="20" t="str">
        <f t="shared" si="12"/>
        <v>retargeting_bplat_na_book_hotel-fhr_na_na_lob-benefits-insider-fares-pwp_lob-flight_learn</v>
      </c>
      <c r="T348" s="20" t="s">
        <v>625</v>
      </c>
      <c r="U348" s="28" t="s">
        <v>626</v>
      </c>
      <c r="V348" s="20" t="s">
        <v>620</v>
      </c>
      <c r="W348" s="20" t="s">
        <v>337</v>
      </c>
      <c r="X348" s="20"/>
      <c r="Y348" s="20" t="s">
        <v>617</v>
      </c>
      <c r="Z348" s="20" t="s">
        <v>54</v>
      </c>
      <c r="AA348" s="19" t="s">
        <v>106</v>
      </c>
      <c r="AB348" s="19" t="s">
        <v>56</v>
      </c>
      <c r="AC348" s="19" t="s">
        <v>57</v>
      </c>
      <c r="AD348" s="21"/>
      <c r="AE348" s="19" t="s">
        <v>58</v>
      </c>
      <c r="AF348" s="22" t="s">
        <v>621</v>
      </c>
      <c r="AG348" s="20" t="s">
        <v>627</v>
      </c>
      <c r="AH348" s="57"/>
      <c r="AI348" s="140" t="s">
        <v>367</v>
      </c>
      <c r="AK348" s="140"/>
    </row>
    <row r="349" spans="1:38" s="85" customFormat="1" ht="15" customHeight="1">
      <c r="A349" s="239"/>
      <c r="B349" s="19" t="s">
        <v>36</v>
      </c>
      <c r="C349" s="19"/>
      <c r="D349" s="19" t="s">
        <v>37</v>
      </c>
      <c r="E349" s="19" t="s">
        <v>38</v>
      </c>
      <c r="F349" s="19" t="s">
        <v>590</v>
      </c>
      <c r="G349" s="19" t="s">
        <v>40</v>
      </c>
      <c r="H349" s="19" t="s">
        <v>291</v>
      </c>
      <c r="I349" s="19" t="s">
        <v>628</v>
      </c>
      <c r="J349" s="19" t="s">
        <v>40</v>
      </c>
      <c r="K349" s="19" t="s">
        <v>40</v>
      </c>
      <c r="L349" s="19" t="s">
        <v>40</v>
      </c>
      <c r="M349" s="19" t="s">
        <v>602</v>
      </c>
      <c r="N349" s="19" t="s">
        <v>196</v>
      </c>
      <c r="O349" s="19" t="s">
        <v>603</v>
      </c>
      <c r="P349" s="19" t="s">
        <v>447</v>
      </c>
      <c r="Q349" s="19" t="s">
        <v>296</v>
      </c>
      <c r="R349" s="20"/>
      <c r="S349" s="20" t="str">
        <f t="shared" si="12"/>
        <v>retargeting_bplat_na_book_iap_na_na_lob-benefits-room-upgrade_lob-fhr_learn</v>
      </c>
      <c r="T349" s="20" t="s">
        <v>629</v>
      </c>
      <c r="U349" s="20" t="s">
        <v>605</v>
      </c>
      <c r="V349" s="20" t="s">
        <v>210</v>
      </c>
      <c r="W349" s="20" t="s">
        <v>337</v>
      </c>
      <c r="X349" s="19"/>
      <c r="Y349" s="20" t="s">
        <v>607</v>
      </c>
      <c r="Z349" s="20" t="s">
        <v>54</v>
      </c>
      <c r="AA349" s="19" t="s">
        <v>106</v>
      </c>
      <c r="AB349" s="19" t="s">
        <v>56</v>
      </c>
      <c r="AC349" s="19" t="s">
        <v>57</v>
      </c>
      <c r="AD349" s="21"/>
      <c r="AE349" s="19" t="s">
        <v>58</v>
      </c>
      <c r="AF349" s="22" t="s">
        <v>608</v>
      </c>
      <c r="AG349" s="20" t="s">
        <v>630</v>
      </c>
      <c r="AH349" s="57"/>
      <c r="AI349" s="116" t="s">
        <v>610</v>
      </c>
      <c r="AK349" s="116"/>
    </row>
    <row r="350" spans="1:38" s="85" customFormat="1" ht="15" customHeight="1">
      <c r="A350" s="239"/>
      <c r="B350" s="19" t="s">
        <v>36</v>
      </c>
      <c r="C350" s="19"/>
      <c r="D350" s="19" t="s">
        <v>37</v>
      </c>
      <c r="E350" s="19" t="s">
        <v>38</v>
      </c>
      <c r="F350" s="19" t="s">
        <v>590</v>
      </c>
      <c r="G350" s="19" t="s">
        <v>40</v>
      </c>
      <c r="H350" s="19" t="s">
        <v>291</v>
      </c>
      <c r="I350" s="19" t="s">
        <v>301</v>
      </c>
      <c r="J350" s="19" t="s">
        <v>40</v>
      </c>
      <c r="K350" s="19" t="s">
        <v>40</v>
      </c>
      <c r="L350" s="19" t="s">
        <v>40</v>
      </c>
      <c r="M350" s="19" t="s">
        <v>583</v>
      </c>
      <c r="N350" s="19" t="s">
        <v>196</v>
      </c>
      <c r="O350" s="19" t="s">
        <v>584</v>
      </c>
      <c r="P350" s="19" t="s">
        <v>361</v>
      </c>
      <c r="Q350" s="19" t="s">
        <v>333</v>
      </c>
      <c r="R350" s="20"/>
      <c r="S350" s="20" t="str">
        <f t="shared" si="12"/>
        <v>retargeting_bplat_na_book_hotel-thc_na_na_lob-benefits-insider-fares-pwp_destination-top20_learn</v>
      </c>
      <c r="T350" s="20" t="s">
        <v>631</v>
      </c>
      <c r="U350" s="28" t="s">
        <v>426</v>
      </c>
      <c r="V350" s="20" t="s">
        <v>620</v>
      </c>
      <c r="W350" s="20" t="s">
        <v>337</v>
      </c>
      <c r="X350" s="20"/>
      <c r="Y350" s="20" t="s">
        <v>613</v>
      </c>
      <c r="Z350" s="20" t="s">
        <v>54</v>
      </c>
      <c r="AA350" s="19" t="s">
        <v>106</v>
      </c>
      <c r="AB350" s="19" t="s">
        <v>56</v>
      </c>
      <c r="AC350" s="19" t="s">
        <v>57</v>
      </c>
      <c r="AD350" s="21"/>
      <c r="AE350" s="19" t="s">
        <v>58</v>
      </c>
      <c r="AF350" s="22" t="s">
        <v>366</v>
      </c>
      <c r="AG350" s="20" t="s">
        <v>632</v>
      </c>
      <c r="AH350" s="57"/>
      <c r="AI350" s="140" t="s">
        <v>367</v>
      </c>
      <c r="AK350" s="140"/>
    </row>
    <row r="351" spans="1:38" s="85" customFormat="1" ht="15" customHeight="1">
      <c r="A351" s="239"/>
      <c r="B351" s="19" t="s">
        <v>36</v>
      </c>
      <c r="C351" s="19"/>
      <c r="D351" s="19" t="s">
        <v>37</v>
      </c>
      <c r="E351" s="19" t="s">
        <v>38</v>
      </c>
      <c r="F351" s="19" t="s">
        <v>590</v>
      </c>
      <c r="G351" s="19" t="s">
        <v>40</v>
      </c>
      <c r="H351" s="19" t="s">
        <v>291</v>
      </c>
      <c r="I351" s="19" t="s">
        <v>301</v>
      </c>
      <c r="J351" s="19" t="s">
        <v>40</v>
      </c>
      <c r="K351" s="19" t="s">
        <v>40</v>
      </c>
      <c r="L351" s="19" t="s">
        <v>40</v>
      </c>
      <c r="M351" s="19" t="s">
        <v>583</v>
      </c>
      <c r="N351" s="19" t="s">
        <v>196</v>
      </c>
      <c r="O351" s="19" t="s">
        <v>584</v>
      </c>
      <c r="P351" s="19" t="s">
        <v>361</v>
      </c>
      <c r="Q351" s="19" t="s">
        <v>333</v>
      </c>
      <c r="R351" s="20"/>
      <c r="S351" s="20" t="str">
        <f t="shared" si="12"/>
        <v>retargeting_bplat_na_book_hotel-thc_na_na_lob-benefits-insider-fares-pwp_destination-top20_learn</v>
      </c>
      <c r="T351" s="20" t="s">
        <v>633</v>
      </c>
      <c r="U351" s="20" t="s">
        <v>634</v>
      </c>
      <c r="V351" s="20" t="s">
        <v>620</v>
      </c>
      <c r="W351" s="20" t="s">
        <v>337</v>
      </c>
      <c r="X351" s="20"/>
      <c r="Y351" s="20" t="s">
        <v>613</v>
      </c>
      <c r="Z351" s="20" t="s">
        <v>54</v>
      </c>
      <c r="AA351" s="19" t="s">
        <v>106</v>
      </c>
      <c r="AB351" s="19" t="s">
        <v>56</v>
      </c>
      <c r="AC351" s="19" t="s">
        <v>57</v>
      </c>
      <c r="AD351" s="21"/>
      <c r="AE351" s="19" t="s">
        <v>58</v>
      </c>
      <c r="AF351" s="22" t="s">
        <v>366</v>
      </c>
      <c r="AG351" s="20" t="s">
        <v>635</v>
      </c>
      <c r="AH351" s="57"/>
      <c r="AI351" s="140" t="s">
        <v>367</v>
      </c>
      <c r="AK351" s="140"/>
    </row>
    <row r="352" spans="1:38" s="85" customFormat="1" ht="15" customHeight="1">
      <c r="A352" s="239"/>
      <c r="B352" s="19" t="s">
        <v>36</v>
      </c>
      <c r="C352" s="19"/>
      <c r="D352" s="19" t="s">
        <v>37</v>
      </c>
      <c r="E352" s="19" t="s">
        <v>38</v>
      </c>
      <c r="F352" s="19" t="s">
        <v>590</v>
      </c>
      <c r="G352" s="19" t="s">
        <v>40</v>
      </c>
      <c r="H352" s="19" t="s">
        <v>291</v>
      </c>
      <c r="I352" s="19" t="s">
        <v>301</v>
      </c>
      <c r="J352" s="19" t="s">
        <v>40</v>
      </c>
      <c r="K352" s="19" t="s">
        <v>40</v>
      </c>
      <c r="L352" s="19" t="s">
        <v>40</v>
      </c>
      <c r="M352" s="19" t="s">
        <v>583</v>
      </c>
      <c r="N352" s="19" t="s">
        <v>196</v>
      </c>
      <c r="O352" s="19" t="s">
        <v>584</v>
      </c>
      <c r="P352" s="19" t="s">
        <v>361</v>
      </c>
      <c r="Q352" s="19" t="s">
        <v>362</v>
      </c>
      <c r="R352" s="20"/>
      <c r="S352" s="20" t="str">
        <f t="shared" si="12"/>
        <v>retargeting_bplat_na_book_hotel-thc_na_na_lob-benefits-insider-fares-pwp_lob-flight_learn</v>
      </c>
      <c r="T352" s="20" t="s">
        <v>625</v>
      </c>
      <c r="U352" s="28" t="s">
        <v>636</v>
      </c>
      <c r="V352" s="20" t="s">
        <v>620</v>
      </c>
      <c r="W352" s="20" t="s">
        <v>337</v>
      </c>
      <c r="X352" s="20"/>
      <c r="Y352" s="20" t="s">
        <v>592</v>
      </c>
      <c r="Z352" s="20" t="s">
        <v>54</v>
      </c>
      <c r="AA352" s="19" t="s">
        <v>106</v>
      </c>
      <c r="AB352" s="19" t="s">
        <v>56</v>
      </c>
      <c r="AC352" s="19" t="s">
        <v>57</v>
      </c>
      <c r="AD352" s="21"/>
      <c r="AE352" s="19" t="s">
        <v>58</v>
      </c>
      <c r="AF352" s="22" t="s">
        <v>366</v>
      </c>
      <c r="AG352" s="20" t="s">
        <v>627</v>
      </c>
      <c r="AH352" s="57"/>
      <c r="AI352" s="140" t="s">
        <v>367</v>
      </c>
      <c r="AK352" s="140"/>
    </row>
    <row r="353" spans="1:37" s="85" customFormat="1" ht="15" customHeight="1">
      <c r="A353" s="239"/>
      <c r="B353" s="19" t="s">
        <v>36</v>
      </c>
      <c r="C353" s="19"/>
      <c r="D353" s="19" t="s">
        <v>37</v>
      </c>
      <c r="E353" s="19" t="s">
        <v>38</v>
      </c>
      <c r="F353" s="19" t="s">
        <v>590</v>
      </c>
      <c r="G353" s="19" t="s">
        <v>40</v>
      </c>
      <c r="H353" s="19" t="s">
        <v>291</v>
      </c>
      <c r="I353" s="19" t="s">
        <v>375</v>
      </c>
      <c r="J353" s="19" t="s">
        <v>40</v>
      </c>
      <c r="K353" s="19" t="s">
        <v>40</v>
      </c>
      <c r="L353" s="19" t="s">
        <v>40</v>
      </c>
      <c r="M353" s="19" t="s">
        <v>376</v>
      </c>
      <c r="N353" s="19" t="s">
        <v>46</v>
      </c>
      <c r="O353" s="19" t="s">
        <v>377</v>
      </c>
      <c r="P353" s="19" t="s">
        <v>378</v>
      </c>
      <c r="Q353" s="19" t="s">
        <v>379</v>
      </c>
      <c r="R353" s="20"/>
      <c r="S353" s="20" t="str">
        <f t="shared" si="12"/>
        <v>retargeting_bplat_na_book_package_na_na_brand-benefits-book-all-with-amex_lob-package_learn</v>
      </c>
      <c r="T353" s="20" t="s">
        <v>637</v>
      </c>
      <c r="U353" s="20" t="s">
        <v>422</v>
      </c>
      <c r="V353" s="20" t="s">
        <v>210</v>
      </c>
      <c r="W353" s="20" t="s">
        <v>337</v>
      </c>
      <c r="X353" s="20"/>
      <c r="Y353" s="20" t="s">
        <v>638</v>
      </c>
      <c r="Z353" s="20" t="s">
        <v>54</v>
      </c>
      <c r="AA353" s="19" t="s">
        <v>106</v>
      </c>
      <c r="AB353" s="19" t="s">
        <v>56</v>
      </c>
      <c r="AC353" s="19" t="s">
        <v>57</v>
      </c>
      <c r="AD353" s="21"/>
      <c r="AE353" s="19" t="s">
        <v>58</v>
      </c>
      <c r="AF353" s="77" t="s">
        <v>498</v>
      </c>
      <c r="AG353" s="20" t="s">
        <v>639</v>
      </c>
      <c r="AH353" s="57"/>
      <c r="AI353" s="140" t="s">
        <v>353</v>
      </c>
      <c r="AK353" s="140"/>
    </row>
    <row r="354" spans="1:37" s="85" customFormat="1" ht="15" customHeight="1">
      <c r="A354" s="239"/>
      <c r="B354" s="19" t="s">
        <v>36</v>
      </c>
      <c r="C354" s="19"/>
      <c r="D354" s="19" t="s">
        <v>37</v>
      </c>
      <c r="E354" s="19" t="s">
        <v>38</v>
      </c>
      <c r="F354" s="19" t="s">
        <v>590</v>
      </c>
      <c r="G354" s="19" t="s">
        <v>40</v>
      </c>
      <c r="H354" s="19" t="s">
        <v>291</v>
      </c>
      <c r="I354" s="19" t="s">
        <v>375</v>
      </c>
      <c r="J354" s="19" t="s">
        <v>40</v>
      </c>
      <c r="K354" s="19" t="s">
        <v>40</v>
      </c>
      <c r="L354" s="19" t="s">
        <v>40</v>
      </c>
      <c r="M354" s="19" t="s">
        <v>376</v>
      </c>
      <c r="N354" s="19" t="s">
        <v>46</v>
      </c>
      <c r="O354" s="19" t="s">
        <v>377</v>
      </c>
      <c r="P354" s="19" t="s">
        <v>378</v>
      </c>
      <c r="Q354" s="19" t="s">
        <v>333</v>
      </c>
      <c r="R354" s="20"/>
      <c r="S354" s="20" t="str">
        <f t="shared" si="12"/>
        <v>retargeting_bplat_na_book_package_na_na_brand-benefits-book-all-with-amex_destination-top20_learn</v>
      </c>
      <c r="T354" s="20" t="s">
        <v>640</v>
      </c>
      <c r="U354" s="20" t="s">
        <v>422</v>
      </c>
      <c r="V354" s="20" t="s">
        <v>210</v>
      </c>
      <c r="W354" s="20" t="s">
        <v>337</v>
      </c>
      <c r="X354" s="20"/>
      <c r="Y354" s="20" t="s">
        <v>613</v>
      </c>
      <c r="Z354" s="20" t="s">
        <v>54</v>
      </c>
      <c r="AA354" s="19" t="s">
        <v>106</v>
      </c>
      <c r="AB354" s="19" t="s">
        <v>56</v>
      </c>
      <c r="AC354" s="19" t="s">
        <v>57</v>
      </c>
      <c r="AD354" s="21"/>
      <c r="AE354" s="19" t="s">
        <v>58</v>
      </c>
      <c r="AF354" s="77" t="s">
        <v>498</v>
      </c>
      <c r="AG354" s="20" t="s">
        <v>641</v>
      </c>
      <c r="AH354" s="57"/>
      <c r="AI354" s="140" t="s">
        <v>353</v>
      </c>
      <c r="AK354" s="140"/>
    </row>
    <row r="355" spans="1:37" s="85" customFormat="1" ht="15" customHeight="1">
      <c r="A355" s="239"/>
      <c r="B355" s="19" t="s">
        <v>36</v>
      </c>
      <c r="C355" s="53"/>
      <c r="D355" s="53" t="s">
        <v>37</v>
      </c>
      <c r="E355" s="53" t="s">
        <v>38</v>
      </c>
      <c r="F355" s="53" t="s">
        <v>590</v>
      </c>
      <c r="G355" s="53" t="s">
        <v>40</v>
      </c>
      <c r="H355" s="53" t="s">
        <v>307</v>
      </c>
      <c r="I355" s="53" t="s">
        <v>628</v>
      </c>
      <c r="J355" s="53" t="s">
        <v>40</v>
      </c>
      <c r="K355" s="53" t="s">
        <v>40</v>
      </c>
      <c r="L355" s="53" t="s">
        <v>40</v>
      </c>
      <c r="M355" s="53" t="s">
        <v>642</v>
      </c>
      <c r="N355" s="53" t="s">
        <v>196</v>
      </c>
      <c r="O355" s="53" t="s">
        <v>643</v>
      </c>
      <c r="P355" s="19" t="s">
        <v>644</v>
      </c>
      <c r="Q355" s="53" t="s">
        <v>645</v>
      </c>
      <c r="R355" s="20"/>
      <c r="S355" s="20" t="str">
        <f t="shared" si="12"/>
        <v>retargeting_bplat_na_cart_iap_na_na_lob-benefits-iap-lower-fares-destination_lob-iap_learn</v>
      </c>
      <c r="T355" s="20" t="s">
        <v>646</v>
      </c>
      <c r="U355" s="20" t="s">
        <v>647</v>
      </c>
      <c r="V355" s="20" t="s">
        <v>648</v>
      </c>
      <c r="W355" s="20" t="s">
        <v>337</v>
      </c>
      <c r="X355" s="53"/>
      <c r="Y355" s="86" t="s">
        <v>649</v>
      </c>
      <c r="Z355" s="86" t="s">
        <v>54</v>
      </c>
      <c r="AA355" s="19" t="s">
        <v>106</v>
      </c>
      <c r="AB355" s="19" t="s">
        <v>56</v>
      </c>
      <c r="AC355" s="19" t="s">
        <v>57</v>
      </c>
      <c r="AD355" s="21"/>
      <c r="AE355" s="53" t="s">
        <v>58</v>
      </c>
      <c r="AF355" s="88" t="s">
        <v>650</v>
      </c>
      <c r="AG355" s="20" t="s">
        <v>651</v>
      </c>
      <c r="AH355" s="87"/>
      <c r="AI355" s="116" t="s">
        <v>652</v>
      </c>
      <c r="AK355" s="116"/>
    </row>
    <row r="356" spans="1:37" s="85" customFormat="1" ht="15" customHeight="1">
      <c r="A356" s="239"/>
      <c r="B356" s="19" t="s">
        <v>36</v>
      </c>
      <c r="C356" s="19"/>
      <c r="D356" s="19" t="s">
        <v>37</v>
      </c>
      <c r="E356" s="19" t="s">
        <v>38</v>
      </c>
      <c r="F356" s="19" t="s">
        <v>590</v>
      </c>
      <c r="G356" s="19" t="s">
        <v>40</v>
      </c>
      <c r="H356" s="19" t="s">
        <v>307</v>
      </c>
      <c r="I356" s="19" t="s">
        <v>628</v>
      </c>
      <c r="J356" s="19" t="s">
        <v>40</v>
      </c>
      <c r="K356" s="19" t="s">
        <v>40</v>
      </c>
      <c r="L356" s="19" t="s">
        <v>40</v>
      </c>
      <c r="M356" s="19" t="s">
        <v>642</v>
      </c>
      <c r="N356" s="19" t="s">
        <v>196</v>
      </c>
      <c r="O356" s="19" t="s">
        <v>643</v>
      </c>
      <c r="P356" s="19" t="s">
        <v>644</v>
      </c>
      <c r="Q356" s="19" t="s">
        <v>653</v>
      </c>
      <c r="R356" s="20"/>
      <c r="S356" s="20" t="str">
        <f t="shared" si="12"/>
        <v>retargeting_bplat_na_cart_iap_na_na_lob-benefits-iap-lower-fares-destination_intdestination-top10_learn</v>
      </c>
      <c r="T356" s="20" t="s">
        <v>646</v>
      </c>
      <c r="U356" s="20" t="s">
        <v>647</v>
      </c>
      <c r="V356" s="20" t="s">
        <v>648</v>
      </c>
      <c r="W356" s="20" t="s">
        <v>337</v>
      </c>
      <c r="X356" s="20"/>
      <c r="Y356" s="20" t="s">
        <v>649</v>
      </c>
      <c r="Z356" s="20" t="s">
        <v>54</v>
      </c>
      <c r="AA356" s="19" t="s">
        <v>106</v>
      </c>
      <c r="AB356" s="19" t="s">
        <v>56</v>
      </c>
      <c r="AC356" s="19" t="s">
        <v>57</v>
      </c>
      <c r="AD356" s="21"/>
      <c r="AE356" s="19" t="s">
        <v>58</v>
      </c>
      <c r="AF356" s="22" t="s">
        <v>650</v>
      </c>
      <c r="AG356" s="20" t="s">
        <v>651</v>
      </c>
      <c r="AH356" s="57"/>
      <c r="AI356" s="116" t="s">
        <v>652</v>
      </c>
      <c r="AK356" s="116"/>
    </row>
    <row r="357" spans="1:37" s="85" customFormat="1" ht="15" customHeight="1">
      <c r="A357" s="239"/>
      <c r="B357" s="19" t="s">
        <v>36</v>
      </c>
      <c r="C357" s="19"/>
      <c r="D357" s="19" t="s">
        <v>37</v>
      </c>
      <c r="E357" s="19" t="s">
        <v>38</v>
      </c>
      <c r="F357" s="19" t="s">
        <v>590</v>
      </c>
      <c r="G357" s="19" t="s">
        <v>40</v>
      </c>
      <c r="H357" s="19" t="s">
        <v>307</v>
      </c>
      <c r="I357" s="19" t="s">
        <v>329</v>
      </c>
      <c r="J357" s="19" t="s">
        <v>40</v>
      </c>
      <c r="K357" s="19" t="s">
        <v>40</v>
      </c>
      <c r="L357" s="19" t="s">
        <v>40</v>
      </c>
      <c r="M357" s="19" t="s">
        <v>389</v>
      </c>
      <c r="N357" s="19" t="s">
        <v>196</v>
      </c>
      <c r="O357" s="19" t="s">
        <v>390</v>
      </c>
      <c r="P357" s="19" t="s">
        <v>391</v>
      </c>
      <c r="Q357" s="19" t="s">
        <v>333</v>
      </c>
      <c r="R357" s="20"/>
      <c r="S357" s="20" t="str">
        <f t="shared" si="12"/>
        <v>retargeting_bplat_na_cart_car_na_na_lob-benefits-prepaid-car-rental-pwp_destination-top20_learn</v>
      </c>
      <c r="T357" s="20" t="s">
        <v>654</v>
      </c>
      <c r="U357" s="20" t="s">
        <v>655</v>
      </c>
      <c r="V357" s="20" t="s">
        <v>269</v>
      </c>
      <c r="W357" s="20" t="s">
        <v>337</v>
      </c>
      <c r="X357" s="20"/>
      <c r="Y357" s="20" t="s">
        <v>613</v>
      </c>
      <c r="Z357" s="20" t="s">
        <v>54</v>
      </c>
      <c r="AA357" s="19" t="s">
        <v>106</v>
      </c>
      <c r="AB357" s="19" t="s">
        <v>56</v>
      </c>
      <c r="AC357" s="19" t="s">
        <v>57</v>
      </c>
      <c r="AD357" s="21"/>
      <c r="AE357" s="19" t="s">
        <v>58</v>
      </c>
      <c r="AF357" s="22" t="s">
        <v>516</v>
      </c>
      <c r="AG357" s="20" t="s">
        <v>656</v>
      </c>
      <c r="AH357" s="57"/>
      <c r="AI357" s="140" t="s">
        <v>282</v>
      </c>
      <c r="AK357" s="140"/>
    </row>
    <row r="358" spans="1:37" s="85" customFormat="1" ht="15" customHeight="1">
      <c r="A358" s="239"/>
      <c r="B358" s="19" t="s">
        <v>36</v>
      </c>
      <c r="C358" s="19"/>
      <c r="D358" s="19" t="s">
        <v>37</v>
      </c>
      <c r="E358" s="19" t="s">
        <v>38</v>
      </c>
      <c r="F358" s="19" t="s">
        <v>590</v>
      </c>
      <c r="G358" s="19" t="s">
        <v>40</v>
      </c>
      <c r="H358" s="19" t="s">
        <v>307</v>
      </c>
      <c r="I358" s="19" t="s">
        <v>329</v>
      </c>
      <c r="J358" s="19" t="s">
        <v>40</v>
      </c>
      <c r="K358" s="19" t="s">
        <v>40</v>
      </c>
      <c r="L358" s="19" t="s">
        <v>40</v>
      </c>
      <c r="M358" s="19" t="s">
        <v>389</v>
      </c>
      <c r="N358" s="19" t="s">
        <v>196</v>
      </c>
      <c r="O358" s="19" t="s">
        <v>390</v>
      </c>
      <c r="P358" s="19" t="s">
        <v>391</v>
      </c>
      <c r="Q358" s="19" t="s">
        <v>392</v>
      </c>
      <c r="R358" s="20"/>
      <c r="S358" s="20" t="str">
        <f t="shared" si="12"/>
        <v>retargeting_bplat_na_cart_car_na_na_lob-benefits-prepaid-car-rental-pwp_lob-car_learn</v>
      </c>
      <c r="T358" s="20" t="s">
        <v>657</v>
      </c>
      <c r="U358" s="20" t="s">
        <v>655</v>
      </c>
      <c r="V358" s="20" t="s">
        <v>269</v>
      </c>
      <c r="W358" s="20" t="s">
        <v>337</v>
      </c>
      <c r="X358" s="20"/>
      <c r="Y358" s="20" t="s">
        <v>658</v>
      </c>
      <c r="Z358" s="20" t="s">
        <v>54</v>
      </c>
      <c r="AA358" s="19" t="s">
        <v>106</v>
      </c>
      <c r="AB358" s="19" t="s">
        <v>56</v>
      </c>
      <c r="AC358" s="19" t="s">
        <v>57</v>
      </c>
      <c r="AD358" s="21"/>
      <c r="AE358" s="19" t="s">
        <v>58</v>
      </c>
      <c r="AF358" s="22" t="s">
        <v>516</v>
      </c>
      <c r="AG358" s="20" t="s">
        <v>659</v>
      </c>
      <c r="AH358" s="57"/>
      <c r="AI358" s="140" t="s">
        <v>282</v>
      </c>
      <c r="AK358" s="140"/>
    </row>
    <row r="359" spans="1:37" s="85" customFormat="1" ht="15" customHeight="1">
      <c r="A359" s="239"/>
      <c r="B359" s="19" t="s">
        <v>36</v>
      </c>
      <c r="C359" s="19"/>
      <c r="D359" s="19" t="s">
        <v>37</v>
      </c>
      <c r="E359" s="19" t="s">
        <v>38</v>
      </c>
      <c r="F359" s="19" t="s">
        <v>590</v>
      </c>
      <c r="G359" s="19" t="s">
        <v>40</v>
      </c>
      <c r="H359" s="19" t="s">
        <v>307</v>
      </c>
      <c r="I359" s="19" t="s">
        <v>42</v>
      </c>
      <c r="J359" s="19" t="s">
        <v>40</v>
      </c>
      <c r="K359" s="19" t="s">
        <v>40</v>
      </c>
      <c r="L359" s="19" t="s">
        <v>40</v>
      </c>
      <c r="M359" s="19" t="s">
        <v>354</v>
      </c>
      <c r="N359" s="19" t="s">
        <v>196</v>
      </c>
      <c r="O359" s="19" t="s">
        <v>355</v>
      </c>
      <c r="P359" s="19" t="s">
        <v>660</v>
      </c>
      <c r="Q359" s="19" t="s">
        <v>333</v>
      </c>
      <c r="R359" s="20"/>
      <c r="S359" s="20" t="str">
        <f t="shared" si="12"/>
        <v>retargeting_bplat_na_cart_flight_na_na_lob-benefits-earn-5x-air_destination-top20_learn</v>
      </c>
      <c r="T359" s="20" t="s">
        <v>661</v>
      </c>
      <c r="U359" s="20" t="s">
        <v>662</v>
      </c>
      <c r="V359" s="20" t="s">
        <v>663</v>
      </c>
      <c r="W359" s="20" t="s">
        <v>337</v>
      </c>
      <c r="X359" s="20"/>
      <c r="Y359" s="20" t="s">
        <v>613</v>
      </c>
      <c r="Z359" s="20" t="s">
        <v>54</v>
      </c>
      <c r="AA359" s="19" t="s">
        <v>106</v>
      </c>
      <c r="AB359" s="19" t="s">
        <v>56</v>
      </c>
      <c r="AC359" s="19" t="s">
        <v>57</v>
      </c>
      <c r="AD359" s="21"/>
      <c r="AE359" s="54" t="s">
        <v>58</v>
      </c>
      <c r="AF359" s="77" t="s">
        <v>491</v>
      </c>
      <c r="AG359" s="20" t="s">
        <v>664</v>
      </c>
      <c r="AH359" s="57"/>
      <c r="AI359" s="116" t="s">
        <v>353</v>
      </c>
      <c r="AK359" s="116"/>
    </row>
    <row r="360" spans="1:37" s="85" customFormat="1" ht="15" customHeight="1">
      <c r="A360" s="239"/>
      <c r="B360" s="19" t="s">
        <v>36</v>
      </c>
      <c r="C360" s="19"/>
      <c r="D360" s="19" t="s">
        <v>37</v>
      </c>
      <c r="E360" s="19" t="s">
        <v>38</v>
      </c>
      <c r="F360" s="19" t="s">
        <v>590</v>
      </c>
      <c r="G360" s="19" t="s">
        <v>40</v>
      </c>
      <c r="H360" s="19" t="s">
        <v>307</v>
      </c>
      <c r="I360" s="19" t="s">
        <v>42</v>
      </c>
      <c r="J360" s="19" t="s">
        <v>40</v>
      </c>
      <c r="K360" s="19" t="s">
        <v>40</v>
      </c>
      <c r="L360" s="19" t="s">
        <v>40</v>
      </c>
      <c r="M360" s="19" t="s">
        <v>354</v>
      </c>
      <c r="N360" s="19" t="s">
        <v>196</v>
      </c>
      <c r="O360" s="19" t="s">
        <v>355</v>
      </c>
      <c r="P360" s="19" t="s">
        <v>660</v>
      </c>
      <c r="Q360" s="19" t="s">
        <v>362</v>
      </c>
      <c r="R360" s="20"/>
      <c r="S360" s="20" t="str">
        <f t="shared" si="12"/>
        <v>retargeting_bplat_na_cart_flight_na_na_lob-benefits-earn-5x-air_lob-flight_learn</v>
      </c>
      <c r="T360" s="20" t="s">
        <v>665</v>
      </c>
      <c r="U360" s="20" t="s">
        <v>662</v>
      </c>
      <c r="V360" s="20" t="s">
        <v>663</v>
      </c>
      <c r="W360" s="20" t="s">
        <v>337</v>
      </c>
      <c r="X360" s="20"/>
      <c r="Y360" s="20" t="s">
        <v>617</v>
      </c>
      <c r="Z360" s="20" t="s">
        <v>54</v>
      </c>
      <c r="AA360" s="19" t="s">
        <v>106</v>
      </c>
      <c r="AB360" s="19" t="s">
        <v>56</v>
      </c>
      <c r="AC360" s="19" t="s">
        <v>57</v>
      </c>
      <c r="AD360" s="21"/>
      <c r="AE360" s="54" t="s">
        <v>58</v>
      </c>
      <c r="AF360" s="77" t="s">
        <v>491</v>
      </c>
      <c r="AG360" s="20" t="s">
        <v>666</v>
      </c>
      <c r="AH360" s="57"/>
      <c r="AI360" s="116" t="s">
        <v>353</v>
      </c>
      <c r="AK360" s="116"/>
    </row>
    <row r="361" spans="1:37" s="85" customFormat="1" ht="15" customHeight="1">
      <c r="A361" s="239"/>
      <c r="B361" s="19" t="s">
        <v>36</v>
      </c>
      <c r="C361" s="19"/>
      <c r="D361" s="19" t="s">
        <v>37</v>
      </c>
      <c r="E361" s="19" t="s">
        <v>38</v>
      </c>
      <c r="F361" s="19" t="s">
        <v>590</v>
      </c>
      <c r="G361" s="19" t="s">
        <v>40</v>
      </c>
      <c r="H361" s="19" t="s">
        <v>307</v>
      </c>
      <c r="I361" s="19" t="s">
        <v>61</v>
      </c>
      <c r="J361" s="19" t="s">
        <v>40</v>
      </c>
      <c r="K361" s="19" t="s">
        <v>40</v>
      </c>
      <c r="L361" s="19" t="s">
        <v>40</v>
      </c>
      <c r="M361" s="19" t="s">
        <v>427</v>
      </c>
      <c r="N361" s="19" t="s">
        <v>196</v>
      </c>
      <c r="O361" s="19" t="s">
        <v>428</v>
      </c>
      <c r="P361" s="19" t="s">
        <v>667</v>
      </c>
      <c r="Q361" s="19" t="s">
        <v>333</v>
      </c>
      <c r="R361" s="20"/>
      <c r="S361" s="20" t="str">
        <f t="shared" si="12"/>
        <v>retargeting_bplat_na_cart_hotel_na_na_lob-benefits-membership-rewards-lodging-pwp_destination-top20_learn</v>
      </c>
      <c r="T361" s="20" t="s">
        <v>668</v>
      </c>
      <c r="U361" s="20" t="s">
        <v>669</v>
      </c>
      <c r="V361" s="20" t="s">
        <v>670</v>
      </c>
      <c r="W361" s="20" t="s">
        <v>337</v>
      </c>
      <c r="X361" s="20"/>
      <c r="Y361" s="20" t="s">
        <v>613</v>
      </c>
      <c r="Z361" s="20" t="s">
        <v>54</v>
      </c>
      <c r="AA361" s="19" t="s">
        <v>106</v>
      </c>
      <c r="AB361" s="19" t="s">
        <v>56</v>
      </c>
      <c r="AC361" s="19" t="s">
        <v>57</v>
      </c>
      <c r="AD361" s="21"/>
      <c r="AE361" s="19" t="s">
        <v>58</v>
      </c>
      <c r="AF361" s="22" t="s">
        <v>498</v>
      </c>
      <c r="AG361" s="20" t="s">
        <v>671</v>
      </c>
      <c r="AH361" s="57"/>
      <c r="AI361" s="140" t="s">
        <v>353</v>
      </c>
      <c r="AK361" s="140"/>
    </row>
    <row r="362" spans="1:37" s="85" customFormat="1" ht="15" customHeight="1">
      <c r="A362" s="239"/>
      <c r="B362" s="19" t="s">
        <v>36</v>
      </c>
      <c r="C362" s="19"/>
      <c r="D362" s="19" t="s">
        <v>37</v>
      </c>
      <c r="E362" s="19" t="s">
        <v>38</v>
      </c>
      <c r="F362" s="19" t="s">
        <v>590</v>
      </c>
      <c r="G362" s="19" t="s">
        <v>40</v>
      </c>
      <c r="H362" s="19" t="s">
        <v>307</v>
      </c>
      <c r="I362" s="19" t="s">
        <v>61</v>
      </c>
      <c r="J362" s="19" t="s">
        <v>40</v>
      </c>
      <c r="K362" s="19" t="s">
        <v>40</v>
      </c>
      <c r="L362" s="19" t="s">
        <v>40</v>
      </c>
      <c r="M362" s="19" t="s">
        <v>427</v>
      </c>
      <c r="N362" s="19" t="s">
        <v>196</v>
      </c>
      <c r="O362" s="19" t="s">
        <v>428</v>
      </c>
      <c r="P362" s="19" t="s">
        <v>667</v>
      </c>
      <c r="Q362" s="19" t="s">
        <v>438</v>
      </c>
      <c r="R362" s="20"/>
      <c r="S362" s="20" t="str">
        <f t="shared" si="12"/>
        <v>retargeting_bplat_na_cart_hotel_na_na_lob-benefits-membership-rewards-lodging-pwp_lob-hotel_learn</v>
      </c>
      <c r="T362" s="20" t="s">
        <v>672</v>
      </c>
      <c r="U362" s="20" t="s">
        <v>673</v>
      </c>
      <c r="V362" s="20" t="s">
        <v>670</v>
      </c>
      <c r="W362" s="20" t="s">
        <v>337</v>
      </c>
      <c r="X362" s="20"/>
      <c r="Y362" s="20" t="s">
        <v>674</v>
      </c>
      <c r="Z362" s="20" t="s">
        <v>54</v>
      </c>
      <c r="AA362" s="19" t="s">
        <v>106</v>
      </c>
      <c r="AB362" s="19" t="s">
        <v>56</v>
      </c>
      <c r="AC362" s="19" t="s">
        <v>57</v>
      </c>
      <c r="AD362" s="21"/>
      <c r="AE362" s="19" t="s">
        <v>58</v>
      </c>
      <c r="AF362" s="22" t="s">
        <v>498</v>
      </c>
      <c r="AG362" s="20" t="s">
        <v>675</v>
      </c>
      <c r="AH362" s="57"/>
      <c r="AI362" s="140" t="s">
        <v>353</v>
      </c>
      <c r="AK362" s="140"/>
    </row>
    <row r="363" spans="1:37" s="85" customFormat="1" ht="15" customHeight="1">
      <c r="A363" s="239"/>
      <c r="B363" s="19" t="s">
        <v>36</v>
      </c>
      <c r="C363" s="19"/>
      <c r="D363" s="19" t="s">
        <v>37</v>
      </c>
      <c r="E363" s="19" t="s">
        <v>38</v>
      </c>
      <c r="F363" s="19" t="s">
        <v>590</v>
      </c>
      <c r="G363" s="19" t="s">
        <v>40</v>
      </c>
      <c r="H363" s="19" t="s">
        <v>307</v>
      </c>
      <c r="I363" s="19" t="s">
        <v>292</v>
      </c>
      <c r="J363" s="19" t="s">
        <v>40</v>
      </c>
      <c r="K363" s="19" t="s">
        <v>40</v>
      </c>
      <c r="L363" s="19" t="s">
        <v>40</v>
      </c>
      <c r="M363" s="19" t="s">
        <v>602</v>
      </c>
      <c r="N363" s="19" t="s">
        <v>196</v>
      </c>
      <c r="O363" s="19" t="s">
        <v>603</v>
      </c>
      <c r="P363" s="19" t="s">
        <v>332</v>
      </c>
      <c r="Q363" s="19" t="s">
        <v>676</v>
      </c>
      <c r="R363" s="20"/>
      <c r="S363" s="20" t="str">
        <f t="shared" si="12"/>
        <v>retargeting_bplat_na_cart_hotel-fhr_na_na_lob-benefits-100-experience-credit_fhr-top15_learn</v>
      </c>
      <c r="T363" s="20" t="s">
        <v>677</v>
      </c>
      <c r="U363" s="20" t="s">
        <v>678</v>
      </c>
      <c r="V363" s="20" t="s">
        <v>679</v>
      </c>
      <c r="W363" s="20" t="s">
        <v>337</v>
      </c>
      <c r="X363" s="20"/>
      <c r="Y363" s="20" t="s">
        <v>680</v>
      </c>
      <c r="Z363" s="20" t="s">
        <v>54</v>
      </c>
      <c r="AA363" s="19" t="s">
        <v>106</v>
      </c>
      <c r="AB363" s="19" t="s">
        <v>56</v>
      </c>
      <c r="AC363" s="19" t="s">
        <v>57</v>
      </c>
      <c r="AD363" s="21"/>
      <c r="AE363" s="19" t="s">
        <v>58</v>
      </c>
      <c r="AF363" s="22" t="s">
        <v>608</v>
      </c>
      <c r="AG363" s="20" t="s">
        <v>681</v>
      </c>
      <c r="AH363" s="57"/>
      <c r="AI363" s="116" t="s">
        <v>610</v>
      </c>
      <c r="AK363" s="116"/>
    </row>
    <row r="364" spans="1:37" s="85" customFormat="1" ht="15" customHeight="1">
      <c r="A364" s="239"/>
      <c r="B364" s="19" t="s">
        <v>36</v>
      </c>
      <c r="C364" s="19"/>
      <c r="D364" s="19" t="s">
        <v>37</v>
      </c>
      <c r="E364" s="19" t="s">
        <v>38</v>
      </c>
      <c r="F364" s="19" t="s">
        <v>590</v>
      </c>
      <c r="G364" s="19" t="s">
        <v>40</v>
      </c>
      <c r="H364" s="19" t="s">
        <v>307</v>
      </c>
      <c r="I364" s="19" t="s">
        <v>292</v>
      </c>
      <c r="J364" s="19" t="s">
        <v>40</v>
      </c>
      <c r="K364" s="19" t="s">
        <v>40</v>
      </c>
      <c r="L364" s="19" t="s">
        <v>40</v>
      </c>
      <c r="M364" s="19" t="s">
        <v>602</v>
      </c>
      <c r="N364" s="19" t="s">
        <v>196</v>
      </c>
      <c r="O364" s="19" t="s">
        <v>603</v>
      </c>
      <c r="P364" s="19" t="s">
        <v>332</v>
      </c>
      <c r="Q364" s="19" t="s">
        <v>333</v>
      </c>
      <c r="R364" s="20"/>
      <c r="S364" s="20" t="str">
        <f t="shared" si="12"/>
        <v>retargeting_bplat_na_cart_hotel-fhr_na_na_lob-benefits-100-experience-credit_destination-top20_learn</v>
      </c>
      <c r="T364" s="20" t="s">
        <v>682</v>
      </c>
      <c r="U364" s="20" t="s">
        <v>678</v>
      </c>
      <c r="V364" s="20" t="s">
        <v>679</v>
      </c>
      <c r="W364" s="20" t="s">
        <v>337</v>
      </c>
      <c r="X364" s="20"/>
      <c r="Y364" s="20" t="s">
        <v>613</v>
      </c>
      <c r="Z364" s="20" t="s">
        <v>54</v>
      </c>
      <c r="AA364" s="19" t="s">
        <v>106</v>
      </c>
      <c r="AB364" s="19" t="s">
        <v>56</v>
      </c>
      <c r="AC364" s="19" t="s">
        <v>57</v>
      </c>
      <c r="AD364" s="21"/>
      <c r="AE364" s="19" t="s">
        <v>58</v>
      </c>
      <c r="AF364" s="22" t="s">
        <v>608</v>
      </c>
      <c r="AG364" s="20" t="s">
        <v>683</v>
      </c>
      <c r="AH364" s="57"/>
      <c r="AI364" s="116" t="s">
        <v>610</v>
      </c>
      <c r="AK364" s="116"/>
    </row>
    <row r="365" spans="1:37" s="85" customFormat="1" ht="15" customHeight="1">
      <c r="A365" s="239"/>
      <c r="B365" s="19" t="s">
        <v>36</v>
      </c>
      <c r="C365" s="19"/>
      <c r="D365" s="19" t="s">
        <v>37</v>
      </c>
      <c r="E365" s="19" t="s">
        <v>38</v>
      </c>
      <c r="F365" s="19" t="s">
        <v>590</v>
      </c>
      <c r="G365" s="19" t="s">
        <v>40</v>
      </c>
      <c r="H365" s="19" t="s">
        <v>307</v>
      </c>
      <c r="I365" s="19" t="s">
        <v>292</v>
      </c>
      <c r="J365" s="19" t="s">
        <v>40</v>
      </c>
      <c r="K365" s="19" t="s">
        <v>40</v>
      </c>
      <c r="L365" s="19" t="s">
        <v>40</v>
      </c>
      <c r="M365" s="19" t="s">
        <v>602</v>
      </c>
      <c r="N365" s="19" t="s">
        <v>196</v>
      </c>
      <c r="O365" s="19" t="s">
        <v>603</v>
      </c>
      <c r="P365" s="19" t="s">
        <v>332</v>
      </c>
      <c r="Q365" s="19" t="s">
        <v>296</v>
      </c>
      <c r="R365" s="20"/>
      <c r="S365" s="20" t="str">
        <f t="shared" si="12"/>
        <v>retargeting_bplat_na_cart_hotel-fhr_na_na_lob-benefits-100-experience-credit_lob-fhr_learn</v>
      </c>
      <c r="T365" s="20" t="s">
        <v>684</v>
      </c>
      <c r="U365" s="20" t="s">
        <v>685</v>
      </c>
      <c r="V365" s="20" t="s">
        <v>679</v>
      </c>
      <c r="W365" s="20" t="s">
        <v>337</v>
      </c>
      <c r="X365" s="20"/>
      <c r="Y365" s="20" t="s">
        <v>607</v>
      </c>
      <c r="Z365" s="20" t="s">
        <v>54</v>
      </c>
      <c r="AA365" s="19" t="s">
        <v>106</v>
      </c>
      <c r="AB365" s="19" t="s">
        <v>56</v>
      </c>
      <c r="AC365" s="89" t="s">
        <v>57</v>
      </c>
      <c r="AD365" s="21"/>
      <c r="AE365" s="19" t="s">
        <v>58</v>
      </c>
      <c r="AF365" s="22" t="s">
        <v>608</v>
      </c>
      <c r="AG365" s="20" t="s">
        <v>686</v>
      </c>
      <c r="AH365" s="57"/>
      <c r="AI365" s="116" t="s">
        <v>610</v>
      </c>
      <c r="AK365" s="116"/>
    </row>
    <row r="366" spans="1:37" s="85" customFormat="1" ht="15" customHeight="1">
      <c r="A366" s="239"/>
      <c r="B366" s="19" t="s">
        <v>36</v>
      </c>
      <c r="C366" s="19"/>
      <c r="D366" s="19" t="s">
        <v>37</v>
      </c>
      <c r="E366" s="19" t="s">
        <v>38</v>
      </c>
      <c r="F366" s="19" t="s">
        <v>590</v>
      </c>
      <c r="G366" s="19" t="s">
        <v>40</v>
      </c>
      <c r="H366" s="19" t="s">
        <v>307</v>
      </c>
      <c r="I366" s="19" t="s">
        <v>292</v>
      </c>
      <c r="J366" s="19" t="s">
        <v>40</v>
      </c>
      <c r="K366" s="19" t="s">
        <v>40</v>
      </c>
      <c r="L366" s="19" t="s">
        <v>40</v>
      </c>
      <c r="M366" s="19" t="s">
        <v>602</v>
      </c>
      <c r="N366" s="19" t="s">
        <v>196</v>
      </c>
      <c r="O366" s="19" t="s">
        <v>603</v>
      </c>
      <c r="P366" s="19" t="s">
        <v>447</v>
      </c>
      <c r="Q366" s="19" t="s">
        <v>296</v>
      </c>
      <c r="R366" s="20"/>
      <c r="S366" s="20" t="str">
        <f t="shared" si="12"/>
        <v>retargeting_bplat_na_cart_hotel-fhr_na_na_lob-benefits-room-upgrade_lob-fhr_learn</v>
      </c>
      <c r="T366" s="20" t="s">
        <v>687</v>
      </c>
      <c r="U366" s="20" t="s">
        <v>688</v>
      </c>
      <c r="V366" s="20" t="s">
        <v>689</v>
      </c>
      <c r="W366" s="20" t="s">
        <v>337</v>
      </c>
      <c r="X366" s="20"/>
      <c r="Y366" s="20" t="s">
        <v>607</v>
      </c>
      <c r="Z366" s="20" t="s">
        <v>54</v>
      </c>
      <c r="AA366" s="19" t="s">
        <v>106</v>
      </c>
      <c r="AB366" s="19" t="s">
        <v>56</v>
      </c>
      <c r="AC366" s="89" t="s">
        <v>57</v>
      </c>
      <c r="AD366" s="21"/>
      <c r="AE366" s="19" t="s">
        <v>58</v>
      </c>
      <c r="AF366" s="22" t="s">
        <v>608</v>
      </c>
      <c r="AG366" s="20" t="s">
        <v>687</v>
      </c>
      <c r="AH366" s="57"/>
      <c r="AI366" s="140" t="s">
        <v>610</v>
      </c>
      <c r="AK366" s="140"/>
    </row>
    <row r="367" spans="1:37" s="85" customFormat="1" ht="15" customHeight="1">
      <c r="A367" s="239"/>
      <c r="B367" s="19" t="s">
        <v>36</v>
      </c>
      <c r="C367" s="19"/>
      <c r="D367" s="19" t="s">
        <v>37</v>
      </c>
      <c r="E367" s="19" t="s">
        <v>38</v>
      </c>
      <c r="F367" s="19" t="s">
        <v>590</v>
      </c>
      <c r="G367" s="19" t="s">
        <v>40</v>
      </c>
      <c r="H367" s="19" t="s">
        <v>307</v>
      </c>
      <c r="I367" s="19" t="s">
        <v>292</v>
      </c>
      <c r="J367" s="19" t="s">
        <v>40</v>
      </c>
      <c r="K367" s="19" t="s">
        <v>40</v>
      </c>
      <c r="L367" s="19" t="s">
        <v>40</v>
      </c>
      <c r="M367" s="19" t="s">
        <v>602</v>
      </c>
      <c r="N367" s="19" t="s">
        <v>196</v>
      </c>
      <c r="O367" s="19" t="s">
        <v>603</v>
      </c>
      <c r="P367" s="19" t="s">
        <v>453</v>
      </c>
      <c r="Q367" s="19" t="s">
        <v>296</v>
      </c>
      <c r="R367" s="20"/>
      <c r="S367" s="20" t="str">
        <f t="shared" si="12"/>
        <v>retargeting_bplat_na_cart_hotel-fhr_na_na_lob-benefits-4pm-checkout_lob-fhr_learn</v>
      </c>
      <c r="T367" s="20" t="s">
        <v>690</v>
      </c>
      <c r="U367" s="20" t="s">
        <v>691</v>
      </c>
      <c r="V367" s="20" t="s">
        <v>679</v>
      </c>
      <c r="W367" s="20" t="s">
        <v>337</v>
      </c>
      <c r="X367" s="20"/>
      <c r="Y367" s="20" t="s">
        <v>607</v>
      </c>
      <c r="Z367" s="20" t="s">
        <v>54</v>
      </c>
      <c r="AA367" s="19" t="s">
        <v>106</v>
      </c>
      <c r="AB367" s="19" t="s">
        <v>56</v>
      </c>
      <c r="AC367" s="89" t="s">
        <v>57</v>
      </c>
      <c r="AD367" s="21"/>
      <c r="AE367" s="19" t="s">
        <v>58</v>
      </c>
      <c r="AF367" s="22" t="s">
        <v>608</v>
      </c>
      <c r="AG367" s="20" t="s">
        <v>692</v>
      </c>
      <c r="AH367" s="57"/>
      <c r="AI367" s="140" t="s">
        <v>610</v>
      </c>
      <c r="AK367" s="140"/>
    </row>
    <row r="368" spans="1:37" s="85" customFormat="1" ht="15" customHeight="1">
      <c r="A368" s="239"/>
      <c r="B368" s="19" t="s">
        <v>36</v>
      </c>
      <c r="C368" s="19"/>
      <c r="D368" s="19" t="s">
        <v>37</v>
      </c>
      <c r="E368" s="19" t="s">
        <v>38</v>
      </c>
      <c r="F368" s="19" t="s">
        <v>590</v>
      </c>
      <c r="G368" s="19" t="s">
        <v>40</v>
      </c>
      <c r="H368" s="19" t="s">
        <v>307</v>
      </c>
      <c r="I368" s="19" t="s">
        <v>292</v>
      </c>
      <c r="J368" s="19" t="s">
        <v>40</v>
      </c>
      <c r="K368" s="19" t="s">
        <v>40</v>
      </c>
      <c r="L368" s="19" t="s">
        <v>40</v>
      </c>
      <c r="M368" s="19" t="s">
        <v>602</v>
      </c>
      <c r="N368" s="19" t="s">
        <v>196</v>
      </c>
      <c r="O368" s="19" t="s">
        <v>603</v>
      </c>
      <c r="P368" s="19" t="s">
        <v>450</v>
      </c>
      <c r="Q368" s="19" t="s">
        <v>296</v>
      </c>
      <c r="R368" s="20"/>
      <c r="S368" s="20" t="str">
        <f t="shared" si="12"/>
        <v>retargeting_bplat_na_cart_hotel-fhr_na_na_lob-benefits-12pm-checkin_lob-fhr_learn</v>
      </c>
      <c r="T368" s="20" t="s">
        <v>693</v>
      </c>
      <c r="U368" s="20" t="s">
        <v>694</v>
      </c>
      <c r="V368" s="20" t="s">
        <v>679</v>
      </c>
      <c r="W368" s="20" t="s">
        <v>337</v>
      </c>
      <c r="X368" s="20"/>
      <c r="Y368" s="20" t="s">
        <v>607</v>
      </c>
      <c r="Z368" s="20" t="s">
        <v>54</v>
      </c>
      <c r="AA368" s="19" t="s">
        <v>106</v>
      </c>
      <c r="AB368" s="19" t="s">
        <v>56</v>
      </c>
      <c r="AC368" s="89" t="s">
        <v>57</v>
      </c>
      <c r="AD368" s="21"/>
      <c r="AE368" s="19" t="s">
        <v>58</v>
      </c>
      <c r="AF368" s="22" t="s">
        <v>608</v>
      </c>
      <c r="AG368" s="20" t="s">
        <v>693</v>
      </c>
      <c r="AH368" s="57"/>
      <c r="AI368" s="140" t="s">
        <v>610</v>
      </c>
      <c r="AK368" s="140"/>
    </row>
    <row r="369" spans="1:37" s="85" customFormat="1" ht="15" customHeight="1">
      <c r="A369" s="239"/>
      <c r="B369" s="19" t="s">
        <v>36</v>
      </c>
      <c r="C369" s="19"/>
      <c r="D369" s="19" t="s">
        <v>37</v>
      </c>
      <c r="E369" s="19" t="s">
        <v>38</v>
      </c>
      <c r="F369" s="19" t="s">
        <v>590</v>
      </c>
      <c r="G369" s="19" t="s">
        <v>40</v>
      </c>
      <c r="H369" s="19" t="s">
        <v>307</v>
      </c>
      <c r="I369" s="19" t="s">
        <v>301</v>
      </c>
      <c r="J369" s="19" t="s">
        <v>40</v>
      </c>
      <c r="K369" s="19" t="s">
        <v>40</v>
      </c>
      <c r="L369" s="19" t="s">
        <v>40</v>
      </c>
      <c r="M369" s="19" t="s">
        <v>330</v>
      </c>
      <c r="N369" s="19" t="s">
        <v>196</v>
      </c>
      <c r="O369" s="19" t="s">
        <v>331</v>
      </c>
      <c r="P369" s="19" t="s">
        <v>413</v>
      </c>
      <c r="Q369" s="19" t="s">
        <v>475</v>
      </c>
      <c r="R369" s="20"/>
      <c r="S369" s="20" t="str">
        <f t="shared" si="12"/>
        <v>retargeting_bplat_na_cart_hotel-thc_na_na_lob-benefits-prepaid-thc-pwp_thc-top15_learn</v>
      </c>
      <c r="T369" s="20" t="s">
        <v>695</v>
      </c>
      <c r="U369" s="20" t="s">
        <v>415</v>
      </c>
      <c r="V369" s="20" t="s">
        <v>210</v>
      </c>
      <c r="W369" s="20" t="s">
        <v>337</v>
      </c>
      <c r="X369" s="20"/>
      <c r="Y369" s="20" t="s">
        <v>696</v>
      </c>
      <c r="Z369" s="20" t="s">
        <v>54</v>
      </c>
      <c r="AA369" s="19" t="s">
        <v>106</v>
      </c>
      <c r="AB369" s="19" t="s">
        <v>56</v>
      </c>
      <c r="AC369" s="89" t="s">
        <v>57</v>
      </c>
      <c r="AD369" s="21"/>
      <c r="AE369" s="19" t="s">
        <v>58</v>
      </c>
      <c r="AF369" s="22" t="s">
        <v>339</v>
      </c>
      <c r="AG369" s="20" t="s">
        <v>697</v>
      </c>
      <c r="AH369" s="57"/>
      <c r="AI369" s="140" t="s">
        <v>341</v>
      </c>
      <c r="AK369" s="140"/>
    </row>
    <row r="370" spans="1:37" s="85" customFormat="1" ht="15" customHeight="1">
      <c r="A370" s="239"/>
      <c r="B370" s="19" t="s">
        <v>36</v>
      </c>
      <c r="C370" s="19"/>
      <c r="D370" s="19" t="s">
        <v>37</v>
      </c>
      <c r="E370" s="19" t="s">
        <v>38</v>
      </c>
      <c r="F370" s="19" t="s">
        <v>590</v>
      </c>
      <c r="G370" s="19" t="s">
        <v>40</v>
      </c>
      <c r="H370" s="19" t="s">
        <v>307</v>
      </c>
      <c r="I370" s="19" t="s">
        <v>301</v>
      </c>
      <c r="J370" s="19" t="s">
        <v>40</v>
      </c>
      <c r="K370" s="19" t="s">
        <v>40</v>
      </c>
      <c r="L370" s="19" t="s">
        <v>40</v>
      </c>
      <c r="M370" s="19" t="s">
        <v>330</v>
      </c>
      <c r="N370" s="19" t="s">
        <v>196</v>
      </c>
      <c r="O370" s="19" t="s">
        <v>331</v>
      </c>
      <c r="P370" s="19" t="s">
        <v>698</v>
      </c>
      <c r="Q370" s="19" t="s">
        <v>303</v>
      </c>
      <c r="R370" s="20"/>
      <c r="S370" s="20" t="str">
        <f t="shared" si="12"/>
        <v>retargeting_bplat_na_cart_hotel-thc_na_na_lob-benefits-earn-5x-thc_lob-thc_learn</v>
      </c>
      <c r="T370" s="20" t="s">
        <v>699</v>
      </c>
      <c r="U370" s="20" t="s">
        <v>700</v>
      </c>
      <c r="V370" s="20" t="s">
        <v>269</v>
      </c>
      <c r="W370" s="20" t="s">
        <v>337</v>
      </c>
      <c r="X370" s="20"/>
      <c r="Y370" s="20" t="s">
        <v>701</v>
      </c>
      <c r="Z370" s="20" t="s">
        <v>54</v>
      </c>
      <c r="AA370" s="19" t="s">
        <v>106</v>
      </c>
      <c r="AB370" s="19" t="s">
        <v>56</v>
      </c>
      <c r="AC370" s="89" t="s">
        <v>57</v>
      </c>
      <c r="AD370" s="21"/>
      <c r="AE370" s="19" t="s">
        <v>58</v>
      </c>
      <c r="AF370" s="22" t="s">
        <v>339</v>
      </c>
      <c r="AG370" s="20" t="s">
        <v>699</v>
      </c>
      <c r="AH370" s="57"/>
      <c r="AI370" s="140" t="s">
        <v>341</v>
      </c>
      <c r="AK370" s="140"/>
    </row>
    <row r="371" spans="1:37" s="85" customFormat="1" ht="15" customHeight="1">
      <c r="A371" s="239"/>
      <c r="B371" s="19" t="s">
        <v>36</v>
      </c>
      <c r="C371" s="19"/>
      <c r="D371" s="19" t="s">
        <v>37</v>
      </c>
      <c r="E371" s="19" t="s">
        <v>38</v>
      </c>
      <c r="F371" s="19" t="s">
        <v>590</v>
      </c>
      <c r="G371" s="19" t="s">
        <v>40</v>
      </c>
      <c r="H371" s="19" t="s">
        <v>307</v>
      </c>
      <c r="I371" s="19" t="s">
        <v>301</v>
      </c>
      <c r="J371" s="19" t="s">
        <v>40</v>
      </c>
      <c r="K371" s="19" t="s">
        <v>40</v>
      </c>
      <c r="L371" s="19" t="s">
        <v>40</v>
      </c>
      <c r="M371" s="19" t="s">
        <v>330</v>
      </c>
      <c r="N371" s="19" t="s">
        <v>196</v>
      </c>
      <c r="O371" s="19" t="s">
        <v>331</v>
      </c>
      <c r="P371" s="19" t="s">
        <v>447</v>
      </c>
      <c r="Q371" s="19" t="s">
        <v>303</v>
      </c>
      <c r="R371" s="20"/>
      <c r="S371" s="20" t="str">
        <f t="shared" si="12"/>
        <v>retargeting_bplat_na_cart_hotel-thc_na_na_lob-benefits-room-upgrade_lob-thc_learn</v>
      </c>
      <c r="T371" s="20" t="s">
        <v>702</v>
      </c>
      <c r="U371" s="20" t="s">
        <v>564</v>
      </c>
      <c r="V371" s="20" t="s">
        <v>210</v>
      </c>
      <c r="W371" s="20" t="s">
        <v>337</v>
      </c>
      <c r="X371" s="20"/>
      <c r="Y371" s="20" t="s">
        <v>701</v>
      </c>
      <c r="Z371" s="20" t="s">
        <v>54</v>
      </c>
      <c r="AA371" s="19" t="s">
        <v>106</v>
      </c>
      <c r="AB371" s="19" t="s">
        <v>56</v>
      </c>
      <c r="AC371" s="89" t="s">
        <v>57</v>
      </c>
      <c r="AD371" s="21"/>
      <c r="AE371" s="19" t="s">
        <v>58</v>
      </c>
      <c r="AF371" s="22" t="s">
        <v>339</v>
      </c>
      <c r="AG371" s="20" t="s">
        <v>702</v>
      </c>
      <c r="AH371" s="57"/>
      <c r="AI371" s="140" t="s">
        <v>341</v>
      </c>
      <c r="AK371" s="140"/>
    </row>
    <row r="372" spans="1:37" s="85" customFormat="1" ht="15" customHeight="1">
      <c r="A372" s="239"/>
      <c r="B372" s="19" t="s">
        <v>36</v>
      </c>
      <c r="C372" s="19"/>
      <c r="D372" s="19" t="s">
        <v>37</v>
      </c>
      <c r="E372" s="19" t="s">
        <v>38</v>
      </c>
      <c r="F372" s="19" t="s">
        <v>590</v>
      </c>
      <c r="G372" s="19" t="s">
        <v>40</v>
      </c>
      <c r="H372" s="19" t="s">
        <v>307</v>
      </c>
      <c r="I372" s="19" t="s">
        <v>301</v>
      </c>
      <c r="J372" s="19" t="s">
        <v>40</v>
      </c>
      <c r="K372" s="19" t="s">
        <v>40</v>
      </c>
      <c r="L372" s="19" t="s">
        <v>40</v>
      </c>
      <c r="M372" s="19" t="s">
        <v>330</v>
      </c>
      <c r="N372" s="19" t="s">
        <v>196</v>
      </c>
      <c r="O372" s="19" t="s">
        <v>331</v>
      </c>
      <c r="P372" s="19" t="s">
        <v>332</v>
      </c>
      <c r="Q372" s="19" t="s">
        <v>333</v>
      </c>
      <c r="R372" s="20"/>
      <c r="S372" s="20" t="str">
        <f t="shared" si="12"/>
        <v>retargeting_bplat_na_cart_hotel-thc_na_na_lob-benefits-100-experience-credit_destination-top20_learn</v>
      </c>
      <c r="T372" s="20" t="s">
        <v>703</v>
      </c>
      <c r="U372" s="20" t="s">
        <v>442</v>
      </c>
      <c r="V372" s="20" t="s">
        <v>704</v>
      </c>
      <c r="W372" s="20" t="s">
        <v>337</v>
      </c>
      <c r="X372" s="20"/>
      <c r="Y372" s="20" t="s">
        <v>701</v>
      </c>
      <c r="Z372" s="20" t="s">
        <v>54</v>
      </c>
      <c r="AA372" s="19" t="s">
        <v>106</v>
      </c>
      <c r="AB372" s="19" t="s">
        <v>56</v>
      </c>
      <c r="AC372" s="89" t="s">
        <v>57</v>
      </c>
      <c r="AD372" s="21"/>
      <c r="AE372" s="19" t="s">
        <v>58</v>
      </c>
      <c r="AF372" s="22" t="s">
        <v>339</v>
      </c>
      <c r="AG372" s="20" t="s">
        <v>703</v>
      </c>
      <c r="AH372" s="57"/>
      <c r="AI372" s="140" t="s">
        <v>341</v>
      </c>
      <c r="AK372" s="140"/>
    </row>
    <row r="373" spans="1:37" s="85" customFormat="1" ht="15" customHeight="1">
      <c r="A373" s="239"/>
      <c r="B373" s="19" t="s">
        <v>36</v>
      </c>
      <c r="C373" s="19"/>
      <c r="D373" s="19" t="s">
        <v>37</v>
      </c>
      <c r="E373" s="19" t="s">
        <v>38</v>
      </c>
      <c r="F373" s="19" t="s">
        <v>590</v>
      </c>
      <c r="G373" s="19" t="s">
        <v>40</v>
      </c>
      <c r="H373" s="19" t="s">
        <v>307</v>
      </c>
      <c r="I373" s="19" t="s">
        <v>301</v>
      </c>
      <c r="J373" s="19" t="s">
        <v>40</v>
      </c>
      <c r="K373" s="19" t="s">
        <v>40</v>
      </c>
      <c r="L373" s="19" t="s">
        <v>40</v>
      </c>
      <c r="M373" s="19" t="s">
        <v>330</v>
      </c>
      <c r="N373" s="19" t="s">
        <v>196</v>
      </c>
      <c r="O373" s="19" t="s">
        <v>331</v>
      </c>
      <c r="P373" s="19" t="s">
        <v>450</v>
      </c>
      <c r="Q373" s="19" t="s">
        <v>303</v>
      </c>
      <c r="R373" s="20"/>
      <c r="S373" s="20" t="str">
        <f t="shared" si="12"/>
        <v>retargeting_bplat_na_cart_hotel-thc_na_na_lob-benefits-12pm-checkin_lob-thc_learn</v>
      </c>
      <c r="T373" s="20" t="s">
        <v>705</v>
      </c>
      <c r="U373" s="28" t="s">
        <v>452</v>
      </c>
      <c r="V373" s="20" t="s">
        <v>706</v>
      </c>
      <c r="W373" s="20" t="s">
        <v>337</v>
      </c>
      <c r="X373" s="20"/>
      <c r="Y373" s="20" t="s">
        <v>701</v>
      </c>
      <c r="Z373" s="20" t="s">
        <v>54</v>
      </c>
      <c r="AA373" s="19" t="s">
        <v>106</v>
      </c>
      <c r="AB373" s="19" t="s">
        <v>56</v>
      </c>
      <c r="AC373" s="89" t="s">
        <v>57</v>
      </c>
      <c r="AD373" s="21"/>
      <c r="AE373" s="19" t="s">
        <v>58</v>
      </c>
      <c r="AF373" s="22" t="s">
        <v>339</v>
      </c>
      <c r="AG373" s="20" t="s">
        <v>705</v>
      </c>
      <c r="AH373" s="57"/>
      <c r="AI373" s="140" t="s">
        <v>341</v>
      </c>
      <c r="AK373" s="140"/>
    </row>
    <row r="374" spans="1:37" s="85" customFormat="1" ht="15" customHeight="1">
      <c r="A374" s="239"/>
      <c r="B374" s="19" t="s">
        <v>36</v>
      </c>
      <c r="C374" s="19"/>
      <c r="D374" s="19" t="s">
        <v>37</v>
      </c>
      <c r="E374" s="19" t="s">
        <v>38</v>
      </c>
      <c r="F374" s="19" t="s">
        <v>590</v>
      </c>
      <c r="G374" s="19" t="s">
        <v>40</v>
      </c>
      <c r="H374" s="19" t="s">
        <v>307</v>
      </c>
      <c r="I374" s="19" t="s">
        <v>375</v>
      </c>
      <c r="J374" s="19" t="s">
        <v>40</v>
      </c>
      <c r="K374" s="19" t="s">
        <v>40</v>
      </c>
      <c r="L374" s="19" t="s">
        <v>40</v>
      </c>
      <c r="M374" s="19" t="s">
        <v>376</v>
      </c>
      <c r="N374" s="19" t="s">
        <v>46</v>
      </c>
      <c r="O374" s="19" t="s">
        <v>377</v>
      </c>
      <c r="P374" s="19" t="s">
        <v>378</v>
      </c>
      <c r="Q374" s="19" t="s">
        <v>379</v>
      </c>
      <c r="R374" s="20"/>
      <c r="S374" s="20" t="str">
        <f t="shared" si="12"/>
        <v>retargeting_bplat_na_cart_package_na_na_brand-benefits-book-all-with-amex_lob-package_learn</v>
      </c>
      <c r="T374" s="20" t="s">
        <v>707</v>
      </c>
      <c r="U374" s="20" t="s">
        <v>708</v>
      </c>
      <c r="V374" s="20" t="s">
        <v>210</v>
      </c>
      <c r="W374" s="20" t="s">
        <v>337</v>
      </c>
      <c r="X374" s="20"/>
      <c r="Y374" s="20" t="s">
        <v>638</v>
      </c>
      <c r="Z374" s="20" t="s">
        <v>54</v>
      </c>
      <c r="AA374" s="19" t="s">
        <v>106</v>
      </c>
      <c r="AB374" s="19" t="s">
        <v>56</v>
      </c>
      <c r="AC374" s="89" t="s">
        <v>57</v>
      </c>
      <c r="AD374" s="21"/>
      <c r="AE374" s="19" t="s">
        <v>58</v>
      </c>
      <c r="AF374" s="77" t="s">
        <v>498</v>
      </c>
      <c r="AG374" s="20" t="s">
        <v>707</v>
      </c>
      <c r="AH374" s="57"/>
      <c r="AI374" s="140" t="s">
        <v>353</v>
      </c>
      <c r="AK374" s="140"/>
    </row>
    <row r="375" spans="1:37" s="85" customFormat="1" ht="15" customHeight="1">
      <c r="A375" s="239"/>
      <c r="B375" s="19" t="s">
        <v>36</v>
      </c>
      <c r="C375" s="19"/>
      <c r="D375" s="19" t="s">
        <v>37</v>
      </c>
      <c r="E375" s="19" t="s">
        <v>38</v>
      </c>
      <c r="F375" s="19" t="s">
        <v>590</v>
      </c>
      <c r="G375" s="19" t="s">
        <v>40</v>
      </c>
      <c r="H375" s="19" t="s">
        <v>307</v>
      </c>
      <c r="I375" s="19" t="s">
        <v>375</v>
      </c>
      <c r="J375" s="19" t="s">
        <v>40</v>
      </c>
      <c r="K375" s="19" t="s">
        <v>40</v>
      </c>
      <c r="L375" s="19" t="s">
        <v>40</v>
      </c>
      <c r="M375" s="19" t="s">
        <v>376</v>
      </c>
      <c r="N375" s="19" t="s">
        <v>46</v>
      </c>
      <c r="O375" s="19" t="s">
        <v>377</v>
      </c>
      <c r="P375" s="19" t="s">
        <v>378</v>
      </c>
      <c r="Q375" s="19" t="s">
        <v>333</v>
      </c>
      <c r="R375" s="20"/>
      <c r="S375" s="20" t="str">
        <f t="shared" si="12"/>
        <v>retargeting_bplat_na_cart_package_na_na_brand-benefits-book-all-with-amex_destination-top20_learn</v>
      </c>
      <c r="T375" s="20" t="s">
        <v>709</v>
      </c>
      <c r="U375" s="20" t="s">
        <v>708</v>
      </c>
      <c r="V375" s="20" t="s">
        <v>210</v>
      </c>
      <c r="W375" s="20" t="s">
        <v>337</v>
      </c>
      <c r="X375" s="20"/>
      <c r="Y375" s="20" t="s">
        <v>613</v>
      </c>
      <c r="Z375" s="20" t="s">
        <v>54</v>
      </c>
      <c r="AA375" s="19" t="s">
        <v>106</v>
      </c>
      <c r="AB375" s="19" t="s">
        <v>56</v>
      </c>
      <c r="AC375" s="89" t="s">
        <v>57</v>
      </c>
      <c r="AD375" s="21"/>
      <c r="AE375" s="19" t="s">
        <v>58</v>
      </c>
      <c r="AF375" s="77" t="s">
        <v>498</v>
      </c>
      <c r="AG375" s="20" t="s">
        <v>709</v>
      </c>
      <c r="AH375" s="57"/>
      <c r="AI375" s="140" t="s">
        <v>353</v>
      </c>
      <c r="AK375" s="140"/>
    </row>
    <row r="376" spans="1:37" s="85" customFormat="1" ht="15" customHeight="1">
      <c r="A376" s="239"/>
      <c r="B376" s="19" t="s">
        <v>36</v>
      </c>
      <c r="C376" s="19"/>
      <c r="D376" s="19" t="s">
        <v>37</v>
      </c>
      <c r="E376" s="19" t="s">
        <v>38</v>
      </c>
      <c r="F376" s="19" t="s">
        <v>590</v>
      </c>
      <c r="G376" s="19" t="s">
        <v>40</v>
      </c>
      <c r="H376" s="19" t="s">
        <v>307</v>
      </c>
      <c r="I376" s="19" t="s">
        <v>301</v>
      </c>
      <c r="J376" s="19" t="s">
        <v>40</v>
      </c>
      <c r="K376" s="19" t="s">
        <v>40</v>
      </c>
      <c r="L376" s="19" t="s">
        <v>40</v>
      </c>
      <c r="M376" s="19" t="s">
        <v>403</v>
      </c>
      <c r="N376" s="19" t="s">
        <v>196</v>
      </c>
      <c r="O376" s="19" t="s">
        <v>404</v>
      </c>
      <c r="P376" s="19" t="s">
        <v>405</v>
      </c>
      <c r="Q376" s="19" t="s">
        <v>303</v>
      </c>
      <c r="R376" s="20"/>
      <c r="S376" s="20" t="str">
        <f t="shared" si="12"/>
        <v>retargeting_bplat_na_cart_hotel-thc_na_na_lob-benefits-special-offers-thc_lob-thc_learn</v>
      </c>
      <c r="T376" s="28" t="s">
        <v>407</v>
      </c>
      <c r="U376" s="20" t="s">
        <v>710</v>
      </c>
      <c r="V376" s="20" t="s">
        <v>210</v>
      </c>
      <c r="W376" s="20" t="s">
        <v>337</v>
      </c>
      <c r="X376" s="20"/>
      <c r="Y376" s="20" t="s">
        <v>701</v>
      </c>
      <c r="Z376" s="20" t="s">
        <v>54</v>
      </c>
      <c r="AA376" s="19" t="s">
        <v>106</v>
      </c>
      <c r="AB376" s="19" t="s">
        <v>56</v>
      </c>
      <c r="AC376" s="89" t="s">
        <v>57</v>
      </c>
      <c r="AD376" s="21"/>
      <c r="AE376" s="23" t="s">
        <v>156</v>
      </c>
      <c r="AF376" s="22" t="s">
        <v>409</v>
      </c>
      <c r="AG376" s="28" t="s">
        <v>407</v>
      </c>
      <c r="AH376" s="57"/>
      <c r="AI376" s="140" t="s">
        <v>410</v>
      </c>
      <c r="AK376" s="140"/>
    </row>
    <row r="377" spans="1:37" s="85" customFormat="1" ht="15" customHeight="1">
      <c r="A377" s="239"/>
      <c r="B377" s="19" t="s">
        <v>36</v>
      </c>
      <c r="C377" s="28"/>
      <c r="D377" s="19" t="s">
        <v>37</v>
      </c>
      <c r="E377" s="19" t="s">
        <v>38</v>
      </c>
      <c r="F377" s="19" t="s">
        <v>590</v>
      </c>
      <c r="G377" s="19" t="s">
        <v>40</v>
      </c>
      <c r="H377" s="19" t="s">
        <v>307</v>
      </c>
      <c r="I377" s="19" t="s">
        <v>61</v>
      </c>
      <c r="J377" s="19" t="s">
        <v>40</v>
      </c>
      <c r="K377" s="19" t="s">
        <v>40</v>
      </c>
      <c r="L377" s="19" t="s">
        <v>40</v>
      </c>
      <c r="M377" s="19" t="s">
        <v>427</v>
      </c>
      <c r="N377" s="19" t="s">
        <v>196</v>
      </c>
      <c r="O377" s="19" t="s">
        <v>428</v>
      </c>
      <c r="P377" s="19" t="s">
        <v>711</v>
      </c>
      <c r="Q377" s="19" t="s">
        <v>438</v>
      </c>
      <c r="R377" s="20"/>
      <c r="S377" s="20" t="str">
        <f t="shared" si="12"/>
        <v>retargeting_bplat_na_cart_hotel_na_na_lob-benefits-luxury-hotel-offers_lob-hotel_learn</v>
      </c>
      <c r="T377" s="20" t="s">
        <v>712</v>
      </c>
      <c r="U377" s="28" t="s">
        <v>713</v>
      </c>
      <c r="V377" s="20" t="s">
        <v>714</v>
      </c>
      <c r="W377" s="20" t="s">
        <v>337</v>
      </c>
      <c r="X377" s="20"/>
      <c r="Y377" s="20" t="s">
        <v>715</v>
      </c>
      <c r="Z377" s="20" t="s">
        <v>54</v>
      </c>
      <c r="AA377" s="19" t="s">
        <v>106</v>
      </c>
      <c r="AB377" s="19" t="s">
        <v>56</v>
      </c>
      <c r="AC377" s="89" t="s">
        <v>57</v>
      </c>
      <c r="AD377" s="21"/>
      <c r="AE377" s="23" t="s">
        <v>156</v>
      </c>
      <c r="AF377" s="90" t="s">
        <v>600</v>
      </c>
      <c r="AG377" s="20" t="s">
        <v>712</v>
      </c>
      <c r="AH377" s="91"/>
      <c r="AI377" s="140" t="s">
        <v>601</v>
      </c>
      <c r="AK377" s="140"/>
    </row>
    <row r="378" spans="1:37" s="85" customFormat="1" ht="15" customHeight="1">
      <c r="A378" s="239"/>
      <c r="B378" s="19" t="s">
        <v>36</v>
      </c>
      <c r="C378" s="19"/>
      <c r="D378" s="19" t="s">
        <v>37</v>
      </c>
      <c r="E378" s="19" t="s">
        <v>38</v>
      </c>
      <c r="F378" s="19" t="s">
        <v>590</v>
      </c>
      <c r="G378" s="19" t="s">
        <v>40</v>
      </c>
      <c r="H378" s="19" t="s">
        <v>41</v>
      </c>
      <c r="I378" s="19" t="s">
        <v>329</v>
      </c>
      <c r="J378" s="19" t="s">
        <v>40</v>
      </c>
      <c r="K378" s="19" t="s">
        <v>40</v>
      </c>
      <c r="L378" s="19" t="s">
        <v>40</v>
      </c>
      <c r="M378" s="19" t="s">
        <v>389</v>
      </c>
      <c r="N378" s="19" t="s">
        <v>196</v>
      </c>
      <c r="O378" s="19" t="s">
        <v>390</v>
      </c>
      <c r="P378" s="19" t="s">
        <v>391</v>
      </c>
      <c r="Q378" s="19" t="s">
        <v>333</v>
      </c>
      <c r="R378" s="20"/>
      <c r="S378" s="20" t="str">
        <f t="shared" si="12"/>
        <v>retargeting_bplat_na_search_car_na_na_lob-benefits-prepaid-car-rental-pwp_destination-top20_learn</v>
      </c>
      <c r="T378" s="20" t="s">
        <v>716</v>
      </c>
      <c r="U378" s="20" t="s">
        <v>655</v>
      </c>
      <c r="V378" s="20" t="s">
        <v>717</v>
      </c>
      <c r="W378" s="20" t="s">
        <v>337</v>
      </c>
      <c r="X378" s="20"/>
      <c r="Y378" s="20" t="s">
        <v>613</v>
      </c>
      <c r="Z378" s="20" t="s">
        <v>54</v>
      </c>
      <c r="AA378" s="19" t="s">
        <v>106</v>
      </c>
      <c r="AB378" s="19" t="s">
        <v>56</v>
      </c>
      <c r="AC378" s="89" t="s">
        <v>57</v>
      </c>
      <c r="AD378" s="21"/>
      <c r="AE378" s="19" t="s">
        <v>58</v>
      </c>
      <c r="AF378" s="22" t="s">
        <v>516</v>
      </c>
      <c r="AG378" s="20" t="s">
        <v>718</v>
      </c>
      <c r="AH378" s="57"/>
      <c r="AI378" s="140" t="s">
        <v>282</v>
      </c>
      <c r="AK378" s="140"/>
    </row>
    <row r="379" spans="1:37" s="85" customFormat="1" ht="15" customHeight="1">
      <c r="A379" s="239"/>
      <c r="B379" s="19" t="s">
        <v>36</v>
      </c>
      <c r="C379" s="19"/>
      <c r="D379" s="19" t="s">
        <v>37</v>
      </c>
      <c r="E379" s="19" t="s">
        <v>38</v>
      </c>
      <c r="F379" s="19" t="s">
        <v>590</v>
      </c>
      <c r="G379" s="19" t="s">
        <v>40</v>
      </c>
      <c r="H379" s="19" t="s">
        <v>41</v>
      </c>
      <c r="I379" s="19" t="s">
        <v>329</v>
      </c>
      <c r="J379" s="19" t="s">
        <v>40</v>
      </c>
      <c r="K379" s="19" t="s">
        <v>40</v>
      </c>
      <c r="L379" s="19" t="s">
        <v>40</v>
      </c>
      <c r="M379" s="19" t="s">
        <v>389</v>
      </c>
      <c r="N379" s="19" t="s">
        <v>196</v>
      </c>
      <c r="O379" s="19" t="s">
        <v>390</v>
      </c>
      <c r="P379" s="19" t="s">
        <v>391</v>
      </c>
      <c r="Q379" s="19" t="s">
        <v>392</v>
      </c>
      <c r="R379" s="20"/>
      <c r="S379" s="20" t="str">
        <f t="shared" si="12"/>
        <v>retargeting_bplat_na_search_car_na_na_lob-benefits-prepaid-car-rental-pwp_lob-car_learn</v>
      </c>
      <c r="T379" s="20" t="s">
        <v>719</v>
      </c>
      <c r="U379" s="20" t="s">
        <v>655</v>
      </c>
      <c r="V379" s="20" t="s">
        <v>717</v>
      </c>
      <c r="W379" s="20" t="s">
        <v>337</v>
      </c>
      <c r="X379" s="20"/>
      <c r="Y379" s="20" t="s">
        <v>658</v>
      </c>
      <c r="Z379" s="20" t="s">
        <v>54</v>
      </c>
      <c r="AA379" s="19" t="s">
        <v>106</v>
      </c>
      <c r="AB379" s="19" t="s">
        <v>56</v>
      </c>
      <c r="AC379" s="89" t="s">
        <v>57</v>
      </c>
      <c r="AD379" s="21"/>
      <c r="AE379" s="19" t="s">
        <v>58</v>
      </c>
      <c r="AF379" s="22" t="s">
        <v>516</v>
      </c>
      <c r="AG379" s="20" t="s">
        <v>720</v>
      </c>
      <c r="AH379" s="57"/>
      <c r="AI379" s="140" t="s">
        <v>282</v>
      </c>
      <c r="AK379" s="140"/>
    </row>
    <row r="380" spans="1:37" s="85" customFormat="1" ht="15" customHeight="1">
      <c r="A380" s="239"/>
      <c r="B380" s="19" t="s">
        <v>36</v>
      </c>
      <c r="C380" s="19"/>
      <c r="D380" s="19" t="s">
        <v>37</v>
      </c>
      <c r="E380" s="19" t="s">
        <v>38</v>
      </c>
      <c r="F380" s="19" t="s">
        <v>590</v>
      </c>
      <c r="G380" s="19" t="s">
        <v>40</v>
      </c>
      <c r="H380" s="19" t="s">
        <v>41</v>
      </c>
      <c r="I380" s="19" t="s">
        <v>292</v>
      </c>
      <c r="J380" s="19" t="s">
        <v>40</v>
      </c>
      <c r="K380" s="19" t="s">
        <v>721</v>
      </c>
      <c r="L380" s="19" t="s">
        <v>722</v>
      </c>
      <c r="M380" s="19" t="s">
        <v>602</v>
      </c>
      <c r="N380" s="19" t="s">
        <v>196</v>
      </c>
      <c r="O380" s="19" t="s">
        <v>603</v>
      </c>
      <c r="P380" s="19" t="s">
        <v>450</v>
      </c>
      <c r="Q380" s="19" t="s">
        <v>296</v>
      </c>
      <c r="R380" s="20"/>
      <c r="S380" s="20" t="str">
        <f t="shared" si="12"/>
        <v>retargeting_bplat_na_search_hotel-fhr_na_tod-12p4p_lob-benefits-12pm-checkin_lob-fhr_learn</v>
      </c>
      <c r="T380" s="20" t="s">
        <v>723</v>
      </c>
      <c r="U380" s="20" t="s">
        <v>724</v>
      </c>
      <c r="V380" s="20" t="s">
        <v>704</v>
      </c>
      <c r="W380" s="20" t="s">
        <v>337</v>
      </c>
      <c r="X380" s="20"/>
      <c r="Y380" s="20" t="s">
        <v>607</v>
      </c>
      <c r="Z380" s="20" t="s">
        <v>54</v>
      </c>
      <c r="AA380" s="19" t="s">
        <v>106</v>
      </c>
      <c r="AB380" s="19" t="s">
        <v>56</v>
      </c>
      <c r="AC380" s="89" t="s">
        <v>57</v>
      </c>
      <c r="AD380" s="21"/>
      <c r="AE380" s="19" t="s">
        <v>58</v>
      </c>
      <c r="AF380" s="22" t="s">
        <v>608</v>
      </c>
      <c r="AG380" s="20" t="s">
        <v>723</v>
      </c>
      <c r="AH380" s="57"/>
      <c r="AI380" s="105" t="s">
        <v>610</v>
      </c>
      <c r="AK380" s="105"/>
    </row>
    <row r="381" spans="1:37" s="85" customFormat="1" ht="15" customHeight="1">
      <c r="A381" s="239"/>
      <c r="B381" s="19" t="s">
        <v>36</v>
      </c>
      <c r="C381" s="19"/>
      <c r="D381" s="19" t="s">
        <v>37</v>
      </c>
      <c r="E381" s="19" t="s">
        <v>38</v>
      </c>
      <c r="F381" s="19" t="s">
        <v>590</v>
      </c>
      <c r="G381" s="19" t="s">
        <v>40</v>
      </c>
      <c r="H381" s="19" t="s">
        <v>41</v>
      </c>
      <c r="I381" s="19" t="s">
        <v>292</v>
      </c>
      <c r="J381" s="19" t="s">
        <v>40</v>
      </c>
      <c r="K381" s="19" t="s">
        <v>40</v>
      </c>
      <c r="L381" s="19" t="s">
        <v>40</v>
      </c>
      <c r="M381" s="19" t="s">
        <v>602</v>
      </c>
      <c r="N381" s="19" t="s">
        <v>196</v>
      </c>
      <c r="O381" s="19" t="s">
        <v>603</v>
      </c>
      <c r="P381" s="19" t="s">
        <v>725</v>
      </c>
      <c r="Q381" s="19" t="s">
        <v>296</v>
      </c>
      <c r="R381" s="20"/>
      <c r="S381" s="20" t="str">
        <f t="shared" si="12"/>
        <v>retargeting_bplat_na_search_hotel-fhr_na_na_lob-benefits-guaranteed-4pm-checkout_lob-fhr_learn</v>
      </c>
      <c r="T381" s="20" t="s">
        <v>726</v>
      </c>
      <c r="U381" s="20" t="s">
        <v>727</v>
      </c>
      <c r="V381" s="20" t="s">
        <v>704</v>
      </c>
      <c r="W381" s="20" t="s">
        <v>337</v>
      </c>
      <c r="X381" s="20"/>
      <c r="Y381" s="20" t="s">
        <v>607</v>
      </c>
      <c r="Z381" s="20" t="s">
        <v>54</v>
      </c>
      <c r="AA381" s="19" t="s">
        <v>106</v>
      </c>
      <c r="AB381" s="19" t="s">
        <v>56</v>
      </c>
      <c r="AC381" s="89" t="s">
        <v>57</v>
      </c>
      <c r="AD381" s="21"/>
      <c r="AE381" s="19" t="s">
        <v>58</v>
      </c>
      <c r="AF381" s="22" t="s">
        <v>608</v>
      </c>
      <c r="AG381" s="20" t="s">
        <v>728</v>
      </c>
      <c r="AH381" s="57"/>
      <c r="AI381" s="105" t="s">
        <v>610</v>
      </c>
      <c r="AK381" s="105"/>
    </row>
    <row r="382" spans="1:37" s="85" customFormat="1" ht="15" customHeight="1">
      <c r="A382" s="239"/>
      <c r="B382" s="19" t="s">
        <v>36</v>
      </c>
      <c r="C382" s="19"/>
      <c r="D382" s="19" t="s">
        <v>37</v>
      </c>
      <c r="E382" s="19" t="s">
        <v>38</v>
      </c>
      <c r="F382" s="19" t="s">
        <v>590</v>
      </c>
      <c r="G382" s="19" t="s">
        <v>40</v>
      </c>
      <c r="H382" s="19" t="s">
        <v>41</v>
      </c>
      <c r="I382" s="19" t="s">
        <v>42</v>
      </c>
      <c r="J382" s="19" t="s">
        <v>40</v>
      </c>
      <c r="K382" s="19" t="s">
        <v>40</v>
      </c>
      <c r="L382" s="19" t="s">
        <v>40</v>
      </c>
      <c r="M382" s="19" t="s">
        <v>354</v>
      </c>
      <c r="N382" s="19" t="s">
        <v>196</v>
      </c>
      <c r="O382" s="19" t="s">
        <v>355</v>
      </c>
      <c r="P382" s="19" t="s">
        <v>356</v>
      </c>
      <c r="Q382" s="19" t="s">
        <v>362</v>
      </c>
      <c r="R382" s="20"/>
      <c r="S382" s="20" t="str">
        <f t="shared" si="12"/>
        <v>retargeting_bplat_na_search_flight_na_na_lob-benefits-membership-rewards-air-pwp_lob-flight_learn</v>
      </c>
      <c r="T382" s="20" t="s">
        <v>729</v>
      </c>
      <c r="U382" s="20" t="s">
        <v>730</v>
      </c>
      <c r="V382" s="20" t="s">
        <v>359</v>
      </c>
      <c r="W382" s="20" t="s">
        <v>337</v>
      </c>
      <c r="X382" s="20"/>
      <c r="Y382" s="20" t="s">
        <v>592</v>
      </c>
      <c r="Z382" s="20" t="s">
        <v>54</v>
      </c>
      <c r="AA382" s="19" t="s">
        <v>106</v>
      </c>
      <c r="AB382" s="19" t="s">
        <v>56</v>
      </c>
      <c r="AC382" s="89" t="s">
        <v>57</v>
      </c>
      <c r="AD382" s="21"/>
      <c r="AE382" s="19" t="s">
        <v>58</v>
      </c>
      <c r="AF382" s="22" t="s">
        <v>491</v>
      </c>
      <c r="AG382" s="20" t="s">
        <v>731</v>
      </c>
      <c r="AH382" s="57"/>
      <c r="AI382" s="59" t="s">
        <v>353</v>
      </c>
      <c r="AK382" s="59"/>
    </row>
    <row r="383" spans="1:37" s="85" customFormat="1" ht="15" customHeight="1">
      <c r="A383" s="239"/>
      <c r="B383" s="19" t="s">
        <v>36</v>
      </c>
      <c r="C383" s="19"/>
      <c r="D383" s="19" t="s">
        <v>37</v>
      </c>
      <c r="E383" s="19" t="s">
        <v>38</v>
      </c>
      <c r="F383" s="19" t="s">
        <v>590</v>
      </c>
      <c r="G383" s="19" t="s">
        <v>40</v>
      </c>
      <c r="H383" s="19" t="s">
        <v>41</v>
      </c>
      <c r="I383" s="19" t="s">
        <v>42</v>
      </c>
      <c r="J383" s="19" t="s">
        <v>40</v>
      </c>
      <c r="K383" s="19" t="s">
        <v>40</v>
      </c>
      <c r="L383" s="19" t="s">
        <v>40</v>
      </c>
      <c r="M383" s="19" t="s">
        <v>354</v>
      </c>
      <c r="N383" s="19" t="s">
        <v>196</v>
      </c>
      <c r="O383" s="19" t="s">
        <v>355</v>
      </c>
      <c r="P383" s="19" t="s">
        <v>356</v>
      </c>
      <c r="Q383" s="19" t="s">
        <v>333</v>
      </c>
      <c r="R383" s="20"/>
      <c r="S383" s="20" t="str">
        <f t="shared" si="12"/>
        <v>retargeting_bplat_na_search_flight_na_na_lob-benefits-membership-rewards-air-pwp_destination-top20_learn</v>
      </c>
      <c r="T383" s="20" t="s">
        <v>732</v>
      </c>
      <c r="U383" s="20" t="s">
        <v>730</v>
      </c>
      <c r="V383" s="20" t="s">
        <v>359</v>
      </c>
      <c r="W383" s="20" t="s">
        <v>337</v>
      </c>
      <c r="X383" s="92"/>
      <c r="Y383" s="20" t="s">
        <v>613</v>
      </c>
      <c r="Z383" s="20" t="s">
        <v>54</v>
      </c>
      <c r="AA383" s="19" t="s">
        <v>106</v>
      </c>
      <c r="AB383" s="19" t="s">
        <v>56</v>
      </c>
      <c r="AC383" s="89" t="s">
        <v>57</v>
      </c>
      <c r="AD383" s="21"/>
      <c r="AE383" s="19" t="s">
        <v>58</v>
      </c>
      <c r="AF383" s="22" t="s">
        <v>491</v>
      </c>
      <c r="AG383" s="20" t="s">
        <v>733</v>
      </c>
      <c r="AH383" s="57"/>
      <c r="AI383" s="106" t="s">
        <v>353</v>
      </c>
      <c r="AK383" s="106"/>
    </row>
    <row r="384" spans="1:37" s="85" customFormat="1" ht="15" customHeight="1">
      <c r="A384" s="239"/>
      <c r="B384" s="19" t="s">
        <v>36</v>
      </c>
      <c r="C384" s="19"/>
      <c r="D384" s="19" t="s">
        <v>37</v>
      </c>
      <c r="E384" s="19" t="s">
        <v>38</v>
      </c>
      <c r="F384" s="19" t="s">
        <v>590</v>
      </c>
      <c r="G384" s="19" t="s">
        <v>40</v>
      </c>
      <c r="H384" s="19" t="s">
        <v>41</v>
      </c>
      <c r="I384" s="19" t="s">
        <v>628</v>
      </c>
      <c r="J384" s="19" t="s">
        <v>40</v>
      </c>
      <c r="K384" s="19" t="s">
        <v>40</v>
      </c>
      <c r="L384" s="19" t="s">
        <v>40</v>
      </c>
      <c r="M384" s="19" t="s">
        <v>642</v>
      </c>
      <c r="N384" s="19" t="s">
        <v>196</v>
      </c>
      <c r="O384" s="19" t="s">
        <v>643</v>
      </c>
      <c r="P384" s="19" t="s">
        <v>734</v>
      </c>
      <c r="Q384" s="19" t="s">
        <v>645</v>
      </c>
      <c r="R384" s="20"/>
      <c r="S384" s="20" t="str">
        <f t="shared" si="12"/>
        <v>retargeting_bplat_na_search_iap_na_na_lob-benefits-iap-lower-fares-premium-seats_lob-iap_learn</v>
      </c>
      <c r="T384" s="20" t="s">
        <v>735</v>
      </c>
      <c r="U384" s="20" t="s">
        <v>736</v>
      </c>
      <c r="V384" s="20" t="s">
        <v>648</v>
      </c>
      <c r="W384" s="20" t="s">
        <v>337</v>
      </c>
      <c r="X384" s="20"/>
      <c r="Y384" s="20" t="s">
        <v>737</v>
      </c>
      <c r="Z384" s="20" t="s">
        <v>54</v>
      </c>
      <c r="AA384" s="19" t="s">
        <v>106</v>
      </c>
      <c r="AB384" s="19" t="s">
        <v>56</v>
      </c>
      <c r="AC384" s="89" t="s">
        <v>57</v>
      </c>
      <c r="AD384" s="21"/>
      <c r="AE384" s="19" t="s">
        <v>738</v>
      </c>
      <c r="AF384" s="22" t="s">
        <v>650</v>
      </c>
      <c r="AG384" s="20" t="s">
        <v>735</v>
      </c>
      <c r="AH384" s="57"/>
      <c r="AI384" s="105" t="s">
        <v>652</v>
      </c>
      <c r="AK384" s="105"/>
    </row>
    <row r="385" spans="1:37" s="85" customFormat="1" ht="15" customHeight="1">
      <c r="A385" s="239"/>
      <c r="B385" s="19" t="s">
        <v>36</v>
      </c>
      <c r="C385" s="19"/>
      <c r="D385" s="19" t="s">
        <v>37</v>
      </c>
      <c r="E385" s="19" t="s">
        <v>38</v>
      </c>
      <c r="F385" s="19" t="s">
        <v>590</v>
      </c>
      <c r="G385" s="19" t="s">
        <v>40</v>
      </c>
      <c r="H385" s="19" t="s">
        <v>41</v>
      </c>
      <c r="I385" s="19" t="s">
        <v>61</v>
      </c>
      <c r="J385" s="19" t="s">
        <v>40</v>
      </c>
      <c r="K385" s="19" t="s">
        <v>40</v>
      </c>
      <c r="L385" s="19" t="s">
        <v>40</v>
      </c>
      <c r="M385" s="19" t="s">
        <v>427</v>
      </c>
      <c r="N385" s="19" t="s">
        <v>196</v>
      </c>
      <c r="O385" s="19" t="s">
        <v>428</v>
      </c>
      <c r="P385" s="19" t="s">
        <v>429</v>
      </c>
      <c r="Q385" s="19" t="s">
        <v>438</v>
      </c>
      <c r="R385" s="20"/>
      <c r="S385" s="20" t="str">
        <f t="shared" si="12"/>
        <v>retargeting_bplat_na_search_hotel_na_na_lob-benefits-hotel-extra-night-savings_lob-hotel_learn</v>
      </c>
      <c r="T385" s="20" t="s">
        <v>739</v>
      </c>
      <c r="U385" s="28" t="s">
        <v>419</v>
      </c>
      <c r="V385" s="20" t="s">
        <v>714</v>
      </c>
      <c r="W385" s="20" t="s">
        <v>337</v>
      </c>
      <c r="X385" s="20"/>
      <c r="Y385" s="20" t="s">
        <v>599</v>
      </c>
      <c r="Z385" s="20" t="s">
        <v>54</v>
      </c>
      <c r="AA385" s="19" t="s">
        <v>106</v>
      </c>
      <c r="AB385" s="19" t="s">
        <v>56</v>
      </c>
      <c r="AC385" s="89" t="s">
        <v>57</v>
      </c>
      <c r="AD385" s="21"/>
      <c r="AE385" s="23" t="s">
        <v>156</v>
      </c>
      <c r="AF385" s="39" t="s">
        <v>600</v>
      </c>
      <c r="AG385" s="20" t="s">
        <v>739</v>
      </c>
      <c r="AH385" s="57"/>
      <c r="AI385" s="105" t="s">
        <v>601</v>
      </c>
      <c r="AK385" s="105"/>
    </row>
    <row r="386" spans="1:37" s="85" customFormat="1" ht="15" customHeight="1">
      <c r="A386" s="239"/>
      <c r="B386" s="19" t="s">
        <v>36</v>
      </c>
      <c r="C386" s="19"/>
      <c r="D386" s="19" t="s">
        <v>37</v>
      </c>
      <c r="E386" s="19" t="s">
        <v>38</v>
      </c>
      <c r="F386" s="19" t="s">
        <v>590</v>
      </c>
      <c r="G386" s="19" t="s">
        <v>40</v>
      </c>
      <c r="H386" s="19" t="s">
        <v>41</v>
      </c>
      <c r="I386" s="19" t="s">
        <v>375</v>
      </c>
      <c r="J386" s="19" t="s">
        <v>40</v>
      </c>
      <c r="K386" s="19" t="s">
        <v>40</v>
      </c>
      <c r="L386" s="19" t="s">
        <v>40</v>
      </c>
      <c r="M386" s="19" t="s">
        <v>376</v>
      </c>
      <c r="N386" s="19" t="s">
        <v>46</v>
      </c>
      <c r="O386" s="19" t="s">
        <v>377</v>
      </c>
      <c r="P386" s="19" t="s">
        <v>378</v>
      </c>
      <c r="Q386" s="19" t="s">
        <v>333</v>
      </c>
      <c r="R386" s="20"/>
      <c r="S386" s="20" t="str">
        <f t="shared" si="12"/>
        <v>retargeting_bplat_na_search_package_na_na_brand-benefits-book-all-with-amex_destination-top20_learn</v>
      </c>
      <c r="T386" s="20" t="s">
        <v>740</v>
      </c>
      <c r="U386" s="20" t="s">
        <v>434</v>
      </c>
      <c r="V386" s="20" t="s">
        <v>210</v>
      </c>
      <c r="W386" s="20" t="s">
        <v>337</v>
      </c>
      <c r="X386" s="20"/>
      <c r="Y386" s="20" t="s">
        <v>613</v>
      </c>
      <c r="Z386" s="20" t="s">
        <v>54</v>
      </c>
      <c r="AA386" s="19" t="s">
        <v>106</v>
      </c>
      <c r="AB386" s="19" t="s">
        <v>56</v>
      </c>
      <c r="AC386" s="89" t="s">
        <v>57</v>
      </c>
      <c r="AD386" s="21"/>
      <c r="AE386" s="19" t="s">
        <v>58</v>
      </c>
      <c r="AF386" s="77" t="s">
        <v>498</v>
      </c>
      <c r="AG386" s="20" t="s">
        <v>741</v>
      </c>
      <c r="AH386" s="57"/>
      <c r="AI386" s="140" t="s">
        <v>353</v>
      </c>
      <c r="AK386" s="140"/>
    </row>
    <row r="387" spans="1:37" s="85" customFormat="1" ht="15" customHeight="1">
      <c r="A387" s="239"/>
      <c r="B387" s="19" t="s">
        <v>36</v>
      </c>
      <c r="C387" s="19"/>
      <c r="D387" s="19" t="s">
        <v>37</v>
      </c>
      <c r="E387" s="19" t="s">
        <v>38</v>
      </c>
      <c r="F387" s="19" t="s">
        <v>590</v>
      </c>
      <c r="G387" s="19" t="s">
        <v>40</v>
      </c>
      <c r="H387" s="19" t="s">
        <v>41</v>
      </c>
      <c r="I387" s="19" t="s">
        <v>375</v>
      </c>
      <c r="J387" s="19" t="s">
        <v>40</v>
      </c>
      <c r="K387" s="19" t="s">
        <v>40</v>
      </c>
      <c r="L387" s="19" t="s">
        <v>40</v>
      </c>
      <c r="M387" s="19" t="s">
        <v>376</v>
      </c>
      <c r="N387" s="19" t="s">
        <v>46</v>
      </c>
      <c r="O387" s="19" t="s">
        <v>377</v>
      </c>
      <c r="P387" s="19" t="s">
        <v>378</v>
      </c>
      <c r="Q387" s="19" t="s">
        <v>379</v>
      </c>
      <c r="R387" s="20"/>
      <c r="S387" s="20" t="str">
        <f t="shared" si="12"/>
        <v>retargeting_bplat_na_search_package_na_na_brand-benefits-book-all-with-amex_lob-package_learn</v>
      </c>
      <c r="T387" s="20" t="s">
        <v>742</v>
      </c>
      <c r="U387" s="20" t="s">
        <v>434</v>
      </c>
      <c r="V387" s="20" t="s">
        <v>210</v>
      </c>
      <c r="W387" s="20" t="s">
        <v>337</v>
      </c>
      <c r="X387" s="20"/>
      <c r="Y387" s="20" t="s">
        <v>638</v>
      </c>
      <c r="Z387" s="20" t="s">
        <v>54</v>
      </c>
      <c r="AA387" s="19" t="s">
        <v>106</v>
      </c>
      <c r="AB387" s="19" t="s">
        <v>56</v>
      </c>
      <c r="AC387" s="89" t="s">
        <v>57</v>
      </c>
      <c r="AD387" s="21"/>
      <c r="AE387" s="19" t="s">
        <v>58</v>
      </c>
      <c r="AF387" s="77" t="s">
        <v>498</v>
      </c>
      <c r="AG387" s="20" t="s">
        <v>743</v>
      </c>
      <c r="AH387" s="57"/>
      <c r="AI387" s="140" t="s">
        <v>353</v>
      </c>
      <c r="AK387" s="140"/>
    </row>
    <row r="388" spans="1:37" s="85" customFormat="1" ht="15" customHeight="1">
      <c r="A388" s="239"/>
      <c r="B388" s="19" t="s">
        <v>36</v>
      </c>
      <c r="C388" s="19"/>
      <c r="D388" s="19" t="s">
        <v>37</v>
      </c>
      <c r="E388" s="19" t="s">
        <v>38</v>
      </c>
      <c r="F388" s="19" t="s">
        <v>590</v>
      </c>
      <c r="G388" s="19" t="s">
        <v>40</v>
      </c>
      <c r="H388" s="19" t="s">
        <v>41</v>
      </c>
      <c r="I388" s="19" t="s">
        <v>301</v>
      </c>
      <c r="J388" s="19" t="s">
        <v>40</v>
      </c>
      <c r="K388" s="19" t="s">
        <v>40</v>
      </c>
      <c r="L388" s="19" t="s">
        <v>40</v>
      </c>
      <c r="M388" s="19" t="s">
        <v>330</v>
      </c>
      <c r="N388" s="19" t="s">
        <v>196</v>
      </c>
      <c r="O388" s="19" t="s">
        <v>331</v>
      </c>
      <c r="P388" s="19" t="s">
        <v>453</v>
      </c>
      <c r="Q388" s="19" t="s">
        <v>303</v>
      </c>
      <c r="R388" s="20"/>
      <c r="S388" s="20" t="str">
        <f t="shared" si="12"/>
        <v>retargeting_bplat_na_search_hotel-thc_na_na_lob-benefits-4pm-checkout_lob-thc_learn</v>
      </c>
      <c r="T388" s="20" t="s">
        <v>744</v>
      </c>
      <c r="U388" s="28" t="s">
        <v>455</v>
      </c>
      <c r="V388" s="20" t="s">
        <v>210</v>
      </c>
      <c r="W388" s="20" t="s">
        <v>337</v>
      </c>
      <c r="X388" s="20"/>
      <c r="Y388" s="20" t="s">
        <v>701</v>
      </c>
      <c r="Z388" s="20" t="s">
        <v>54</v>
      </c>
      <c r="AA388" s="19" t="s">
        <v>106</v>
      </c>
      <c r="AB388" s="19" t="s">
        <v>56</v>
      </c>
      <c r="AC388" s="89" t="s">
        <v>57</v>
      </c>
      <c r="AD388" s="21"/>
      <c r="AE388" s="19" t="s">
        <v>58</v>
      </c>
      <c r="AF388" s="22" t="s">
        <v>339</v>
      </c>
      <c r="AG388" s="20" t="s">
        <v>744</v>
      </c>
      <c r="AH388" s="57"/>
      <c r="AI388" s="140" t="s">
        <v>341</v>
      </c>
      <c r="AK388" s="140"/>
    </row>
    <row r="389" spans="1:37" s="85" customFormat="1" ht="15" customHeight="1">
      <c r="A389" s="239"/>
      <c r="B389" s="19" t="s">
        <v>36</v>
      </c>
      <c r="C389" s="19"/>
      <c r="D389" s="19" t="s">
        <v>37</v>
      </c>
      <c r="E389" s="19" t="s">
        <v>38</v>
      </c>
      <c r="F389" s="19" t="s">
        <v>590</v>
      </c>
      <c r="G389" s="19" t="s">
        <v>40</v>
      </c>
      <c r="H389" s="19" t="s">
        <v>41</v>
      </c>
      <c r="I389" s="19" t="s">
        <v>301</v>
      </c>
      <c r="J389" s="19" t="s">
        <v>40</v>
      </c>
      <c r="K389" s="19" t="s">
        <v>40</v>
      </c>
      <c r="L389" s="19" t="s">
        <v>40</v>
      </c>
      <c r="M389" s="19" t="s">
        <v>403</v>
      </c>
      <c r="N389" s="19" t="s">
        <v>196</v>
      </c>
      <c r="O389" s="19" t="s">
        <v>404</v>
      </c>
      <c r="P389" s="19" t="s">
        <v>405</v>
      </c>
      <c r="Q389" s="19" t="s">
        <v>303</v>
      </c>
      <c r="R389" s="20"/>
      <c r="S389" s="20" t="str">
        <f t="shared" si="12"/>
        <v>retargeting_bplat_na_search_hotel-thc_na_na_lob-benefits-special-offers-thc_lob-thc_learn</v>
      </c>
      <c r="T389" s="20" t="s">
        <v>745</v>
      </c>
      <c r="U389" s="28" t="s">
        <v>419</v>
      </c>
      <c r="V389" s="20" t="s">
        <v>299</v>
      </c>
      <c r="W389" s="20" t="s">
        <v>337</v>
      </c>
      <c r="X389" s="20"/>
      <c r="Y389" s="20" t="s">
        <v>701</v>
      </c>
      <c r="Z389" s="20" t="s">
        <v>54</v>
      </c>
      <c r="AA389" s="19" t="s">
        <v>106</v>
      </c>
      <c r="AB389" s="19" t="s">
        <v>56</v>
      </c>
      <c r="AC389" s="89" t="s">
        <v>57</v>
      </c>
      <c r="AD389" s="21"/>
      <c r="AE389" s="23" t="s">
        <v>156</v>
      </c>
      <c r="AF389" s="22" t="s">
        <v>409</v>
      </c>
      <c r="AG389" s="20" t="s">
        <v>745</v>
      </c>
      <c r="AH389" s="57"/>
      <c r="AI389" s="140" t="s">
        <v>410</v>
      </c>
      <c r="AK389" s="140"/>
    </row>
    <row r="390" spans="1:37" s="85" customFormat="1" ht="15" customHeight="1">
      <c r="A390" s="239"/>
      <c r="B390" s="19" t="s">
        <v>36</v>
      </c>
      <c r="C390" s="28"/>
      <c r="D390" s="19" t="s">
        <v>37</v>
      </c>
      <c r="E390" s="19" t="s">
        <v>38</v>
      </c>
      <c r="F390" s="19" t="s">
        <v>590</v>
      </c>
      <c r="G390" s="19" t="s">
        <v>40</v>
      </c>
      <c r="H390" s="19" t="s">
        <v>41</v>
      </c>
      <c r="I390" s="19" t="s">
        <v>628</v>
      </c>
      <c r="J390" s="19" t="s">
        <v>40</v>
      </c>
      <c r="K390" s="19" t="s">
        <v>40</v>
      </c>
      <c r="L390" s="19" t="s">
        <v>40</v>
      </c>
      <c r="M390" s="19" t="s">
        <v>642</v>
      </c>
      <c r="N390" s="19" t="s">
        <v>196</v>
      </c>
      <c r="O390" s="19" t="s">
        <v>643</v>
      </c>
      <c r="P390" s="19" t="s">
        <v>746</v>
      </c>
      <c r="Q390" s="19" t="s">
        <v>645</v>
      </c>
      <c r="R390" s="20"/>
      <c r="S390" s="20" t="str">
        <f t="shared" si="12"/>
        <v>retargeting_bplat_na_search_iap_na_na_lob-benefits-iap-lower-fares-better-seats_lob-iap_learn</v>
      </c>
      <c r="T390" s="28" t="s">
        <v>747</v>
      </c>
      <c r="U390" s="28" t="s">
        <v>748</v>
      </c>
      <c r="V390" s="28" t="s">
        <v>210</v>
      </c>
      <c r="W390" s="20" t="s">
        <v>337</v>
      </c>
      <c r="X390" s="20"/>
      <c r="Y390" s="20" t="s">
        <v>737</v>
      </c>
      <c r="Z390" s="20" t="s">
        <v>54</v>
      </c>
      <c r="AA390" s="19" t="s">
        <v>106</v>
      </c>
      <c r="AB390" s="19" t="s">
        <v>56</v>
      </c>
      <c r="AC390" s="89" t="s">
        <v>57</v>
      </c>
      <c r="AD390" s="21"/>
      <c r="AE390" s="19" t="s">
        <v>738</v>
      </c>
      <c r="AF390" s="22" t="s">
        <v>650</v>
      </c>
      <c r="AG390" s="28" t="s">
        <v>747</v>
      </c>
      <c r="AH390" s="57"/>
      <c r="AI390" s="140" t="s">
        <v>652</v>
      </c>
      <c r="AK390" s="140"/>
    </row>
    <row r="391" spans="1:37" s="85" customFormat="1" ht="15" customHeight="1">
      <c r="A391" s="239"/>
      <c r="B391" s="19" t="s">
        <v>36</v>
      </c>
      <c r="C391" s="28"/>
      <c r="D391" s="19" t="s">
        <v>37</v>
      </c>
      <c r="E391" s="19" t="s">
        <v>38</v>
      </c>
      <c r="F391" s="19" t="s">
        <v>590</v>
      </c>
      <c r="G391" s="19" t="s">
        <v>40</v>
      </c>
      <c r="H391" s="19" t="s">
        <v>41</v>
      </c>
      <c r="I391" s="19" t="s">
        <v>628</v>
      </c>
      <c r="J391" s="19" t="s">
        <v>40</v>
      </c>
      <c r="K391" s="19" t="s">
        <v>40</v>
      </c>
      <c r="L391" s="19" t="s">
        <v>40</v>
      </c>
      <c r="M391" s="19" t="s">
        <v>642</v>
      </c>
      <c r="N391" s="19" t="s">
        <v>196</v>
      </c>
      <c r="O391" s="19" t="s">
        <v>643</v>
      </c>
      <c r="P391" s="19" t="s">
        <v>749</v>
      </c>
      <c r="Q391" s="19" t="s">
        <v>653</v>
      </c>
      <c r="R391" s="20"/>
      <c r="S391" s="20" t="str">
        <f t="shared" si="12"/>
        <v>retargeting_bplat_na_search_iap_na_na_lob-benefits-iap-lower-fares-premium-seats-noiap_intdestination-top10_learn</v>
      </c>
      <c r="T391" s="28" t="s">
        <v>750</v>
      </c>
      <c r="U391" s="28" t="s">
        <v>751</v>
      </c>
      <c r="V391" s="28" t="s">
        <v>210</v>
      </c>
      <c r="W391" s="20" t="s">
        <v>337</v>
      </c>
      <c r="X391" s="20"/>
      <c r="Y391" s="20" t="s">
        <v>649</v>
      </c>
      <c r="Z391" s="20" t="s">
        <v>54</v>
      </c>
      <c r="AA391" s="19" t="s">
        <v>106</v>
      </c>
      <c r="AB391" s="19" t="s">
        <v>56</v>
      </c>
      <c r="AC391" s="89" t="s">
        <v>57</v>
      </c>
      <c r="AD391" s="21"/>
      <c r="AE391" s="19" t="s">
        <v>58</v>
      </c>
      <c r="AF391" s="22" t="s">
        <v>650</v>
      </c>
      <c r="AG391" s="28" t="s">
        <v>750</v>
      </c>
      <c r="AH391" s="57"/>
      <c r="AI391" s="140" t="s">
        <v>652</v>
      </c>
      <c r="AK391" s="140"/>
    </row>
    <row r="392" spans="1:37" s="85" customFormat="1" ht="15" customHeight="1">
      <c r="A392" s="239"/>
      <c r="B392" s="19" t="s">
        <v>36</v>
      </c>
      <c r="C392" s="28"/>
      <c r="D392" s="19" t="s">
        <v>37</v>
      </c>
      <c r="E392" s="19" t="s">
        <v>38</v>
      </c>
      <c r="F392" s="19" t="s">
        <v>590</v>
      </c>
      <c r="G392" s="19" t="s">
        <v>40</v>
      </c>
      <c r="H392" s="19" t="s">
        <v>41</v>
      </c>
      <c r="I392" s="19" t="s">
        <v>61</v>
      </c>
      <c r="J392" s="19" t="s">
        <v>40</v>
      </c>
      <c r="K392" s="19" t="s">
        <v>40</v>
      </c>
      <c r="L392" s="19" t="s">
        <v>40</v>
      </c>
      <c r="M392" s="19" t="s">
        <v>427</v>
      </c>
      <c r="N392" s="19" t="s">
        <v>196</v>
      </c>
      <c r="O392" s="19" t="s">
        <v>428</v>
      </c>
      <c r="P392" s="19" t="s">
        <v>711</v>
      </c>
      <c r="Q392" s="19" t="s">
        <v>438</v>
      </c>
      <c r="R392" s="20"/>
      <c r="S392" s="20" t="str">
        <f t="shared" si="12"/>
        <v>retargeting_bplat_na_search_hotel_na_na_lob-benefits-luxury-hotel-offers_lob-hotel_learn</v>
      </c>
      <c r="T392" s="28" t="s">
        <v>752</v>
      </c>
      <c r="U392" s="28" t="s">
        <v>407</v>
      </c>
      <c r="V392" s="28" t="s">
        <v>753</v>
      </c>
      <c r="W392" s="86" t="s">
        <v>754</v>
      </c>
      <c r="X392" s="20"/>
      <c r="Y392" s="20" t="s">
        <v>674</v>
      </c>
      <c r="Z392" s="20" t="s">
        <v>54</v>
      </c>
      <c r="AA392" s="19" t="s">
        <v>106</v>
      </c>
      <c r="AB392" s="19" t="s">
        <v>56</v>
      </c>
      <c r="AC392" s="89" t="s">
        <v>57</v>
      </c>
      <c r="AD392" s="21"/>
      <c r="AE392" s="23" t="s">
        <v>156</v>
      </c>
      <c r="AF392" s="90" t="s">
        <v>600</v>
      </c>
      <c r="AG392" s="28" t="s">
        <v>752</v>
      </c>
      <c r="AH392" s="91"/>
      <c r="AI392" s="140" t="s">
        <v>601</v>
      </c>
      <c r="AK392" s="140"/>
    </row>
    <row r="393" spans="1:37" s="85" customFormat="1" ht="15" customHeight="1">
      <c r="A393" s="239"/>
      <c r="B393" s="19" t="s">
        <v>36</v>
      </c>
      <c r="C393" s="19"/>
      <c r="D393" s="19" t="s">
        <v>37</v>
      </c>
      <c r="E393" s="19" t="s">
        <v>38</v>
      </c>
      <c r="F393" s="19" t="s">
        <v>590</v>
      </c>
      <c r="G393" s="19" t="s">
        <v>40</v>
      </c>
      <c r="H393" s="19" t="s">
        <v>146</v>
      </c>
      <c r="I393" s="19" t="s">
        <v>755</v>
      </c>
      <c r="J393" s="19" t="s">
        <v>40</v>
      </c>
      <c r="K393" s="19" t="s">
        <v>40</v>
      </c>
      <c r="L393" s="19" t="s">
        <v>40</v>
      </c>
      <c r="M393" s="19" t="s">
        <v>756</v>
      </c>
      <c r="N393" s="19" t="s">
        <v>46</v>
      </c>
      <c r="O393" s="19" t="s">
        <v>757</v>
      </c>
      <c r="P393" s="19" t="s">
        <v>758</v>
      </c>
      <c r="Q393" s="19" t="s">
        <v>438</v>
      </c>
      <c r="R393" s="20"/>
      <c r="S393" s="20" t="str">
        <f t="shared" si="12"/>
        <v>retargeting_bplat_na_land_hotel-fhr&amp;hotel-thc_na_na_brand-benefits-explore-stays-fhr-thc_lob-hotel_learn</v>
      </c>
      <c r="T393" s="20" t="s">
        <v>759</v>
      </c>
      <c r="U393" s="20" t="s">
        <v>760</v>
      </c>
      <c r="V393" s="20" t="s">
        <v>717</v>
      </c>
      <c r="W393" s="20" t="s">
        <v>337</v>
      </c>
      <c r="X393" s="20"/>
      <c r="Y393" s="20" t="s">
        <v>715</v>
      </c>
      <c r="Z393" s="20" t="s">
        <v>54</v>
      </c>
      <c r="AA393" s="19" t="s">
        <v>106</v>
      </c>
      <c r="AB393" s="19" t="s">
        <v>56</v>
      </c>
      <c r="AC393" s="89" t="s">
        <v>57</v>
      </c>
      <c r="AD393" s="21"/>
      <c r="AE393" s="19" t="s">
        <v>58</v>
      </c>
      <c r="AF393" s="22" t="s">
        <v>761</v>
      </c>
      <c r="AG393" s="20" t="s">
        <v>759</v>
      </c>
      <c r="AH393" s="57"/>
      <c r="AI393" s="140" t="s">
        <v>353</v>
      </c>
      <c r="AJ393" s="57"/>
      <c r="AK393" s="140"/>
    </row>
    <row r="394" spans="1:37" s="85" customFormat="1" ht="15" customHeight="1">
      <c r="A394" s="239"/>
      <c r="B394" s="19" t="s">
        <v>36</v>
      </c>
      <c r="C394" s="19"/>
      <c r="D394" s="19" t="s">
        <v>37</v>
      </c>
      <c r="E394" s="19" t="s">
        <v>38</v>
      </c>
      <c r="F394" s="19" t="s">
        <v>590</v>
      </c>
      <c r="G394" s="19" t="s">
        <v>40</v>
      </c>
      <c r="H394" s="19" t="s">
        <v>146</v>
      </c>
      <c r="I394" s="19" t="s">
        <v>456</v>
      </c>
      <c r="J394" s="19" t="s">
        <v>40</v>
      </c>
      <c r="K394" s="19" t="s">
        <v>40</v>
      </c>
      <c r="L394" s="19" t="s">
        <v>40</v>
      </c>
      <c r="M394" s="19" t="s">
        <v>457</v>
      </c>
      <c r="N394" s="19" t="s">
        <v>458</v>
      </c>
      <c r="O394" s="19" t="s">
        <v>459</v>
      </c>
      <c r="P394" s="19" t="s">
        <v>460</v>
      </c>
      <c r="Q394" s="19" t="s">
        <v>379</v>
      </c>
      <c r="R394" s="20"/>
      <c r="S394" s="20" t="str">
        <f t="shared" si="12"/>
        <v>retargeting_bplat_na_land_how-to-pwp_na_na_cm-benefits-book-all-with-amex-pwp_lob-package_learn</v>
      </c>
      <c r="T394" s="28" t="s">
        <v>461</v>
      </c>
      <c r="U394" s="20" t="s">
        <v>762</v>
      </c>
      <c r="V394" s="20" t="s">
        <v>763</v>
      </c>
      <c r="W394" s="20" t="s">
        <v>337</v>
      </c>
      <c r="X394" s="20"/>
      <c r="Y394" s="20" t="s">
        <v>638</v>
      </c>
      <c r="Z394" s="20" t="s">
        <v>54</v>
      </c>
      <c r="AA394" s="19" t="s">
        <v>106</v>
      </c>
      <c r="AB394" s="19" t="s">
        <v>56</v>
      </c>
      <c r="AC394" s="89" t="s">
        <v>57</v>
      </c>
      <c r="AD394" s="21"/>
      <c r="AE394" s="19" t="s">
        <v>58</v>
      </c>
      <c r="AF394" s="22" t="s">
        <v>576</v>
      </c>
      <c r="AG394" s="28" t="s">
        <v>461</v>
      </c>
      <c r="AH394" s="57"/>
      <c r="AI394" s="140" t="s">
        <v>577</v>
      </c>
      <c r="AJ394" s="57"/>
      <c r="AK394" s="140"/>
    </row>
    <row r="395" spans="1:37" s="85" customFormat="1" ht="15" customHeight="1">
      <c r="A395" s="239"/>
      <c r="B395" s="19" t="s">
        <v>36</v>
      </c>
      <c r="C395" s="19"/>
      <c r="D395" s="19" t="s">
        <v>37</v>
      </c>
      <c r="E395" s="19" t="s">
        <v>38</v>
      </c>
      <c r="F395" s="19" t="s">
        <v>590</v>
      </c>
      <c r="G395" s="19" t="s">
        <v>40</v>
      </c>
      <c r="H395" s="19" t="s">
        <v>146</v>
      </c>
      <c r="I395" s="19" t="s">
        <v>764</v>
      </c>
      <c r="J395" s="19" t="s">
        <v>40</v>
      </c>
      <c r="K395" s="19" t="s">
        <v>40</v>
      </c>
      <c r="L395" s="19" t="s">
        <v>40</v>
      </c>
      <c r="M395" s="19" t="s">
        <v>765</v>
      </c>
      <c r="N395" s="19" t="s">
        <v>196</v>
      </c>
      <c r="O395" s="19" t="s">
        <v>766</v>
      </c>
      <c r="P395" s="19" t="s">
        <v>734</v>
      </c>
      <c r="Q395" s="19" t="s">
        <v>645</v>
      </c>
      <c r="R395" s="20"/>
      <c r="S395" s="20" t="str">
        <f t="shared" ref="S395:S458" si="13">SUBSTITUTE(LOWER(D395&amp;"_"&amp;F395&amp;"_"&amp;G395&amp;"_"&amp;H395&amp;"_"&amp;I395&amp;"_"&amp;J395&amp;"_"&amp;K395&amp;"_"&amp;N395&amp;"-"&amp;P395&amp;"_"&amp;Q395&amp;"_"&amp;AC395)," ","")</f>
        <v>retargeting_bplat_na_land_iap-info_na_na_lob-benefits-iap-lower-fares-premium-seats_lob-iap_learn</v>
      </c>
      <c r="T395" s="20" t="s">
        <v>767</v>
      </c>
      <c r="U395" s="20" t="s">
        <v>768</v>
      </c>
      <c r="V395" s="20" t="s">
        <v>769</v>
      </c>
      <c r="W395" s="20" t="s">
        <v>337</v>
      </c>
      <c r="X395" s="20"/>
      <c r="Y395" s="20" t="s">
        <v>737</v>
      </c>
      <c r="Z395" s="20" t="s">
        <v>54</v>
      </c>
      <c r="AA395" s="19" t="s">
        <v>106</v>
      </c>
      <c r="AB395" s="19" t="s">
        <v>56</v>
      </c>
      <c r="AC395" s="89" t="s">
        <v>57</v>
      </c>
      <c r="AD395" s="21"/>
      <c r="AE395" s="19" t="s">
        <v>58</v>
      </c>
      <c r="AF395" s="22" t="s">
        <v>770</v>
      </c>
      <c r="AG395" s="20" t="s">
        <v>767</v>
      </c>
      <c r="AH395" s="57"/>
      <c r="AI395" s="140" t="s">
        <v>652</v>
      </c>
      <c r="AJ395" s="57"/>
      <c r="AK395" s="140"/>
    </row>
    <row r="396" spans="1:37" s="85" customFormat="1" ht="15" customHeight="1">
      <c r="A396" s="239"/>
      <c r="B396" s="19" t="s">
        <v>36</v>
      </c>
      <c r="C396" s="19"/>
      <c r="D396" s="19" t="s">
        <v>37</v>
      </c>
      <c r="E396" s="19" t="s">
        <v>38</v>
      </c>
      <c r="F396" s="19" t="s">
        <v>590</v>
      </c>
      <c r="G396" s="19" t="s">
        <v>40</v>
      </c>
      <c r="H396" s="19" t="s">
        <v>464</v>
      </c>
      <c r="I396" s="19" t="s">
        <v>465</v>
      </c>
      <c r="J396" s="19" t="s">
        <v>40</v>
      </c>
      <c r="K396" s="19" t="s">
        <v>40</v>
      </c>
      <c r="L396" s="19" t="s">
        <v>40</v>
      </c>
      <c r="M396" s="19" t="s">
        <v>354</v>
      </c>
      <c r="N396" s="19" t="s">
        <v>196</v>
      </c>
      <c r="O396" s="19" t="s">
        <v>355</v>
      </c>
      <c r="P396" s="19" t="s">
        <v>356</v>
      </c>
      <c r="Q396" s="19" t="s">
        <v>362</v>
      </c>
      <c r="R396" s="20"/>
      <c r="S396" s="20" t="str">
        <f t="shared" si="13"/>
        <v>retargeting_bplat_na_home_homepage_na_na_lob-benefits-membership-rewards-air-pwp_lob-flight_learn</v>
      </c>
      <c r="T396" s="28" t="s">
        <v>771</v>
      </c>
      <c r="U396" s="20" t="s">
        <v>730</v>
      </c>
      <c r="V396" s="20" t="s">
        <v>359</v>
      </c>
      <c r="W396" s="20" t="s">
        <v>337</v>
      </c>
      <c r="X396" s="20"/>
      <c r="Y396" s="20" t="s">
        <v>617</v>
      </c>
      <c r="Z396" s="20" t="s">
        <v>54</v>
      </c>
      <c r="AA396" s="19" t="s">
        <v>106</v>
      </c>
      <c r="AB396" s="19" t="s">
        <v>56</v>
      </c>
      <c r="AC396" s="89" t="s">
        <v>57</v>
      </c>
      <c r="AD396" s="21"/>
      <c r="AE396" s="19" t="s">
        <v>58</v>
      </c>
      <c r="AF396" s="77" t="s">
        <v>491</v>
      </c>
      <c r="AG396" s="28" t="s">
        <v>771</v>
      </c>
      <c r="AH396" s="57"/>
      <c r="AI396" s="140" t="s">
        <v>353</v>
      </c>
      <c r="AJ396" s="57"/>
      <c r="AK396" s="140"/>
    </row>
    <row r="397" spans="1:37" s="85" customFormat="1" ht="15" customHeight="1">
      <c r="A397" s="239"/>
      <c r="B397" s="19" t="s">
        <v>36</v>
      </c>
      <c r="C397" s="19"/>
      <c r="D397" s="19" t="s">
        <v>37</v>
      </c>
      <c r="E397" s="19" t="s">
        <v>38</v>
      </c>
      <c r="F397" s="19" t="s">
        <v>590</v>
      </c>
      <c r="G397" s="19" t="s">
        <v>40</v>
      </c>
      <c r="H397" s="19" t="s">
        <v>464</v>
      </c>
      <c r="I397" s="19" t="s">
        <v>465</v>
      </c>
      <c r="J397" s="19" t="s">
        <v>40</v>
      </c>
      <c r="K397" s="19" t="s">
        <v>40</v>
      </c>
      <c r="L397" s="19" t="s">
        <v>40</v>
      </c>
      <c r="M397" s="19" t="s">
        <v>427</v>
      </c>
      <c r="N397" s="19" t="s">
        <v>196</v>
      </c>
      <c r="O397" s="19" t="s">
        <v>428</v>
      </c>
      <c r="P397" s="19" t="s">
        <v>429</v>
      </c>
      <c r="Q397" s="19" t="s">
        <v>438</v>
      </c>
      <c r="R397" s="20"/>
      <c r="S397" s="20" t="str">
        <f t="shared" si="13"/>
        <v>retargeting_bplat_na_home_homepage_na_na_lob-benefits-hotel-extra-night-savings_lob-hotel_learn</v>
      </c>
      <c r="T397" s="20" t="s">
        <v>772</v>
      </c>
      <c r="U397" s="28" t="s">
        <v>419</v>
      </c>
      <c r="V397" s="20" t="s">
        <v>299</v>
      </c>
      <c r="W397" s="20" t="s">
        <v>337</v>
      </c>
      <c r="X397" s="20"/>
      <c r="Y397" s="20" t="s">
        <v>773</v>
      </c>
      <c r="Z397" s="20" t="s">
        <v>54</v>
      </c>
      <c r="AA397" s="19" t="s">
        <v>106</v>
      </c>
      <c r="AB397" s="19" t="s">
        <v>56</v>
      </c>
      <c r="AC397" s="89" t="s">
        <v>57</v>
      </c>
      <c r="AD397" s="21"/>
      <c r="AE397" s="23" t="s">
        <v>156</v>
      </c>
      <c r="AF397" s="77" t="s">
        <v>600</v>
      </c>
      <c r="AG397" s="20" t="s">
        <v>772</v>
      </c>
      <c r="AH397" s="57"/>
      <c r="AI397" s="141" t="s">
        <v>601</v>
      </c>
      <c r="AJ397" s="57"/>
      <c r="AK397" s="141"/>
    </row>
    <row r="398" spans="1:37" s="85" customFormat="1" ht="15" customHeight="1">
      <c r="A398" s="239"/>
      <c r="B398" s="19" t="s">
        <v>36</v>
      </c>
      <c r="C398" s="19"/>
      <c r="D398" s="19" t="s">
        <v>37</v>
      </c>
      <c r="E398" s="19" t="s">
        <v>38</v>
      </c>
      <c r="F398" s="19" t="s">
        <v>590</v>
      </c>
      <c r="G398" s="19" t="s">
        <v>40</v>
      </c>
      <c r="H398" s="19" t="s">
        <v>464</v>
      </c>
      <c r="I398" s="19" t="s">
        <v>465</v>
      </c>
      <c r="J398" s="19" t="s">
        <v>40</v>
      </c>
      <c r="K398" s="19" t="s">
        <v>40</v>
      </c>
      <c r="L398" s="19" t="s">
        <v>40</v>
      </c>
      <c r="M398" s="19" t="s">
        <v>376</v>
      </c>
      <c r="N398" s="19" t="s">
        <v>46</v>
      </c>
      <c r="O398" s="19" t="s">
        <v>377</v>
      </c>
      <c r="P398" s="19" t="s">
        <v>378</v>
      </c>
      <c r="Q398" s="19" t="s">
        <v>379</v>
      </c>
      <c r="R398" s="20"/>
      <c r="S398" s="20" t="str">
        <f t="shared" si="13"/>
        <v>retargeting_bplat_na_home_homepage_na_na_brand-benefits-book-all-with-amex_lob-package_learn</v>
      </c>
      <c r="T398" s="28" t="s">
        <v>741</v>
      </c>
      <c r="U398" s="20" t="s">
        <v>422</v>
      </c>
      <c r="V398" s="20" t="s">
        <v>210</v>
      </c>
      <c r="W398" s="20" t="s">
        <v>337</v>
      </c>
      <c r="X398" s="20"/>
      <c r="Y398" s="20" t="s">
        <v>638</v>
      </c>
      <c r="Z398" s="20" t="s">
        <v>54</v>
      </c>
      <c r="AA398" s="19" t="s">
        <v>106</v>
      </c>
      <c r="AB398" s="19" t="s">
        <v>56</v>
      </c>
      <c r="AC398" s="89" t="s">
        <v>57</v>
      </c>
      <c r="AD398" s="21"/>
      <c r="AE398" s="19" t="s">
        <v>58</v>
      </c>
      <c r="AF398" s="77" t="s">
        <v>498</v>
      </c>
      <c r="AG398" s="28" t="s">
        <v>741</v>
      </c>
      <c r="AH398" s="57"/>
      <c r="AI398" s="142" t="s">
        <v>353</v>
      </c>
      <c r="AJ398" s="57"/>
      <c r="AK398" s="142"/>
    </row>
    <row r="399" spans="1:37" s="85" customFormat="1" ht="15" customHeight="1">
      <c r="A399" s="239"/>
      <c r="B399" s="19" t="s">
        <v>36</v>
      </c>
      <c r="C399" s="19"/>
      <c r="D399" s="19" t="s">
        <v>37</v>
      </c>
      <c r="E399" s="19" t="s">
        <v>38</v>
      </c>
      <c r="F399" s="19" t="s">
        <v>590</v>
      </c>
      <c r="G399" s="19" t="s">
        <v>40</v>
      </c>
      <c r="H399" s="19" t="s">
        <v>464</v>
      </c>
      <c r="I399" s="19" t="s">
        <v>465</v>
      </c>
      <c r="J399" s="19" t="s">
        <v>40</v>
      </c>
      <c r="K399" s="19" t="s">
        <v>40</v>
      </c>
      <c r="L399" s="19" t="s">
        <v>40</v>
      </c>
      <c r="M399" s="19" t="s">
        <v>330</v>
      </c>
      <c r="N399" s="19" t="s">
        <v>196</v>
      </c>
      <c r="O399" s="19" t="s">
        <v>331</v>
      </c>
      <c r="P399" s="19" t="s">
        <v>413</v>
      </c>
      <c r="Q399" s="19" t="s">
        <v>303</v>
      </c>
      <c r="R399" s="20"/>
      <c r="S399" s="20" t="str">
        <f t="shared" si="13"/>
        <v>retargeting_bplat_na_home_homepage_na_na_lob-benefits-prepaid-thc-pwp_lob-thc_learn</v>
      </c>
      <c r="T399" s="28" t="s">
        <v>774</v>
      </c>
      <c r="U399" s="20" t="s">
        <v>582</v>
      </c>
      <c r="V399" s="20" t="s">
        <v>210</v>
      </c>
      <c r="W399" s="86" t="s">
        <v>775</v>
      </c>
      <c r="X399" s="20"/>
      <c r="Y399" s="20" t="s">
        <v>701</v>
      </c>
      <c r="Z399" s="20" t="s">
        <v>54</v>
      </c>
      <c r="AA399" s="19" t="s">
        <v>106</v>
      </c>
      <c r="AB399" s="19" t="s">
        <v>56</v>
      </c>
      <c r="AC399" s="89" t="s">
        <v>57</v>
      </c>
      <c r="AD399" s="21"/>
      <c r="AE399" s="19" t="s">
        <v>58</v>
      </c>
      <c r="AF399" s="22" t="s">
        <v>339</v>
      </c>
      <c r="AG399" s="28" t="s">
        <v>774</v>
      </c>
      <c r="AH399" s="57"/>
      <c r="AI399" s="142" t="s">
        <v>341</v>
      </c>
      <c r="AJ399" s="57"/>
      <c r="AK399" s="142"/>
    </row>
    <row r="400" spans="1:37" s="85" customFormat="1" ht="15" customHeight="1">
      <c r="A400" s="239"/>
      <c r="B400" s="19" t="s">
        <v>36</v>
      </c>
      <c r="C400" s="28"/>
      <c r="D400" s="19" t="s">
        <v>37</v>
      </c>
      <c r="E400" s="19" t="s">
        <v>38</v>
      </c>
      <c r="F400" s="19" t="s">
        <v>590</v>
      </c>
      <c r="G400" s="19" t="s">
        <v>40</v>
      </c>
      <c r="H400" s="19" t="s">
        <v>464</v>
      </c>
      <c r="I400" s="19" t="s">
        <v>465</v>
      </c>
      <c r="J400" s="19" t="s">
        <v>40</v>
      </c>
      <c r="K400" s="19" t="s">
        <v>40</v>
      </c>
      <c r="L400" s="19" t="s">
        <v>40</v>
      </c>
      <c r="M400" s="19" t="s">
        <v>602</v>
      </c>
      <c r="N400" s="19" t="s">
        <v>196</v>
      </c>
      <c r="O400" s="19" t="s">
        <v>603</v>
      </c>
      <c r="P400" s="19" t="s">
        <v>776</v>
      </c>
      <c r="Q400" s="19" t="s">
        <v>296</v>
      </c>
      <c r="R400" s="20"/>
      <c r="S400" s="20" t="str">
        <f t="shared" si="13"/>
        <v>retargeting_bplat_na_home_homepage_na_na_lob-benefits-expceptional-benefits_lob-fhr_learn</v>
      </c>
      <c r="T400" s="28" t="s">
        <v>777</v>
      </c>
      <c r="U400" s="28" t="s">
        <v>778</v>
      </c>
      <c r="V400" s="20" t="s">
        <v>210</v>
      </c>
      <c r="W400" s="20" t="s">
        <v>337</v>
      </c>
      <c r="X400" s="20"/>
      <c r="Y400" s="20" t="s">
        <v>607</v>
      </c>
      <c r="Z400" s="20" t="s">
        <v>54</v>
      </c>
      <c r="AA400" s="19" t="s">
        <v>106</v>
      </c>
      <c r="AB400" s="19" t="s">
        <v>56</v>
      </c>
      <c r="AC400" s="89" t="s">
        <v>57</v>
      </c>
      <c r="AD400" s="21"/>
      <c r="AE400" s="19" t="s">
        <v>58</v>
      </c>
      <c r="AF400" s="77" t="s">
        <v>608</v>
      </c>
      <c r="AG400" s="28" t="s">
        <v>777</v>
      </c>
      <c r="AH400" s="57"/>
      <c r="AI400" s="107" t="s">
        <v>610</v>
      </c>
      <c r="AJ400" s="57"/>
      <c r="AK400" s="107"/>
    </row>
    <row r="401" spans="1:37" s="85" customFormat="1" ht="15" customHeight="1">
      <c r="A401" s="239"/>
      <c r="B401" s="19" t="s">
        <v>36</v>
      </c>
      <c r="C401" s="28"/>
      <c r="D401" s="19" t="s">
        <v>37</v>
      </c>
      <c r="E401" s="19" t="s">
        <v>38</v>
      </c>
      <c r="F401" s="19" t="s">
        <v>590</v>
      </c>
      <c r="G401" s="19" t="s">
        <v>40</v>
      </c>
      <c r="H401" s="19" t="s">
        <v>464</v>
      </c>
      <c r="I401" s="19" t="s">
        <v>465</v>
      </c>
      <c r="J401" s="19" t="s">
        <v>40</v>
      </c>
      <c r="K401" s="19" t="s">
        <v>40</v>
      </c>
      <c r="L401" s="19" t="s">
        <v>40</v>
      </c>
      <c r="M401" s="19" t="s">
        <v>642</v>
      </c>
      <c r="N401" s="19" t="s">
        <v>196</v>
      </c>
      <c r="O401" s="19" t="s">
        <v>643</v>
      </c>
      <c r="P401" s="19" t="s">
        <v>734</v>
      </c>
      <c r="Q401" s="19" t="s">
        <v>645</v>
      </c>
      <c r="R401" s="20"/>
      <c r="S401" s="20" t="str">
        <f t="shared" si="13"/>
        <v>retargeting_bplat_na_home_homepage_na_na_lob-benefits-iap-lower-fares-premium-seats_lob-iap_learn</v>
      </c>
      <c r="T401" s="28" t="s">
        <v>779</v>
      </c>
      <c r="U401" s="28" t="s">
        <v>780</v>
      </c>
      <c r="V401" s="20" t="s">
        <v>210</v>
      </c>
      <c r="W401" s="20" t="s">
        <v>337</v>
      </c>
      <c r="X401" s="20"/>
      <c r="Y401" s="20" t="s">
        <v>737</v>
      </c>
      <c r="Z401" s="20" t="s">
        <v>54</v>
      </c>
      <c r="AA401" s="19" t="s">
        <v>106</v>
      </c>
      <c r="AB401" s="19" t="s">
        <v>56</v>
      </c>
      <c r="AC401" s="89" t="s">
        <v>57</v>
      </c>
      <c r="AD401" s="21"/>
      <c r="AE401" s="19" t="s">
        <v>738</v>
      </c>
      <c r="AF401" s="77" t="s">
        <v>770</v>
      </c>
      <c r="AG401" s="28" t="s">
        <v>779</v>
      </c>
      <c r="AH401" s="57"/>
      <c r="AI401" s="142" t="s">
        <v>652</v>
      </c>
      <c r="AJ401" s="57"/>
      <c r="AK401" s="142"/>
    </row>
    <row r="402" spans="1:37" s="85" customFormat="1" ht="15" customHeight="1">
      <c r="A402" s="239"/>
      <c r="B402" s="19" t="s">
        <v>36</v>
      </c>
      <c r="C402" s="28"/>
      <c r="D402" s="19" t="s">
        <v>37</v>
      </c>
      <c r="E402" s="19" t="s">
        <v>38</v>
      </c>
      <c r="F402" s="19" t="s">
        <v>590</v>
      </c>
      <c r="G402" s="19" t="s">
        <v>40</v>
      </c>
      <c r="H402" s="19" t="s">
        <v>464</v>
      </c>
      <c r="I402" s="19" t="s">
        <v>465</v>
      </c>
      <c r="J402" s="19" t="s">
        <v>40</v>
      </c>
      <c r="K402" s="19" t="s">
        <v>40</v>
      </c>
      <c r="L402" s="19" t="s">
        <v>40</v>
      </c>
      <c r="M402" s="19" t="s">
        <v>583</v>
      </c>
      <c r="N402" s="19" t="s">
        <v>196</v>
      </c>
      <c r="O402" s="19" t="s">
        <v>584</v>
      </c>
      <c r="P402" s="19" t="s">
        <v>361</v>
      </c>
      <c r="Q402" s="19" t="s">
        <v>362</v>
      </c>
      <c r="R402" s="20"/>
      <c r="S402" s="20" t="str">
        <f t="shared" si="13"/>
        <v>retargeting_bplat_na_home_homepage_na_na_lob-benefits-insider-fares-pwp_lob-flight_learn</v>
      </c>
      <c r="T402" s="28" t="s">
        <v>781</v>
      </c>
      <c r="U402" s="28" t="s">
        <v>782</v>
      </c>
      <c r="V402" s="28" t="s">
        <v>210</v>
      </c>
      <c r="W402" s="20" t="s">
        <v>337</v>
      </c>
      <c r="X402" s="20"/>
      <c r="Y402" s="20" t="s">
        <v>592</v>
      </c>
      <c r="Z402" s="20" t="s">
        <v>54</v>
      </c>
      <c r="AA402" s="19" t="s">
        <v>106</v>
      </c>
      <c r="AB402" s="19" t="s">
        <v>56</v>
      </c>
      <c r="AC402" s="89" t="s">
        <v>57</v>
      </c>
      <c r="AD402" s="21"/>
      <c r="AE402" s="19" t="s">
        <v>738</v>
      </c>
      <c r="AF402" s="77" t="s">
        <v>366</v>
      </c>
      <c r="AG402" s="28" t="s">
        <v>781</v>
      </c>
      <c r="AH402" s="57"/>
      <c r="AI402" s="142" t="s">
        <v>367</v>
      </c>
      <c r="AJ402" s="57"/>
      <c r="AK402" s="142"/>
    </row>
    <row r="403" spans="1:37" s="85" customFormat="1" ht="15" customHeight="1">
      <c r="A403" s="239"/>
      <c r="B403" s="19" t="s">
        <v>36</v>
      </c>
      <c r="C403" s="19"/>
      <c r="D403" s="19" t="s">
        <v>37</v>
      </c>
      <c r="E403" s="19" t="s">
        <v>38</v>
      </c>
      <c r="F403" s="19" t="s">
        <v>590</v>
      </c>
      <c r="G403" s="19" t="s">
        <v>40</v>
      </c>
      <c r="H403" s="19" t="s">
        <v>41</v>
      </c>
      <c r="I403" s="19" t="s">
        <v>61</v>
      </c>
      <c r="J403" s="19" t="s">
        <v>40</v>
      </c>
      <c r="K403" s="19" t="s">
        <v>40</v>
      </c>
      <c r="L403" s="19" t="s">
        <v>40</v>
      </c>
      <c r="M403" s="19" t="s">
        <v>427</v>
      </c>
      <c r="N403" s="19" t="s">
        <v>196</v>
      </c>
      <c r="O403" s="19" t="s">
        <v>428</v>
      </c>
      <c r="P403" s="19" t="s">
        <v>429</v>
      </c>
      <c r="Q403" s="19" t="s">
        <v>438</v>
      </c>
      <c r="R403" s="20"/>
      <c r="S403" s="20" t="str">
        <f t="shared" si="13"/>
        <v>retargeting_bplat_na_search_hotel_na_na_lob-benefits-hotel-extra-night-savings_lob-hotel_learn</v>
      </c>
      <c r="T403" s="28" t="s">
        <v>407</v>
      </c>
      <c r="U403" s="20" t="s">
        <v>783</v>
      </c>
      <c r="V403" s="20" t="s">
        <v>784</v>
      </c>
      <c r="W403" s="20" t="s">
        <v>337</v>
      </c>
      <c r="X403" s="20"/>
      <c r="Y403" s="20" t="s">
        <v>674</v>
      </c>
      <c r="Z403" s="20" t="s">
        <v>54</v>
      </c>
      <c r="AA403" s="19" t="s">
        <v>106</v>
      </c>
      <c r="AB403" s="19" t="s">
        <v>56</v>
      </c>
      <c r="AC403" s="89" t="s">
        <v>57</v>
      </c>
      <c r="AD403" s="21"/>
      <c r="AE403" s="23" t="s">
        <v>156</v>
      </c>
      <c r="AF403" s="22" t="s">
        <v>600</v>
      </c>
      <c r="AG403" s="28" t="s">
        <v>407</v>
      </c>
      <c r="AH403" s="57"/>
      <c r="AI403" s="108" t="s">
        <v>601</v>
      </c>
      <c r="AJ403" s="57"/>
      <c r="AK403" s="108"/>
    </row>
    <row r="404" spans="1:37" s="85" customFormat="1" ht="15" customHeight="1">
      <c r="A404" s="239"/>
      <c r="B404" s="19" t="s">
        <v>36</v>
      </c>
      <c r="C404" s="47"/>
      <c r="D404" s="19" t="s">
        <v>37</v>
      </c>
      <c r="E404" s="19" t="s">
        <v>38</v>
      </c>
      <c r="F404" s="19" t="s">
        <v>590</v>
      </c>
      <c r="G404" s="19" t="s">
        <v>40</v>
      </c>
      <c r="H404" s="93" t="s">
        <v>307</v>
      </c>
      <c r="I404" s="93" t="s">
        <v>301</v>
      </c>
      <c r="J404" s="93" t="s">
        <v>40</v>
      </c>
      <c r="K404" s="93" t="s">
        <v>40</v>
      </c>
      <c r="L404" s="93" t="s">
        <v>40</v>
      </c>
      <c r="M404" s="19" t="s">
        <v>330</v>
      </c>
      <c r="N404" s="93" t="s">
        <v>196</v>
      </c>
      <c r="O404" s="19" t="s">
        <v>331</v>
      </c>
      <c r="P404" s="19" t="s">
        <v>450</v>
      </c>
      <c r="Q404" s="93" t="s">
        <v>303</v>
      </c>
      <c r="R404" s="20"/>
      <c r="S404" s="20" t="str">
        <f t="shared" si="13"/>
        <v>retargeting_bplat_na_cart_hotel-thc_na_na_lob-benefits-12pm-checkin_lob-thc_learn</v>
      </c>
      <c r="T404" s="20" t="s">
        <v>566</v>
      </c>
      <c r="U404" s="28" t="s">
        <v>785</v>
      </c>
      <c r="V404" s="20" t="s">
        <v>568</v>
      </c>
      <c r="W404" s="20" t="s">
        <v>337</v>
      </c>
      <c r="X404" s="19"/>
      <c r="Y404" s="20" t="s">
        <v>701</v>
      </c>
      <c r="Z404" s="20" t="s">
        <v>54</v>
      </c>
      <c r="AA404" s="19" t="s">
        <v>106</v>
      </c>
      <c r="AB404" s="19" t="s">
        <v>56</v>
      </c>
      <c r="AC404" s="89" t="s">
        <v>57</v>
      </c>
      <c r="AD404" s="21"/>
      <c r="AE404" s="19" t="s">
        <v>58</v>
      </c>
      <c r="AF404" s="39" t="s">
        <v>339</v>
      </c>
      <c r="AG404" s="20" t="s">
        <v>566</v>
      </c>
      <c r="AH404" s="57"/>
      <c r="AI404" s="108" t="s">
        <v>341</v>
      </c>
      <c r="AJ404" s="57"/>
      <c r="AK404" s="108"/>
    </row>
    <row r="405" spans="1:37" s="85" customFormat="1" ht="15" customHeight="1">
      <c r="A405" s="239"/>
      <c r="B405" s="19" t="s">
        <v>36</v>
      </c>
      <c r="C405" s="47"/>
      <c r="D405" s="19" t="s">
        <v>37</v>
      </c>
      <c r="E405" s="19" t="s">
        <v>38</v>
      </c>
      <c r="F405" s="19" t="s">
        <v>590</v>
      </c>
      <c r="G405" s="19" t="s">
        <v>40</v>
      </c>
      <c r="H405" s="93" t="s">
        <v>41</v>
      </c>
      <c r="I405" s="93" t="s">
        <v>301</v>
      </c>
      <c r="J405" s="93" t="s">
        <v>40</v>
      </c>
      <c r="K405" s="93" t="s">
        <v>40</v>
      </c>
      <c r="L405" s="93" t="s">
        <v>40</v>
      </c>
      <c r="M405" s="19" t="s">
        <v>330</v>
      </c>
      <c r="N405" s="93" t="s">
        <v>196</v>
      </c>
      <c r="O405" s="19" t="s">
        <v>331</v>
      </c>
      <c r="P405" s="19" t="s">
        <v>786</v>
      </c>
      <c r="Q405" s="93" t="s">
        <v>303</v>
      </c>
      <c r="R405" s="20"/>
      <c r="S405" s="20" t="str">
        <f t="shared" si="13"/>
        <v>retargeting_bplat_na_search_hotel-thc_na_na_lob-benefits-12pm-checkin+4pm-checkout_lob-thc_learn</v>
      </c>
      <c r="T405" s="20" t="s">
        <v>570</v>
      </c>
      <c r="U405" s="28" t="s">
        <v>571</v>
      </c>
      <c r="V405" s="20" t="s">
        <v>572</v>
      </c>
      <c r="W405" s="20" t="s">
        <v>337</v>
      </c>
      <c r="X405" s="19"/>
      <c r="Y405" s="20" t="s">
        <v>701</v>
      </c>
      <c r="Z405" s="20" t="s">
        <v>54</v>
      </c>
      <c r="AA405" s="19" t="s">
        <v>106</v>
      </c>
      <c r="AB405" s="19" t="s">
        <v>56</v>
      </c>
      <c r="AC405" s="89" t="s">
        <v>57</v>
      </c>
      <c r="AD405" s="21"/>
      <c r="AE405" s="19" t="s">
        <v>58</v>
      </c>
      <c r="AF405" s="39" t="s">
        <v>339</v>
      </c>
      <c r="AG405" s="20" t="s">
        <v>570</v>
      </c>
      <c r="AH405" s="57"/>
      <c r="AI405" s="108" t="s">
        <v>341</v>
      </c>
      <c r="AJ405" s="57"/>
      <c r="AK405" s="108"/>
    </row>
    <row r="406" spans="1:37" s="85" customFormat="1" ht="15" customHeight="1">
      <c r="A406" s="239"/>
      <c r="B406" s="19" t="s">
        <v>36</v>
      </c>
      <c r="C406" s="71"/>
      <c r="D406" s="71" t="s">
        <v>37</v>
      </c>
      <c r="E406" s="71" t="s">
        <v>38</v>
      </c>
      <c r="F406" s="71" t="s">
        <v>590</v>
      </c>
      <c r="G406" s="71" t="s">
        <v>40</v>
      </c>
      <c r="H406" s="71" t="s">
        <v>146</v>
      </c>
      <c r="I406" s="71" t="s">
        <v>301</v>
      </c>
      <c r="J406" s="71" t="s">
        <v>40</v>
      </c>
      <c r="K406" s="71" t="s">
        <v>40</v>
      </c>
      <c r="L406" s="71" t="s">
        <v>40</v>
      </c>
      <c r="M406" s="71" t="s">
        <v>330</v>
      </c>
      <c r="N406" s="19" t="s">
        <v>196</v>
      </c>
      <c r="O406" s="19" t="s">
        <v>331</v>
      </c>
      <c r="P406" s="19" t="s">
        <v>413</v>
      </c>
      <c r="Q406" s="19" t="s">
        <v>475</v>
      </c>
      <c r="R406" s="20"/>
      <c r="S406" s="20" t="str">
        <f t="shared" si="13"/>
        <v>retargeting_bplat_na_land_hotel-thc_na_na_lob-benefits-prepaid-thc-pwp_thc-top15_learn</v>
      </c>
      <c r="T406" s="20" t="s">
        <v>476</v>
      </c>
      <c r="U406" s="20" t="s">
        <v>787</v>
      </c>
      <c r="V406" s="20" t="s">
        <v>210</v>
      </c>
      <c r="W406" s="20" t="s">
        <v>337</v>
      </c>
      <c r="X406" s="20"/>
      <c r="Y406" s="20" t="s">
        <v>696</v>
      </c>
      <c r="Z406" s="20" t="s">
        <v>54</v>
      </c>
      <c r="AA406" s="19" t="s">
        <v>106</v>
      </c>
      <c r="AB406" s="19" t="s">
        <v>56</v>
      </c>
      <c r="AC406" s="89" t="s">
        <v>57</v>
      </c>
      <c r="AD406" s="21"/>
      <c r="AE406" s="19" t="s">
        <v>58</v>
      </c>
      <c r="AF406" s="39" t="s">
        <v>339</v>
      </c>
      <c r="AG406" s="20" t="s">
        <v>478</v>
      </c>
      <c r="AI406" s="109" t="s">
        <v>341</v>
      </c>
      <c r="AK406" s="109"/>
    </row>
    <row r="407" spans="1:37" s="57" customFormat="1" ht="62.45" customHeight="1">
      <c r="A407" s="239"/>
      <c r="B407" s="19" t="s">
        <v>36</v>
      </c>
      <c r="C407" s="19"/>
      <c r="D407" s="19" t="s">
        <v>37</v>
      </c>
      <c r="E407" s="19" t="s">
        <v>38</v>
      </c>
      <c r="F407" s="19" t="s">
        <v>39</v>
      </c>
      <c r="G407" s="19" t="s">
        <v>40</v>
      </c>
      <c r="H407" s="19" t="s">
        <v>291</v>
      </c>
      <c r="I407" s="19" t="s">
        <v>329</v>
      </c>
      <c r="J407" s="19" t="s">
        <v>40</v>
      </c>
      <c r="K407" s="19" t="s">
        <v>40</v>
      </c>
      <c r="L407" s="19" t="s">
        <v>40</v>
      </c>
      <c r="M407" s="19" t="s">
        <v>593</v>
      </c>
      <c r="N407" s="19" t="s">
        <v>196</v>
      </c>
      <c r="O407" s="19" t="s">
        <v>594</v>
      </c>
      <c r="P407" s="19" t="s">
        <v>595</v>
      </c>
      <c r="Q407" s="19" t="s">
        <v>296</v>
      </c>
      <c r="R407" s="20"/>
      <c r="S407" s="20" t="str">
        <f t="shared" si="13"/>
        <v>retargeting_plat_na_book_car_na_na_lob-benefits-complimentary-night_lob-fhr_learn</v>
      </c>
      <c r="T407" s="20" t="s">
        <v>788</v>
      </c>
      <c r="U407" s="20" t="s">
        <v>789</v>
      </c>
      <c r="V407" s="20" t="s">
        <v>281</v>
      </c>
      <c r="W407" s="20" t="s">
        <v>337</v>
      </c>
      <c r="X407" s="20"/>
      <c r="Y407" s="20" t="s">
        <v>309</v>
      </c>
      <c r="Z407" s="20" t="s">
        <v>54</v>
      </c>
      <c r="AA407" s="19" t="s">
        <v>55</v>
      </c>
      <c r="AB407" s="19" t="s">
        <v>56</v>
      </c>
      <c r="AC407" s="19" t="s">
        <v>57</v>
      </c>
      <c r="AD407" s="25"/>
      <c r="AE407" s="23" t="s">
        <v>156</v>
      </c>
      <c r="AF407" s="22" t="s">
        <v>600</v>
      </c>
      <c r="AG407" s="20" t="s">
        <v>788</v>
      </c>
      <c r="AH407" s="78"/>
      <c r="AI407" s="58" t="s">
        <v>601</v>
      </c>
      <c r="AJ407" s="74"/>
      <c r="AK407" s="58"/>
    </row>
    <row r="408" spans="1:37" s="57" customFormat="1" ht="15.6" customHeight="1">
      <c r="A408" s="239"/>
      <c r="B408" s="19" t="s">
        <v>36</v>
      </c>
      <c r="C408" s="19"/>
      <c r="D408" s="19" t="s">
        <v>37</v>
      </c>
      <c r="E408" s="19" t="s">
        <v>38</v>
      </c>
      <c r="F408" s="19" t="s">
        <v>39</v>
      </c>
      <c r="G408" s="19" t="s">
        <v>40</v>
      </c>
      <c r="H408" s="19" t="s">
        <v>291</v>
      </c>
      <c r="I408" s="19" t="s">
        <v>480</v>
      </c>
      <c r="J408" s="19" t="s">
        <v>40</v>
      </c>
      <c r="K408" s="19" t="s">
        <v>40</v>
      </c>
      <c r="L408" s="19" t="s">
        <v>40</v>
      </c>
      <c r="M408" s="19" t="s">
        <v>354</v>
      </c>
      <c r="N408" s="19" t="s">
        <v>196</v>
      </c>
      <c r="O408" s="19" t="s">
        <v>355</v>
      </c>
      <c r="P408" s="19" t="s">
        <v>356</v>
      </c>
      <c r="Q408" s="19" t="s">
        <v>362</v>
      </c>
      <c r="R408" s="20"/>
      <c r="S408" s="20" t="str">
        <f t="shared" si="13"/>
        <v>retargeting_plat_na_book_cruise_na_na_lob-benefits-membership-rewards-air-pwp_lob-flight_learn</v>
      </c>
      <c r="T408" s="20" t="s">
        <v>790</v>
      </c>
      <c r="U408" s="20" t="s">
        <v>791</v>
      </c>
      <c r="V408" s="20" t="s">
        <v>359</v>
      </c>
      <c r="W408" s="20" t="s">
        <v>337</v>
      </c>
      <c r="X408" s="20"/>
      <c r="Y408" s="20" t="s">
        <v>792</v>
      </c>
      <c r="Z408" s="20" t="s">
        <v>54</v>
      </c>
      <c r="AA408" s="19" t="s">
        <v>55</v>
      </c>
      <c r="AB408" s="19" t="s">
        <v>56</v>
      </c>
      <c r="AC408" s="19" t="s">
        <v>57</v>
      </c>
      <c r="AD408" s="25"/>
      <c r="AE408" s="19" t="s">
        <v>58</v>
      </c>
      <c r="AF408" s="77" t="s">
        <v>498</v>
      </c>
      <c r="AG408" s="20" t="s">
        <v>793</v>
      </c>
      <c r="AH408" s="78"/>
      <c r="AI408" s="58" t="s">
        <v>353</v>
      </c>
      <c r="AJ408" s="74"/>
      <c r="AK408" s="58"/>
    </row>
    <row r="409" spans="1:37" s="57" customFormat="1" ht="15.6" customHeight="1">
      <c r="A409" s="239"/>
      <c r="B409" s="19" t="s">
        <v>36</v>
      </c>
      <c r="C409" s="19"/>
      <c r="D409" s="19" t="s">
        <v>37</v>
      </c>
      <c r="E409" s="19" t="s">
        <v>38</v>
      </c>
      <c r="F409" s="19" t="s">
        <v>39</v>
      </c>
      <c r="G409" s="19" t="s">
        <v>40</v>
      </c>
      <c r="H409" s="19" t="s">
        <v>291</v>
      </c>
      <c r="I409" s="19" t="s">
        <v>42</v>
      </c>
      <c r="J409" s="19" t="s">
        <v>40</v>
      </c>
      <c r="K409" s="19" t="s">
        <v>40</v>
      </c>
      <c r="L409" s="19" t="s">
        <v>40</v>
      </c>
      <c r="M409" s="19" t="s">
        <v>602</v>
      </c>
      <c r="N409" s="19" t="s">
        <v>196</v>
      </c>
      <c r="O409" s="19" t="s">
        <v>603</v>
      </c>
      <c r="P409" s="19" t="s">
        <v>447</v>
      </c>
      <c r="Q409" s="19" t="s">
        <v>296</v>
      </c>
      <c r="R409" s="20"/>
      <c r="S409" s="20" t="str">
        <f t="shared" si="13"/>
        <v>retargeting_plat_na_book_flight_na_na_lob-benefits-room-upgrade_lob-fhr_learn</v>
      </c>
      <c r="T409" s="20" t="s">
        <v>794</v>
      </c>
      <c r="U409" s="20" t="s">
        <v>605</v>
      </c>
      <c r="V409" s="20" t="s">
        <v>689</v>
      </c>
      <c r="W409" s="20" t="s">
        <v>337</v>
      </c>
      <c r="X409" s="20"/>
      <c r="Y409" s="20" t="s">
        <v>309</v>
      </c>
      <c r="Z409" s="20" t="s">
        <v>54</v>
      </c>
      <c r="AA409" s="19" t="s">
        <v>55</v>
      </c>
      <c r="AB409" s="19" t="s">
        <v>56</v>
      </c>
      <c r="AC409" s="19" t="s">
        <v>57</v>
      </c>
      <c r="AD409" s="25"/>
      <c r="AE409" s="19" t="s">
        <v>58</v>
      </c>
      <c r="AF409" s="22" t="s">
        <v>608</v>
      </c>
      <c r="AG409" s="20" t="s">
        <v>795</v>
      </c>
      <c r="AH409" s="78"/>
      <c r="AI409" s="58" t="s">
        <v>610</v>
      </c>
      <c r="AJ409" s="74"/>
      <c r="AK409" s="58"/>
    </row>
    <row r="410" spans="1:37" s="57" customFormat="1" ht="15.6" customHeight="1">
      <c r="A410" s="239"/>
      <c r="B410" s="19" t="s">
        <v>36</v>
      </c>
      <c r="C410" s="19"/>
      <c r="D410" s="19" t="s">
        <v>37</v>
      </c>
      <c r="E410" s="19" t="s">
        <v>38</v>
      </c>
      <c r="F410" s="19" t="s">
        <v>39</v>
      </c>
      <c r="G410" s="19" t="s">
        <v>40</v>
      </c>
      <c r="H410" s="19" t="s">
        <v>291</v>
      </c>
      <c r="I410" s="19" t="s">
        <v>61</v>
      </c>
      <c r="J410" s="19" t="s">
        <v>40</v>
      </c>
      <c r="K410" s="19" t="s">
        <v>40</v>
      </c>
      <c r="L410" s="19" t="s">
        <v>40</v>
      </c>
      <c r="M410" s="19" t="s">
        <v>354</v>
      </c>
      <c r="N410" s="19" t="s">
        <v>196</v>
      </c>
      <c r="O410" s="19" t="s">
        <v>355</v>
      </c>
      <c r="P410" s="19" t="s">
        <v>356</v>
      </c>
      <c r="Q410" s="19" t="s">
        <v>333</v>
      </c>
      <c r="R410" s="20"/>
      <c r="S410" s="20" t="str">
        <f t="shared" si="13"/>
        <v>retargeting_plat_na_book_hotel_na_na_lob-benefits-membership-rewards-air-pwp_destination-top20_learn</v>
      </c>
      <c r="T410" s="20" t="s">
        <v>796</v>
      </c>
      <c r="U410" s="20" t="s">
        <v>797</v>
      </c>
      <c r="V410" s="20" t="s">
        <v>359</v>
      </c>
      <c r="W410" s="20" t="s">
        <v>337</v>
      </c>
      <c r="X410" s="20"/>
      <c r="Y410" s="20" t="s">
        <v>798</v>
      </c>
      <c r="Z410" s="20" t="s">
        <v>54</v>
      </c>
      <c r="AA410" s="19" t="s">
        <v>55</v>
      </c>
      <c r="AB410" s="19" t="s">
        <v>56</v>
      </c>
      <c r="AC410" s="19" t="s">
        <v>57</v>
      </c>
      <c r="AD410" s="25"/>
      <c r="AE410" s="19" t="s">
        <v>58</v>
      </c>
      <c r="AF410" s="22" t="s">
        <v>491</v>
      </c>
      <c r="AG410" s="20" t="s">
        <v>799</v>
      </c>
      <c r="AH410" s="78"/>
      <c r="AI410" s="58" t="s">
        <v>353</v>
      </c>
      <c r="AJ410" s="74"/>
      <c r="AK410" s="58"/>
    </row>
    <row r="411" spans="1:37" s="57" customFormat="1" ht="15.6" customHeight="1">
      <c r="A411" s="239"/>
      <c r="B411" s="19" t="s">
        <v>36</v>
      </c>
      <c r="C411" s="19"/>
      <c r="D411" s="19" t="s">
        <v>37</v>
      </c>
      <c r="E411" s="19" t="s">
        <v>38</v>
      </c>
      <c r="F411" s="19" t="s">
        <v>39</v>
      </c>
      <c r="G411" s="19" t="s">
        <v>40</v>
      </c>
      <c r="H411" s="19" t="s">
        <v>291</v>
      </c>
      <c r="I411" s="19" t="s">
        <v>61</v>
      </c>
      <c r="J411" s="19" t="s">
        <v>40</v>
      </c>
      <c r="K411" s="19" t="s">
        <v>40</v>
      </c>
      <c r="L411" s="19" t="s">
        <v>40</v>
      </c>
      <c r="M411" s="19" t="s">
        <v>354</v>
      </c>
      <c r="N411" s="19" t="s">
        <v>196</v>
      </c>
      <c r="O411" s="19" t="s">
        <v>355</v>
      </c>
      <c r="P411" s="19" t="s">
        <v>356</v>
      </c>
      <c r="Q411" s="19" t="s">
        <v>362</v>
      </c>
      <c r="R411" s="20"/>
      <c r="S411" s="20" t="str">
        <f t="shared" si="13"/>
        <v>retargeting_plat_na_book_hotel_na_na_lob-benefits-membership-rewards-air-pwp_lob-flight_learn</v>
      </c>
      <c r="T411" s="20" t="s">
        <v>800</v>
      </c>
      <c r="U411" s="20" t="s">
        <v>797</v>
      </c>
      <c r="V411" s="20" t="s">
        <v>359</v>
      </c>
      <c r="W411" s="20" t="s">
        <v>337</v>
      </c>
      <c r="X411" s="20"/>
      <c r="Y411" s="20" t="s">
        <v>801</v>
      </c>
      <c r="Z411" s="20" t="s">
        <v>54</v>
      </c>
      <c r="AA411" s="19" t="s">
        <v>55</v>
      </c>
      <c r="AB411" s="19" t="s">
        <v>56</v>
      </c>
      <c r="AC411" s="19" t="s">
        <v>57</v>
      </c>
      <c r="AD411" s="25"/>
      <c r="AE411" s="19" t="s">
        <v>58</v>
      </c>
      <c r="AF411" s="22" t="s">
        <v>491</v>
      </c>
      <c r="AG411" s="20" t="s">
        <v>802</v>
      </c>
      <c r="AH411" s="78"/>
      <c r="AI411" s="58" t="s">
        <v>353</v>
      </c>
      <c r="AJ411" s="74"/>
      <c r="AK411" s="58"/>
    </row>
    <row r="412" spans="1:37" s="57" customFormat="1" ht="15.6" customHeight="1">
      <c r="A412" s="239"/>
      <c r="B412" s="19" t="s">
        <v>36</v>
      </c>
      <c r="C412" s="19"/>
      <c r="D412" s="19" t="s">
        <v>37</v>
      </c>
      <c r="E412" s="19" t="s">
        <v>38</v>
      </c>
      <c r="F412" s="19" t="s">
        <v>39</v>
      </c>
      <c r="G412" s="19" t="s">
        <v>40</v>
      </c>
      <c r="H412" s="19" t="s">
        <v>291</v>
      </c>
      <c r="I412" s="19" t="s">
        <v>292</v>
      </c>
      <c r="J412" s="19" t="s">
        <v>40</v>
      </c>
      <c r="K412" s="19" t="s">
        <v>40</v>
      </c>
      <c r="L412" s="19" t="s">
        <v>40</v>
      </c>
      <c r="M412" s="19" t="s">
        <v>583</v>
      </c>
      <c r="N412" s="19" t="s">
        <v>196</v>
      </c>
      <c r="O412" s="19" t="s">
        <v>584</v>
      </c>
      <c r="P412" s="19" t="s">
        <v>361</v>
      </c>
      <c r="Q412" s="19" t="s">
        <v>676</v>
      </c>
      <c r="R412" s="20"/>
      <c r="S412" s="20" t="str">
        <f t="shared" si="13"/>
        <v>retargeting_plat_na_book_hotel-fhr_na_na_lob-benefits-insider-fares-pwp_fhr-top15_learn</v>
      </c>
      <c r="T412" s="20" t="s">
        <v>803</v>
      </c>
      <c r="U412" s="20" t="s">
        <v>804</v>
      </c>
      <c r="V412" s="20" t="s">
        <v>281</v>
      </c>
      <c r="W412" s="20" t="s">
        <v>337</v>
      </c>
      <c r="X412" s="20"/>
      <c r="Y412" s="20" t="s">
        <v>805</v>
      </c>
      <c r="Z412" s="20" t="s">
        <v>54</v>
      </c>
      <c r="AA412" s="19" t="s">
        <v>55</v>
      </c>
      <c r="AB412" s="19" t="s">
        <v>56</v>
      </c>
      <c r="AC412" s="19" t="s">
        <v>57</v>
      </c>
      <c r="AD412" s="25"/>
      <c r="AE412" s="19" t="s">
        <v>58</v>
      </c>
      <c r="AF412" s="22" t="s">
        <v>366</v>
      </c>
      <c r="AG412" s="20" t="s">
        <v>806</v>
      </c>
      <c r="AH412" s="78"/>
      <c r="AI412" s="58" t="s">
        <v>367</v>
      </c>
      <c r="AJ412" s="74"/>
      <c r="AK412" s="58"/>
    </row>
    <row r="413" spans="1:37" s="57" customFormat="1" ht="15.6" customHeight="1">
      <c r="A413" s="239"/>
      <c r="B413" s="19" t="s">
        <v>36</v>
      </c>
      <c r="C413" s="19"/>
      <c r="D413" s="19" t="s">
        <v>37</v>
      </c>
      <c r="E413" s="19" t="s">
        <v>38</v>
      </c>
      <c r="F413" s="19" t="s">
        <v>39</v>
      </c>
      <c r="G413" s="19" t="s">
        <v>40</v>
      </c>
      <c r="H413" s="19" t="s">
        <v>291</v>
      </c>
      <c r="I413" s="19" t="s">
        <v>292</v>
      </c>
      <c r="J413" s="19" t="s">
        <v>40</v>
      </c>
      <c r="K413" s="19" t="s">
        <v>40</v>
      </c>
      <c r="L413" s="19" t="s">
        <v>40</v>
      </c>
      <c r="M413" s="19" t="s">
        <v>583</v>
      </c>
      <c r="N413" s="19" t="s">
        <v>196</v>
      </c>
      <c r="O413" s="19" t="s">
        <v>584</v>
      </c>
      <c r="P413" s="19" t="s">
        <v>361</v>
      </c>
      <c r="Q413" s="19" t="s">
        <v>333</v>
      </c>
      <c r="R413" s="20"/>
      <c r="S413" s="20" t="str">
        <f t="shared" si="13"/>
        <v>retargeting_plat_na_book_hotel-fhr_na_na_lob-benefits-insider-fares-pwp_destination-top20_learn</v>
      </c>
      <c r="T413" s="20" t="s">
        <v>807</v>
      </c>
      <c r="U413" s="28" t="s">
        <v>808</v>
      </c>
      <c r="V413" s="20" t="s">
        <v>620</v>
      </c>
      <c r="W413" s="20" t="s">
        <v>337</v>
      </c>
      <c r="X413" s="20"/>
      <c r="Y413" s="20" t="s">
        <v>798</v>
      </c>
      <c r="Z413" s="20" t="s">
        <v>54</v>
      </c>
      <c r="AA413" s="19" t="s">
        <v>55</v>
      </c>
      <c r="AB413" s="19" t="s">
        <v>56</v>
      </c>
      <c r="AC413" s="19" t="s">
        <v>57</v>
      </c>
      <c r="AD413" s="25"/>
      <c r="AE413" s="19" t="s">
        <v>58</v>
      </c>
      <c r="AF413" s="22" t="s">
        <v>366</v>
      </c>
      <c r="AG413" s="20" t="s">
        <v>809</v>
      </c>
      <c r="AH413" s="78"/>
      <c r="AI413" s="58" t="s">
        <v>367</v>
      </c>
      <c r="AJ413" s="74"/>
      <c r="AK413" s="58"/>
    </row>
    <row r="414" spans="1:37" s="57" customFormat="1" ht="15.6" customHeight="1">
      <c r="A414" s="239"/>
      <c r="B414" s="19" t="s">
        <v>36</v>
      </c>
      <c r="C414" s="19"/>
      <c r="D414" s="19" t="s">
        <v>37</v>
      </c>
      <c r="E414" s="19" t="s">
        <v>38</v>
      </c>
      <c r="F414" s="19" t="s">
        <v>39</v>
      </c>
      <c r="G414" s="19" t="s">
        <v>40</v>
      </c>
      <c r="H414" s="19" t="s">
        <v>291</v>
      </c>
      <c r="I414" s="19" t="s">
        <v>292</v>
      </c>
      <c r="J414" s="19" t="s">
        <v>40</v>
      </c>
      <c r="K414" s="19" t="s">
        <v>40</v>
      </c>
      <c r="L414" s="19" t="s">
        <v>40</v>
      </c>
      <c r="M414" s="19" t="s">
        <v>642</v>
      </c>
      <c r="N414" s="19" t="s">
        <v>196</v>
      </c>
      <c r="O414" s="19" t="s">
        <v>643</v>
      </c>
      <c r="P414" s="19" t="s">
        <v>734</v>
      </c>
      <c r="Q414" s="19" t="s">
        <v>645</v>
      </c>
      <c r="R414" s="20"/>
      <c r="S414" s="20" t="str">
        <f t="shared" si="13"/>
        <v>retargeting_plat_na_book_hotel-fhr_na_na_lob-benefits-iap-lower-fares-premium-seats_lob-iap_learn</v>
      </c>
      <c r="T414" s="20" t="s">
        <v>810</v>
      </c>
      <c r="U414" s="20" t="s">
        <v>811</v>
      </c>
      <c r="V414" s="20" t="s">
        <v>281</v>
      </c>
      <c r="W414" s="20" t="s">
        <v>337</v>
      </c>
      <c r="X414" s="20"/>
      <c r="Y414" s="20" t="s">
        <v>812</v>
      </c>
      <c r="Z414" s="20" t="s">
        <v>54</v>
      </c>
      <c r="AA414" s="19" t="s">
        <v>55</v>
      </c>
      <c r="AB414" s="19" t="s">
        <v>56</v>
      </c>
      <c r="AC414" s="19" t="s">
        <v>57</v>
      </c>
      <c r="AD414" s="25"/>
      <c r="AE414" s="19" t="s">
        <v>58</v>
      </c>
      <c r="AF414" s="22" t="s">
        <v>770</v>
      </c>
      <c r="AG414" s="20" t="s">
        <v>810</v>
      </c>
      <c r="AH414" s="78"/>
      <c r="AI414" s="58" t="s">
        <v>652</v>
      </c>
      <c r="AJ414" s="74"/>
      <c r="AK414" s="58"/>
    </row>
    <row r="415" spans="1:37" s="57" customFormat="1" ht="15.6" customHeight="1">
      <c r="A415" s="239"/>
      <c r="B415" s="19" t="s">
        <v>36</v>
      </c>
      <c r="C415" s="19"/>
      <c r="D415" s="19" t="s">
        <v>37</v>
      </c>
      <c r="E415" s="19" t="s">
        <v>38</v>
      </c>
      <c r="F415" s="19" t="s">
        <v>39</v>
      </c>
      <c r="G415" s="19" t="s">
        <v>40</v>
      </c>
      <c r="H415" s="19" t="s">
        <v>291</v>
      </c>
      <c r="I415" s="19" t="s">
        <v>301</v>
      </c>
      <c r="J415" s="19" t="s">
        <v>40</v>
      </c>
      <c r="K415" s="19" t="s">
        <v>40</v>
      </c>
      <c r="L415" s="19" t="s">
        <v>40</v>
      </c>
      <c r="M415" s="19" t="s">
        <v>583</v>
      </c>
      <c r="N415" s="19" t="s">
        <v>196</v>
      </c>
      <c r="O415" s="19" t="s">
        <v>584</v>
      </c>
      <c r="P415" s="19" t="s">
        <v>361</v>
      </c>
      <c r="Q415" s="19" t="s">
        <v>475</v>
      </c>
      <c r="R415" s="20"/>
      <c r="S415" s="20" t="str">
        <f t="shared" si="13"/>
        <v>retargeting_plat_na_book_hotel-thc_na_na_lob-benefits-insider-fares-pwp_thc-top15_learn</v>
      </c>
      <c r="T415" s="20" t="s">
        <v>813</v>
      </c>
      <c r="U415" s="20" t="s">
        <v>814</v>
      </c>
      <c r="V415" s="20" t="s">
        <v>648</v>
      </c>
      <c r="W415" s="20" t="s">
        <v>337</v>
      </c>
      <c r="X415" s="20"/>
      <c r="Y415" s="20" t="s">
        <v>792</v>
      </c>
      <c r="Z415" s="20" t="s">
        <v>54</v>
      </c>
      <c r="AA415" s="19" t="s">
        <v>55</v>
      </c>
      <c r="AB415" s="19" t="s">
        <v>56</v>
      </c>
      <c r="AC415" s="19" t="s">
        <v>57</v>
      </c>
      <c r="AD415" s="25"/>
      <c r="AE415" s="19" t="s">
        <v>58</v>
      </c>
      <c r="AF415" s="22" t="s">
        <v>366</v>
      </c>
      <c r="AG415" s="20" t="s">
        <v>815</v>
      </c>
      <c r="AH415" s="78"/>
      <c r="AI415" s="58" t="s">
        <v>367</v>
      </c>
      <c r="AJ415" s="74"/>
      <c r="AK415" s="58"/>
    </row>
    <row r="416" spans="1:37" s="57" customFormat="1" ht="15.6" customHeight="1">
      <c r="A416" s="239"/>
      <c r="B416" s="19" t="s">
        <v>36</v>
      </c>
      <c r="C416" s="19"/>
      <c r="D416" s="19" t="s">
        <v>37</v>
      </c>
      <c r="E416" s="19" t="s">
        <v>38</v>
      </c>
      <c r="F416" s="19" t="s">
        <v>39</v>
      </c>
      <c r="G416" s="19" t="s">
        <v>40</v>
      </c>
      <c r="H416" s="19" t="s">
        <v>291</v>
      </c>
      <c r="I416" s="19" t="s">
        <v>301</v>
      </c>
      <c r="J416" s="19" t="s">
        <v>40</v>
      </c>
      <c r="K416" s="19" t="s">
        <v>40</v>
      </c>
      <c r="L416" s="19" t="s">
        <v>40</v>
      </c>
      <c r="M416" s="19" t="s">
        <v>583</v>
      </c>
      <c r="N416" s="19" t="s">
        <v>196</v>
      </c>
      <c r="O416" s="19" t="s">
        <v>584</v>
      </c>
      <c r="P416" s="19" t="s">
        <v>361</v>
      </c>
      <c r="Q416" s="19" t="s">
        <v>333</v>
      </c>
      <c r="R416" s="20"/>
      <c r="S416" s="20" t="str">
        <f t="shared" si="13"/>
        <v>retargeting_plat_na_book_hotel-thc_na_na_lob-benefits-insider-fares-pwp_destination-top20_learn</v>
      </c>
      <c r="T416" s="20" t="s">
        <v>816</v>
      </c>
      <c r="U416" s="28" t="s">
        <v>817</v>
      </c>
      <c r="V416" s="20" t="s">
        <v>648</v>
      </c>
      <c r="W416" s="20" t="s">
        <v>337</v>
      </c>
      <c r="X416" s="20"/>
      <c r="Y416" s="20" t="s">
        <v>798</v>
      </c>
      <c r="Z416" s="20" t="s">
        <v>54</v>
      </c>
      <c r="AA416" s="19" t="s">
        <v>55</v>
      </c>
      <c r="AB416" s="19" t="s">
        <v>56</v>
      </c>
      <c r="AC416" s="19" t="s">
        <v>57</v>
      </c>
      <c r="AD416" s="25"/>
      <c r="AE416" s="19" t="s">
        <v>58</v>
      </c>
      <c r="AF416" s="22" t="s">
        <v>366</v>
      </c>
      <c r="AG416" s="20" t="s">
        <v>818</v>
      </c>
      <c r="AH416" s="78"/>
      <c r="AI416" s="58" t="s">
        <v>367</v>
      </c>
      <c r="AJ416" s="74"/>
      <c r="AK416" s="58"/>
    </row>
    <row r="417" spans="1:37" s="57" customFormat="1" ht="15.6" customHeight="1">
      <c r="A417" s="239"/>
      <c r="B417" s="19" t="s">
        <v>36</v>
      </c>
      <c r="C417" s="19"/>
      <c r="D417" s="19" t="s">
        <v>37</v>
      </c>
      <c r="E417" s="19" t="s">
        <v>38</v>
      </c>
      <c r="F417" s="19" t="s">
        <v>39</v>
      </c>
      <c r="G417" s="19" t="s">
        <v>40</v>
      </c>
      <c r="H417" s="19" t="s">
        <v>291</v>
      </c>
      <c r="I417" s="19" t="s">
        <v>301</v>
      </c>
      <c r="J417" s="19" t="s">
        <v>40</v>
      </c>
      <c r="K417" s="19" t="s">
        <v>40</v>
      </c>
      <c r="L417" s="19" t="s">
        <v>40</v>
      </c>
      <c r="M417" s="19" t="s">
        <v>642</v>
      </c>
      <c r="N417" s="19" t="s">
        <v>196</v>
      </c>
      <c r="O417" s="19" t="s">
        <v>643</v>
      </c>
      <c r="P417" s="19" t="s">
        <v>644</v>
      </c>
      <c r="Q417" s="19" t="s">
        <v>362</v>
      </c>
      <c r="R417" s="20"/>
      <c r="S417" s="20" t="str">
        <f t="shared" si="13"/>
        <v>retargeting_plat_na_book_hotel-thc_na_na_lob-benefits-iap-lower-fares-destination_lob-flight_learn</v>
      </c>
      <c r="T417" s="20" t="s">
        <v>819</v>
      </c>
      <c r="U417" s="20" t="s">
        <v>820</v>
      </c>
      <c r="V417" s="20" t="s">
        <v>648</v>
      </c>
      <c r="W417" s="20" t="s">
        <v>337</v>
      </c>
      <c r="X417" s="20"/>
      <c r="Y417" s="20" t="s">
        <v>812</v>
      </c>
      <c r="Z417" s="20" t="s">
        <v>54</v>
      </c>
      <c r="AA417" s="19" t="s">
        <v>55</v>
      </c>
      <c r="AB417" s="19" t="s">
        <v>56</v>
      </c>
      <c r="AC417" s="19" t="s">
        <v>57</v>
      </c>
      <c r="AD417" s="25"/>
      <c r="AE417" s="19" t="s">
        <v>58</v>
      </c>
      <c r="AF417" s="22" t="s">
        <v>366</v>
      </c>
      <c r="AG417" s="20" t="s">
        <v>821</v>
      </c>
      <c r="AH417" s="78"/>
      <c r="AI417" s="58" t="s">
        <v>367</v>
      </c>
      <c r="AJ417" s="74"/>
      <c r="AK417" s="58"/>
    </row>
    <row r="418" spans="1:37" s="57" customFormat="1" ht="15.6" customHeight="1">
      <c r="A418" s="239"/>
      <c r="B418" s="19" t="s">
        <v>36</v>
      </c>
      <c r="C418" s="19"/>
      <c r="D418" s="19" t="s">
        <v>37</v>
      </c>
      <c r="E418" s="19" t="s">
        <v>38</v>
      </c>
      <c r="F418" s="19" t="s">
        <v>39</v>
      </c>
      <c r="G418" s="19" t="s">
        <v>40</v>
      </c>
      <c r="H418" s="19" t="s">
        <v>291</v>
      </c>
      <c r="I418" s="19" t="s">
        <v>628</v>
      </c>
      <c r="J418" s="19" t="s">
        <v>40</v>
      </c>
      <c r="K418" s="19" t="s">
        <v>40</v>
      </c>
      <c r="L418" s="19" t="s">
        <v>40</v>
      </c>
      <c r="M418" s="19" t="s">
        <v>602</v>
      </c>
      <c r="N418" s="19" t="s">
        <v>196</v>
      </c>
      <c r="O418" s="19" t="s">
        <v>603</v>
      </c>
      <c r="P418" s="19" t="s">
        <v>447</v>
      </c>
      <c r="Q418" s="19" t="s">
        <v>296</v>
      </c>
      <c r="R418" s="20"/>
      <c r="S418" s="20" t="str">
        <f t="shared" si="13"/>
        <v>retargeting_plat_na_book_iap_na_na_lob-benefits-room-upgrade_lob-fhr_learn</v>
      </c>
      <c r="T418" s="20" t="s">
        <v>822</v>
      </c>
      <c r="U418" s="20" t="s">
        <v>823</v>
      </c>
      <c r="V418" s="20" t="s">
        <v>606</v>
      </c>
      <c r="W418" s="20" t="s">
        <v>337</v>
      </c>
      <c r="X418" s="20"/>
      <c r="Y418" s="20" t="s">
        <v>309</v>
      </c>
      <c r="Z418" s="20" t="s">
        <v>54</v>
      </c>
      <c r="AA418" s="19" t="s">
        <v>55</v>
      </c>
      <c r="AB418" s="19" t="s">
        <v>56</v>
      </c>
      <c r="AC418" s="19" t="s">
        <v>57</v>
      </c>
      <c r="AD418" s="25"/>
      <c r="AE418" s="19" t="s">
        <v>58</v>
      </c>
      <c r="AF418" s="39" t="s">
        <v>608</v>
      </c>
      <c r="AG418" s="20" t="s">
        <v>824</v>
      </c>
      <c r="AH418" s="78"/>
      <c r="AI418" s="58" t="s">
        <v>610</v>
      </c>
      <c r="AJ418" s="74"/>
      <c r="AK418" s="58"/>
    </row>
    <row r="419" spans="1:37" s="57" customFormat="1" ht="15.6" customHeight="1">
      <c r="A419" s="239"/>
      <c r="B419" s="19" t="s">
        <v>36</v>
      </c>
      <c r="C419" s="19"/>
      <c r="D419" s="19" t="s">
        <v>37</v>
      </c>
      <c r="E419" s="19" t="s">
        <v>38</v>
      </c>
      <c r="F419" s="19" t="s">
        <v>39</v>
      </c>
      <c r="G419" s="19" t="s">
        <v>40</v>
      </c>
      <c r="H419" s="19" t="s">
        <v>291</v>
      </c>
      <c r="I419" s="19" t="s">
        <v>375</v>
      </c>
      <c r="J419" s="19" t="s">
        <v>40</v>
      </c>
      <c r="K419" s="19" t="s">
        <v>40</v>
      </c>
      <c r="L419" s="19" t="s">
        <v>40</v>
      </c>
      <c r="M419" s="19" t="s">
        <v>376</v>
      </c>
      <c r="N419" s="19" t="s">
        <v>46</v>
      </c>
      <c r="O419" s="19" t="s">
        <v>377</v>
      </c>
      <c r="P419" s="19" t="s">
        <v>378</v>
      </c>
      <c r="Q419" s="19" t="s">
        <v>379</v>
      </c>
      <c r="R419" s="20"/>
      <c r="S419" s="20" t="str">
        <f t="shared" si="13"/>
        <v>retargeting_plat_na_book_package_na_na_brand-benefits-book-all-with-amex_lob-package_learn</v>
      </c>
      <c r="T419" s="20" t="s">
        <v>825</v>
      </c>
      <c r="U419" s="20" t="s">
        <v>826</v>
      </c>
      <c r="V419" s="20" t="s">
        <v>281</v>
      </c>
      <c r="W419" s="20" t="s">
        <v>337</v>
      </c>
      <c r="X419" s="20"/>
      <c r="Y419" s="20" t="s">
        <v>827</v>
      </c>
      <c r="Z419" s="20" t="s">
        <v>54</v>
      </c>
      <c r="AA419" s="19" t="s">
        <v>55</v>
      </c>
      <c r="AB419" s="19" t="s">
        <v>56</v>
      </c>
      <c r="AC419" s="19" t="s">
        <v>57</v>
      </c>
      <c r="AD419" s="25"/>
      <c r="AE419" s="19" t="s">
        <v>58</v>
      </c>
      <c r="AF419" s="77" t="s">
        <v>498</v>
      </c>
      <c r="AG419" s="20" t="s">
        <v>828</v>
      </c>
      <c r="AH419" s="78"/>
      <c r="AI419" s="58" t="s">
        <v>353</v>
      </c>
      <c r="AJ419" s="74"/>
      <c r="AK419" s="58"/>
    </row>
    <row r="420" spans="1:37" s="57" customFormat="1" ht="15.6" customHeight="1">
      <c r="A420" s="239"/>
      <c r="B420" s="19" t="s">
        <v>36</v>
      </c>
      <c r="C420" s="19"/>
      <c r="D420" s="19" t="s">
        <v>37</v>
      </c>
      <c r="E420" s="19" t="s">
        <v>38</v>
      </c>
      <c r="F420" s="19" t="s">
        <v>39</v>
      </c>
      <c r="G420" s="19" t="s">
        <v>40</v>
      </c>
      <c r="H420" s="19" t="s">
        <v>291</v>
      </c>
      <c r="I420" s="19" t="s">
        <v>375</v>
      </c>
      <c r="J420" s="19" t="s">
        <v>40</v>
      </c>
      <c r="K420" s="19" t="s">
        <v>40</v>
      </c>
      <c r="L420" s="19" t="s">
        <v>40</v>
      </c>
      <c r="M420" s="19" t="s">
        <v>376</v>
      </c>
      <c r="N420" s="19" t="s">
        <v>46</v>
      </c>
      <c r="O420" s="19" t="s">
        <v>377</v>
      </c>
      <c r="P420" s="19" t="s">
        <v>378</v>
      </c>
      <c r="Q420" s="19" t="s">
        <v>333</v>
      </c>
      <c r="R420" s="20"/>
      <c r="S420" s="20" t="str">
        <f t="shared" si="13"/>
        <v>retargeting_plat_na_book_package_na_na_brand-benefits-book-all-with-amex_destination-top20_learn</v>
      </c>
      <c r="T420" s="20" t="s">
        <v>829</v>
      </c>
      <c r="U420" s="20" t="s">
        <v>826</v>
      </c>
      <c r="V420" s="20" t="s">
        <v>281</v>
      </c>
      <c r="W420" s="20" t="s">
        <v>337</v>
      </c>
      <c r="X420" s="20"/>
      <c r="Y420" s="20" t="s">
        <v>798</v>
      </c>
      <c r="Z420" s="20" t="s">
        <v>54</v>
      </c>
      <c r="AA420" s="19" t="s">
        <v>55</v>
      </c>
      <c r="AB420" s="19" t="s">
        <v>56</v>
      </c>
      <c r="AC420" s="19" t="s">
        <v>57</v>
      </c>
      <c r="AD420" s="25"/>
      <c r="AE420" s="19" t="s">
        <v>58</v>
      </c>
      <c r="AF420" s="77" t="s">
        <v>498</v>
      </c>
      <c r="AG420" s="20" t="s">
        <v>830</v>
      </c>
      <c r="AH420" s="78"/>
      <c r="AI420" s="58" t="s">
        <v>353</v>
      </c>
      <c r="AJ420" s="74"/>
      <c r="AK420" s="58"/>
    </row>
    <row r="421" spans="1:37" s="57" customFormat="1" ht="15.6" customHeight="1">
      <c r="A421" s="239"/>
      <c r="B421" s="19" t="s">
        <v>36</v>
      </c>
      <c r="C421" s="19"/>
      <c r="D421" s="19" t="s">
        <v>37</v>
      </c>
      <c r="E421" s="19" t="s">
        <v>38</v>
      </c>
      <c r="F421" s="19" t="s">
        <v>39</v>
      </c>
      <c r="G421" s="19" t="s">
        <v>40</v>
      </c>
      <c r="H421" s="19" t="s">
        <v>307</v>
      </c>
      <c r="I421" s="19" t="s">
        <v>329</v>
      </c>
      <c r="J421" s="19" t="s">
        <v>40</v>
      </c>
      <c r="K421" s="19" t="s">
        <v>40</v>
      </c>
      <c r="L421" s="19" t="s">
        <v>40</v>
      </c>
      <c r="M421" s="19" t="s">
        <v>389</v>
      </c>
      <c r="N421" s="19" t="s">
        <v>196</v>
      </c>
      <c r="O421" s="19" t="s">
        <v>390</v>
      </c>
      <c r="P421" s="19" t="s">
        <v>391</v>
      </c>
      <c r="Q421" s="19" t="s">
        <v>333</v>
      </c>
      <c r="R421" s="20"/>
      <c r="S421" s="20" t="str">
        <f t="shared" si="13"/>
        <v>retargeting_plat_na_cart_car_na_na_lob-benefits-prepaid-car-rental-pwp_destination-top20_learn</v>
      </c>
      <c r="T421" s="20" t="s">
        <v>831</v>
      </c>
      <c r="U421" s="20" t="s">
        <v>832</v>
      </c>
      <c r="V421" s="20" t="s">
        <v>833</v>
      </c>
      <c r="W421" s="20" t="s">
        <v>337</v>
      </c>
      <c r="X421" s="20"/>
      <c r="Y421" s="20" t="s">
        <v>798</v>
      </c>
      <c r="Z421" s="20" t="s">
        <v>54</v>
      </c>
      <c r="AA421" s="19" t="s">
        <v>55</v>
      </c>
      <c r="AB421" s="19" t="s">
        <v>56</v>
      </c>
      <c r="AC421" s="19" t="s">
        <v>57</v>
      </c>
      <c r="AD421" s="25"/>
      <c r="AE421" s="19" t="s">
        <v>58</v>
      </c>
      <c r="AF421" s="39" t="s">
        <v>516</v>
      </c>
      <c r="AG421" s="20" t="s">
        <v>834</v>
      </c>
      <c r="AH421" s="78"/>
      <c r="AI421" s="58" t="s">
        <v>282</v>
      </c>
      <c r="AJ421" s="74"/>
      <c r="AK421" s="58"/>
    </row>
    <row r="422" spans="1:37" s="57" customFormat="1" ht="15.6" customHeight="1">
      <c r="A422" s="239"/>
      <c r="B422" s="19" t="s">
        <v>36</v>
      </c>
      <c r="C422" s="19"/>
      <c r="D422" s="19" t="s">
        <v>37</v>
      </c>
      <c r="E422" s="19" t="s">
        <v>38</v>
      </c>
      <c r="F422" s="19" t="s">
        <v>39</v>
      </c>
      <c r="G422" s="19" t="s">
        <v>40</v>
      </c>
      <c r="H422" s="19" t="s">
        <v>307</v>
      </c>
      <c r="I422" s="19" t="s">
        <v>329</v>
      </c>
      <c r="J422" s="19" t="s">
        <v>40</v>
      </c>
      <c r="K422" s="19" t="s">
        <v>40</v>
      </c>
      <c r="L422" s="19" t="s">
        <v>40</v>
      </c>
      <c r="M422" s="19" t="s">
        <v>389</v>
      </c>
      <c r="N422" s="19" t="s">
        <v>196</v>
      </c>
      <c r="O422" s="19" t="s">
        <v>390</v>
      </c>
      <c r="P422" s="19" t="s">
        <v>391</v>
      </c>
      <c r="Q422" s="19" t="s">
        <v>392</v>
      </c>
      <c r="R422" s="20"/>
      <c r="S422" s="20" t="str">
        <f t="shared" si="13"/>
        <v>retargeting_plat_na_cart_car_na_na_lob-benefits-prepaid-car-rental-pwp_lob-car_learn</v>
      </c>
      <c r="T422" s="20" t="s">
        <v>835</v>
      </c>
      <c r="U422" s="20" t="s">
        <v>832</v>
      </c>
      <c r="V422" s="20" t="s">
        <v>833</v>
      </c>
      <c r="W422" s="20" t="s">
        <v>337</v>
      </c>
      <c r="X422" s="20"/>
      <c r="Y422" s="20" t="s">
        <v>836</v>
      </c>
      <c r="Z422" s="20" t="s">
        <v>54</v>
      </c>
      <c r="AA422" s="19" t="s">
        <v>55</v>
      </c>
      <c r="AB422" s="19" t="s">
        <v>56</v>
      </c>
      <c r="AC422" s="19" t="s">
        <v>57</v>
      </c>
      <c r="AD422" s="25"/>
      <c r="AE422" s="19" t="s">
        <v>58</v>
      </c>
      <c r="AF422" s="22" t="s">
        <v>516</v>
      </c>
      <c r="AG422" s="20" t="s">
        <v>837</v>
      </c>
      <c r="AH422" s="78"/>
      <c r="AI422" s="58" t="s">
        <v>282</v>
      </c>
      <c r="AJ422" s="74"/>
      <c r="AK422" s="58"/>
    </row>
    <row r="423" spans="1:37" s="57" customFormat="1" ht="15.6" customHeight="1">
      <c r="A423" s="239"/>
      <c r="B423" s="19" t="s">
        <v>36</v>
      </c>
      <c r="C423" s="19"/>
      <c r="D423" s="19" t="s">
        <v>37</v>
      </c>
      <c r="E423" s="19" t="s">
        <v>38</v>
      </c>
      <c r="F423" s="19" t="s">
        <v>39</v>
      </c>
      <c r="G423" s="19" t="s">
        <v>40</v>
      </c>
      <c r="H423" s="19" t="s">
        <v>307</v>
      </c>
      <c r="I423" s="19" t="s">
        <v>480</v>
      </c>
      <c r="J423" s="19" t="s">
        <v>40</v>
      </c>
      <c r="K423" s="19" t="s">
        <v>40</v>
      </c>
      <c r="L423" s="19" t="s">
        <v>40</v>
      </c>
      <c r="M423" s="19" t="s">
        <v>518</v>
      </c>
      <c r="N423" s="19" t="s">
        <v>196</v>
      </c>
      <c r="O423" s="19" t="s">
        <v>519</v>
      </c>
      <c r="P423" s="19" t="s">
        <v>838</v>
      </c>
      <c r="Q423" s="19" t="s">
        <v>521</v>
      </c>
      <c r="R423" s="20"/>
      <c r="S423" s="20" t="str">
        <f t="shared" si="13"/>
        <v>retargeting_plat_na_cart_cruise_na_na_lob-benefits-100-300-shipboard-credit_lob-cruise_learn</v>
      </c>
      <c r="T423" s="20" t="s">
        <v>839</v>
      </c>
      <c r="U423" s="20" t="s">
        <v>840</v>
      </c>
      <c r="V423" s="20" t="s">
        <v>841</v>
      </c>
      <c r="W423" s="20" t="s">
        <v>337</v>
      </c>
      <c r="X423" s="20"/>
      <c r="Y423" s="20" t="s">
        <v>842</v>
      </c>
      <c r="Z423" s="20" t="s">
        <v>54</v>
      </c>
      <c r="AA423" s="19" t="s">
        <v>55</v>
      </c>
      <c r="AB423" s="19" t="s">
        <v>56</v>
      </c>
      <c r="AC423" s="19" t="s">
        <v>57</v>
      </c>
      <c r="AD423" s="25"/>
      <c r="AE423" s="19" t="s">
        <v>58</v>
      </c>
      <c r="AF423" s="39" t="s">
        <v>525</v>
      </c>
      <c r="AG423" s="20" t="s">
        <v>839</v>
      </c>
      <c r="AH423" s="78"/>
      <c r="AI423" s="58" t="s">
        <v>527</v>
      </c>
      <c r="AJ423" s="74"/>
      <c r="AK423" s="58"/>
    </row>
    <row r="424" spans="1:37" s="57" customFormat="1" ht="15.6" customHeight="1">
      <c r="A424" s="239"/>
      <c r="B424" s="19" t="s">
        <v>36</v>
      </c>
      <c r="C424" s="19"/>
      <c r="D424" s="19" t="s">
        <v>37</v>
      </c>
      <c r="E424" s="19" t="s">
        <v>38</v>
      </c>
      <c r="F424" s="19" t="s">
        <v>39</v>
      </c>
      <c r="G424" s="19" t="s">
        <v>40</v>
      </c>
      <c r="H424" s="19" t="s">
        <v>307</v>
      </c>
      <c r="I424" s="19" t="s">
        <v>480</v>
      </c>
      <c r="J424" s="19" t="s">
        <v>40</v>
      </c>
      <c r="K424" s="19" t="s">
        <v>40</v>
      </c>
      <c r="L424" s="19" t="s">
        <v>40</v>
      </c>
      <c r="M424" s="19" t="s">
        <v>518</v>
      </c>
      <c r="N424" s="19" t="s">
        <v>196</v>
      </c>
      <c r="O424" s="19" t="s">
        <v>519</v>
      </c>
      <c r="P424" s="19" t="s">
        <v>838</v>
      </c>
      <c r="Q424" s="19" t="s">
        <v>521</v>
      </c>
      <c r="R424" s="20"/>
      <c r="S424" s="20" t="str">
        <f t="shared" si="13"/>
        <v>retargeting_plat_na_cart_cruise_na_na_lob-benefits-100-300-shipboard-credit_lob-cruise_learn</v>
      </c>
      <c r="T424" s="20" t="s">
        <v>843</v>
      </c>
      <c r="U424" s="20" t="s">
        <v>840</v>
      </c>
      <c r="V424" s="20" t="s">
        <v>841</v>
      </c>
      <c r="W424" s="20" t="s">
        <v>337</v>
      </c>
      <c r="X424" s="20"/>
      <c r="Y424" s="20" t="s">
        <v>842</v>
      </c>
      <c r="Z424" s="20" t="s">
        <v>54</v>
      </c>
      <c r="AA424" s="19" t="s">
        <v>55</v>
      </c>
      <c r="AB424" s="19" t="s">
        <v>56</v>
      </c>
      <c r="AC424" s="19" t="s">
        <v>57</v>
      </c>
      <c r="AD424" s="25"/>
      <c r="AE424" s="19" t="s">
        <v>58</v>
      </c>
      <c r="AF424" s="39" t="s">
        <v>525</v>
      </c>
      <c r="AG424" s="20" t="s">
        <v>843</v>
      </c>
      <c r="AH424" s="82"/>
      <c r="AI424" s="58" t="s">
        <v>527</v>
      </c>
      <c r="AJ424" s="74"/>
      <c r="AK424" s="58"/>
    </row>
    <row r="425" spans="1:37" s="57" customFormat="1" ht="15.6" customHeight="1">
      <c r="A425" s="239"/>
      <c r="B425" s="19" t="s">
        <v>36</v>
      </c>
      <c r="C425" s="19"/>
      <c r="D425" s="19" t="s">
        <v>37</v>
      </c>
      <c r="E425" s="19" t="s">
        <v>38</v>
      </c>
      <c r="F425" s="19" t="s">
        <v>39</v>
      </c>
      <c r="G425" s="19" t="s">
        <v>40</v>
      </c>
      <c r="H425" s="19" t="s">
        <v>307</v>
      </c>
      <c r="I425" s="19" t="s">
        <v>61</v>
      </c>
      <c r="J425" s="19" t="s">
        <v>40</v>
      </c>
      <c r="K425" s="19" t="s">
        <v>40</v>
      </c>
      <c r="L425" s="19" t="s">
        <v>40</v>
      </c>
      <c r="M425" s="19" t="s">
        <v>427</v>
      </c>
      <c r="N425" s="19" t="s">
        <v>196</v>
      </c>
      <c r="O425" s="19" t="s">
        <v>428</v>
      </c>
      <c r="P425" s="19" t="s">
        <v>667</v>
      </c>
      <c r="Q425" s="19" t="s">
        <v>333</v>
      </c>
      <c r="R425" s="20"/>
      <c r="S425" s="20" t="str">
        <f t="shared" si="13"/>
        <v>retargeting_plat_na_cart_hotel_na_na_lob-benefits-membership-rewards-lodging-pwp_destination-top20_learn</v>
      </c>
      <c r="T425" s="20" t="s">
        <v>844</v>
      </c>
      <c r="U425" s="20" t="s">
        <v>845</v>
      </c>
      <c r="V425" s="20" t="s">
        <v>359</v>
      </c>
      <c r="W425" s="20" t="s">
        <v>337</v>
      </c>
      <c r="X425" s="20"/>
      <c r="Y425" s="20" t="s">
        <v>798</v>
      </c>
      <c r="Z425" s="20" t="s">
        <v>54</v>
      </c>
      <c r="AA425" s="19" t="s">
        <v>55</v>
      </c>
      <c r="AB425" s="19" t="s">
        <v>56</v>
      </c>
      <c r="AC425" s="19" t="s">
        <v>57</v>
      </c>
      <c r="AD425" s="25"/>
      <c r="AE425" s="19" t="s">
        <v>58</v>
      </c>
      <c r="AF425" s="22" t="s">
        <v>351</v>
      </c>
      <c r="AG425" s="20" t="s">
        <v>846</v>
      </c>
      <c r="AH425" s="78"/>
      <c r="AI425" s="58" t="s">
        <v>353</v>
      </c>
      <c r="AJ425" s="74"/>
      <c r="AK425" s="58"/>
    </row>
    <row r="426" spans="1:37" s="57" customFormat="1" ht="15.6" customHeight="1">
      <c r="A426" s="239"/>
      <c r="B426" s="19" t="s">
        <v>36</v>
      </c>
      <c r="C426" s="19"/>
      <c r="D426" s="19" t="s">
        <v>37</v>
      </c>
      <c r="E426" s="19" t="s">
        <v>38</v>
      </c>
      <c r="F426" s="19" t="s">
        <v>39</v>
      </c>
      <c r="G426" s="19" t="s">
        <v>40</v>
      </c>
      <c r="H426" s="19" t="s">
        <v>307</v>
      </c>
      <c r="I426" s="19" t="s">
        <v>61</v>
      </c>
      <c r="J426" s="19" t="s">
        <v>40</v>
      </c>
      <c r="K426" s="19" t="s">
        <v>40</v>
      </c>
      <c r="L426" s="19" t="s">
        <v>40</v>
      </c>
      <c r="M426" s="19" t="s">
        <v>427</v>
      </c>
      <c r="N426" s="19" t="s">
        <v>196</v>
      </c>
      <c r="O426" s="19" t="s">
        <v>428</v>
      </c>
      <c r="P426" s="19" t="s">
        <v>667</v>
      </c>
      <c r="Q426" s="19" t="s">
        <v>438</v>
      </c>
      <c r="R426" s="20"/>
      <c r="S426" s="20" t="str">
        <f t="shared" si="13"/>
        <v>retargeting_plat_na_cart_hotel_na_na_lob-benefits-membership-rewards-lodging-pwp_lob-hotel_learn</v>
      </c>
      <c r="T426" s="20" t="s">
        <v>847</v>
      </c>
      <c r="U426" s="20" t="s">
        <v>848</v>
      </c>
      <c r="V426" s="20" t="s">
        <v>359</v>
      </c>
      <c r="W426" s="20" t="s">
        <v>337</v>
      </c>
      <c r="X426" s="20"/>
      <c r="Y426" s="20" t="s">
        <v>849</v>
      </c>
      <c r="Z426" s="20" t="s">
        <v>54</v>
      </c>
      <c r="AA426" s="19" t="s">
        <v>55</v>
      </c>
      <c r="AB426" s="19" t="s">
        <v>56</v>
      </c>
      <c r="AC426" s="19" t="s">
        <v>57</v>
      </c>
      <c r="AD426" s="25"/>
      <c r="AE426" s="19" t="s">
        <v>58</v>
      </c>
      <c r="AF426" s="22" t="s">
        <v>351</v>
      </c>
      <c r="AG426" s="20" t="s">
        <v>850</v>
      </c>
      <c r="AH426" s="78"/>
      <c r="AI426" s="58" t="s">
        <v>353</v>
      </c>
      <c r="AJ426" s="74"/>
      <c r="AK426" s="58"/>
    </row>
    <row r="427" spans="1:37" s="57" customFormat="1" ht="15.6" customHeight="1">
      <c r="A427" s="239"/>
      <c r="B427" s="19" t="s">
        <v>36</v>
      </c>
      <c r="C427" s="19"/>
      <c r="D427" s="19" t="s">
        <v>37</v>
      </c>
      <c r="E427" s="19" t="s">
        <v>38</v>
      </c>
      <c r="F427" s="19" t="s">
        <v>39</v>
      </c>
      <c r="G427" s="19" t="s">
        <v>40</v>
      </c>
      <c r="H427" s="19" t="s">
        <v>307</v>
      </c>
      <c r="I427" s="19" t="s">
        <v>292</v>
      </c>
      <c r="J427" s="19" t="s">
        <v>40</v>
      </c>
      <c r="K427" s="19" t="s">
        <v>40</v>
      </c>
      <c r="L427" s="19" t="s">
        <v>40</v>
      </c>
      <c r="M427" s="19" t="s">
        <v>602</v>
      </c>
      <c r="N427" s="19" t="s">
        <v>196</v>
      </c>
      <c r="O427" s="19" t="s">
        <v>603</v>
      </c>
      <c r="P427" s="19" t="s">
        <v>332</v>
      </c>
      <c r="Q427" s="19" t="s">
        <v>676</v>
      </c>
      <c r="R427" s="20"/>
      <c r="S427" s="20" t="str">
        <f t="shared" si="13"/>
        <v>retargeting_plat_na_cart_hotel-fhr_na_na_lob-benefits-100-experience-credit_fhr-top15_learn</v>
      </c>
      <c r="T427" s="20" t="s">
        <v>851</v>
      </c>
      <c r="U427" s="20" t="s">
        <v>678</v>
      </c>
      <c r="V427" s="20" t="s">
        <v>281</v>
      </c>
      <c r="W427" s="20" t="s">
        <v>337</v>
      </c>
      <c r="X427" s="20"/>
      <c r="Y427" s="20" t="s">
        <v>805</v>
      </c>
      <c r="Z427" s="20" t="s">
        <v>54</v>
      </c>
      <c r="AA427" s="19" t="s">
        <v>55</v>
      </c>
      <c r="AB427" s="19" t="s">
        <v>56</v>
      </c>
      <c r="AC427" s="19" t="s">
        <v>57</v>
      </c>
      <c r="AD427" s="25"/>
      <c r="AE427" s="19" t="s">
        <v>58</v>
      </c>
      <c r="AF427" s="22" t="s">
        <v>608</v>
      </c>
      <c r="AG427" s="20" t="s">
        <v>852</v>
      </c>
      <c r="AH427" s="78"/>
      <c r="AI427" s="58" t="s">
        <v>610</v>
      </c>
      <c r="AJ427" s="74"/>
      <c r="AK427" s="58"/>
    </row>
    <row r="428" spans="1:37" s="57" customFormat="1" ht="15.6" customHeight="1">
      <c r="A428" s="239"/>
      <c r="B428" s="19" t="s">
        <v>36</v>
      </c>
      <c r="C428" s="19"/>
      <c r="D428" s="19" t="s">
        <v>37</v>
      </c>
      <c r="E428" s="19" t="s">
        <v>38</v>
      </c>
      <c r="F428" s="19" t="s">
        <v>39</v>
      </c>
      <c r="G428" s="19" t="s">
        <v>40</v>
      </c>
      <c r="H428" s="19" t="s">
        <v>307</v>
      </c>
      <c r="I428" s="19" t="s">
        <v>292</v>
      </c>
      <c r="J428" s="19" t="s">
        <v>40</v>
      </c>
      <c r="K428" s="19" t="s">
        <v>40</v>
      </c>
      <c r="L428" s="19" t="s">
        <v>40</v>
      </c>
      <c r="M428" s="19" t="s">
        <v>602</v>
      </c>
      <c r="N428" s="19" t="s">
        <v>196</v>
      </c>
      <c r="O428" s="19" t="s">
        <v>603</v>
      </c>
      <c r="P428" s="19" t="s">
        <v>332</v>
      </c>
      <c r="Q428" s="19" t="s">
        <v>333</v>
      </c>
      <c r="R428" s="20"/>
      <c r="S428" s="20" t="str">
        <f t="shared" si="13"/>
        <v>retargeting_plat_na_cart_hotel-fhr_na_na_lob-benefits-100-experience-credit_destination-top20_learn</v>
      </c>
      <c r="T428" s="20" t="s">
        <v>853</v>
      </c>
      <c r="U428" s="20" t="s">
        <v>678</v>
      </c>
      <c r="V428" s="20" t="s">
        <v>281</v>
      </c>
      <c r="W428" s="20" t="s">
        <v>337</v>
      </c>
      <c r="X428" s="20"/>
      <c r="Y428" s="20" t="s">
        <v>798</v>
      </c>
      <c r="Z428" s="20" t="s">
        <v>54</v>
      </c>
      <c r="AA428" s="19" t="s">
        <v>55</v>
      </c>
      <c r="AB428" s="19" t="s">
        <v>56</v>
      </c>
      <c r="AC428" s="19" t="s">
        <v>57</v>
      </c>
      <c r="AD428" s="25"/>
      <c r="AE428" s="19" t="s">
        <v>58</v>
      </c>
      <c r="AF428" s="22" t="s">
        <v>608</v>
      </c>
      <c r="AG428" s="20" t="s">
        <v>854</v>
      </c>
      <c r="AH428" s="78"/>
      <c r="AI428" s="58" t="s">
        <v>610</v>
      </c>
      <c r="AJ428" s="74"/>
      <c r="AK428" s="58"/>
    </row>
    <row r="429" spans="1:37" s="57" customFormat="1" ht="15.6" customHeight="1">
      <c r="A429" s="239"/>
      <c r="B429" s="19" t="s">
        <v>36</v>
      </c>
      <c r="C429" s="19"/>
      <c r="D429" s="19" t="s">
        <v>37</v>
      </c>
      <c r="E429" s="19" t="s">
        <v>38</v>
      </c>
      <c r="F429" s="19" t="s">
        <v>39</v>
      </c>
      <c r="G429" s="19" t="s">
        <v>40</v>
      </c>
      <c r="H429" s="19" t="s">
        <v>307</v>
      </c>
      <c r="I429" s="19" t="s">
        <v>292</v>
      </c>
      <c r="J429" s="19" t="s">
        <v>40</v>
      </c>
      <c r="K429" s="19" t="s">
        <v>40</v>
      </c>
      <c r="L429" s="19" t="s">
        <v>40</v>
      </c>
      <c r="M429" s="19" t="s">
        <v>602</v>
      </c>
      <c r="N429" s="19" t="s">
        <v>196</v>
      </c>
      <c r="O429" s="19" t="s">
        <v>603</v>
      </c>
      <c r="P429" s="19" t="s">
        <v>332</v>
      </c>
      <c r="Q429" s="19" t="s">
        <v>296</v>
      </c>
      <c r="R429" s="20"/>
      <c r="S429" s="20" t="str">
        <f t="shared" si="13"/>
        <v>retargeting_plat_na_cart_hotel-fhr_na_na_lob-benefits-100-experience-credit_lob-fhr_learn</v>
      </c>
      <c r="T429" s="20" t="s">
        <v>684</v>
      </c>
      <c r="U429" s="20" t="s">
        <v>685</v>
      </c>
      <c r="V429" s="20" t="s">
        <v>281</v>
      </c>
      <c r="W429" s="20" t="s">
        <v>337</v>
      </c>
      <c r="X429" s="20"/>
      <c r="Y429" s="20" t="s">
        <v>309</v>
      </c>
      <c r="Z429" s="20" t="s">
        <v>54</v>
      </c>
      <c r="AA429" s="19" t="s">
        <v>55</v>
      </c>
      <c r="AB429" s="19" t="s">
        <v>56</v>
      </c>
      <c r="AC429" s="19" t="s">
        <v>57</v>
      </c>
      <c r="AD429" s="25"/>
      <c r="AE429" s="19" t="s">
        <v>58</v>
      </c>
      <c r="AF429" s="22" t="s">
        <v>608</v>
      </c>
      <c r="AG429" s="20" t="s">
        <v>686</v>
      </c>
      <c r="AH429" s="78"/>
      <c r="AI429" s="58" t="s">
        <v>610</v>
      </c>
      <c r="AJ429" s="74"/>
      <c r="AK429" s="58"/>
    </row>
    <row r="430" spans="1:37" s="57" customFormat="1" ht="15.6" customHeight="1">
      <c r="A430" s="239"/>
      <c r="B430" s="19" t="s">
        <v>36</v>
      </c>
      <c r="C430" s="19"/>
      <c r="D430" s="19" t="s">
        <v>37</v>
      </c>
      <c r="E430" s="19" t="s">
        <v>38</v>
      </c>
      <c r="F430" s="19" t="s">
        <v>39</v>
      </c>
      <c r="G430" s="19" t="s">
        <v>40</v>
      </c>
      <c r="H430" s="19" t="s">
        <v>307</v>
      </c>
      <c r="I430" s="19" t="s">
        <v>292</v>
      </c>
      <c r="J430" s="19" t="s">
        <v>40</v>
      </c>
      <c r="K430" s="19" t="s">
        <v>40</v>
      </c>
      <c r="L430" s="19" t="s">
        <v>40</v>
      </c>
      <c r="M430" s="19" t="s">
        <v>602</v>
      </c>
      <c r="N430" s="19" t="s">
        <v>196</v>
      </c>
      <c r="O430" s="19" t="s">
        <v>603</v>
      </c>
      <c r="P430" s="19" t="s">
        <v>447</v>
      </c>
      <c r="Q430" s="19" t="s">
        <v>296</v>
      </c>
      <c r="R430" s="20"/>
      <c r="S430" s="20" t="str">
        <f t="shared" si="13"/>
        <v>retargeting_plat_na_cart_hotel-fhr_na_na_lob-benefits-room-upgrade_lob-fhr_learn</v>
      </c>
      <c r="T430" s="20" t="s">
        <v>687</v>
      </c>
      <c r="U430" s="20" t="s">
        <v>688</v>
      </c>
      <c r="V430" s="20" t="s">
        <v>689</v>
      </c>
      <c r="W430" s="20" t="s">
        <v>337</v>
      </c>
      <c r="X430" s="20"/>
      <c r="Y430" s="20" t="s">
        <v>309</v>
      </c>
      <c r="Z430" s="20" t="s">
        <v>54</v>
      </c>
      <c r="AA430" s="19" t="s">
        <v>55</v>
      </c>
      <c r="AB430" s="19" t="s">
        <v>56</v>
      </c>
      <c r="AC430" s="19" t="s">
        <v>57</v>
      </c>
      <c r="AD430" s="25"/>
      <c r="AE430" s="19" t="s">
        <v>58</v>
      </c>
      <c r="AF430" s="22" t="s">
        <v>608</v>
      </c>
      <c r="AG430" s="20" t="s">
        <v>687</v>
      </c>
      <c r="AH430" s="78"/>
      <c r="AI430" s="58" t="s">
        <v>610</v>
      </c>
      <c r="AJ430" s="74"/>
      <c r="AK430" s="58"/>
    </row>
    <row r="431" spans="1:37" s="57" customFormat="1" ht="15.6" customHeight="1">
      <c r="A431" s="239"/>
      <c r="B431" s="19" t="s">
        <v>36</v>
      </c>
      <c r="C431" s="19"/>
      <c r="D431" s="19" t="s">
        <v>37</v>
      </c>
      <c r="E431" s="19" t="s">
        <v>38</v>
      </c>
      <c r="F431" s="19" t="s">
        <v>39</v>
      </c>
      <c r="G431" s="19" t="s">
        <v>40</v>
      </c>
      <c r="H431" s="19" t="s">
        <v>307</v>
      </c>
      <c r="I431" s="19" t="s">
        <v>292</v>
      </c>
      <c r="J431" s="19" t="s">
        <v>40</v>
      </c>
      <c r="K431" s="19" t="s">
        <v>40</v>
      </c>
      <c r="L431" s="19" t="s">
        <v>40</v>
      </c>
      <c r="M431" s="19" t="s">
        <v>602</v>
      </c>
      <c r="N431" s="19" t="s">
        <v>196</v>
      </c>
      <c r="O431" s="19" t="s">
        <v>603</v>
      </c>
      <c r="P431" s="19" t="s">
        <v>453</v>
      </c>
      <c r="Q431" s="19" t="s">
        <v>296</v>
      </c>
      <c r="R431" s="20"/>
      <c r="S431" s="20" t="str">
        <f t="shared" si="13"/>
        <v>retargeting_plat_na_cart_hotel-fhr_na_na_lob-benefits-4pm-checkout_lob-fhr_learn</v>
      </c>
      <c r="T431" s="20" t="s">
        <v>855</v>
      </c>
      <c r="U431" s="20" t="s">
        <v>856</v>
      </c>
      <c r="V431" s="20" t="s">
        <v>606</v>
      </c>
      <c r="W431" s="20" t="s">
        <v>337</v>
      </c>
      <c r="X431" s="20"/>
      <c r="Y431" s="20" t="s">
        <v>309</v>
      </c>
      <c r="Z431" s="20" t="s">
        <v>54</v>
      </c>
      <c r="AA431" s="19" t="s">
        <v>55</v>
      </c>
      <c r="AB431" s="19" t="s">
        <v>56</v>
      </c>
      <c r="AC431" s="19" t="s">
        <v>57</v>
      </c>
      <c r="AD431" s="25"/>
      <c r="AE431" s="19" t="s">
        <v>58</v>
      </c>
      <c r="AF431" s="22" t="s">
        <v>608</v>
      </c>
      <c r="AG431" s="20" t="s">
        <v>857</v>
      </c>
      <c r="AH431" s="78"/>
      <c r="AI431" s="58" t="s">
        <v>610</v>
      </c>
      <c r="AJ431" s="74"/>
      <c r="AK431" s="58"/>
    </row>
    <row r="432" spans="1:37" s="57" customFormat="1" ht="15.6" customHeight="1">
      <c r="A432" s="239"/>
      <c r="B432" s="19" t="s">
        <v>36</v>
      </c>
      <c r="C432" s="19"/>
      <c r="D432" s="19" t="s">
        <v>37</v>
      </c>
      <c r="E432" s="19" t="s">
        <v>38</v>
      </c>
      <c r="F432" s="19" t="s">
        <v>39</v>
      </c>
      <c r="G432" s="19" t="s">
        <v>40</v>
      </c>
      <c r="H432" s="19" t="s">
        <v>307</v>
      </c>
      <c r="I432" s="19" t="s">
        <v>292</v>
      </c>
      <c r="J432" s="19" t="s">
        <v>40</v>
      </c>
      <c r="K432" s="19" t="s">
        <v>40</v>
      </c>
      <c r="L432" s="19" t="s">
        <v>40</v>
      </c>
      <c r="M432" s="19" t="s">
        <v>602</v>
      </c>
      <c r="N432" s="19" t="s">
        <v>196</v>
      </c>
      <c r="O432" s="19" t="s">
        <v>603</v>
      </c>
      <c r="P432" s="19" t="s">
        <v>450</v>
      </c>
      <c r="Q432" s="19" t="s">
        <v>296</v>
      </c>
      <c r="R432" s="20"/>
      <c r="S432" s="20" t="str">
        <f t="shared" si="13"/>
        <v>retargeting_plat_na_cart_hotel-fhr_na_na_lob-benefits-12pm-checkin_lob-fhr_learn</v>
      </c>
      <c r="T432" s="20" t="s">
        <v>858</v>
      </c>
      <c r="U432" s="20" t="s">
        <v>694</v>
      </c>
      <c r="V432" s="20" t="s">
        <v>859</v>
      </c>
      <c r="W432" s="20" t="s">
        <v>337</v>
      </c>
      <c r="X432" s="20"/>
      <c r="Y432" s="20" t="s">
        <v>309</v>
      </c>
      <c r="Z432" s="20" t="s">
        <v>54</v>
      </c>
      <c r="AA432" s="19" t="s">
        <v>55</v>
      </c>
      <c r="AB432" s="19" t="s">
        <v>56</v>
      </c>
      <c r="AC432" s="19" t="s">
        <v>57</v>
      </c>
      <c r="AD432" s="25"/>
      <c r="AE432" s="19" t="s">
        <v>58</v>
      </c>
      <c r="AF432" s="22" t="s">
        <v>608</v>
      </c>
      <c r="AG432" s="20" t="s">
        <v>858</v>
      </c>
      <c r="AH432" s="78"/>
      <c r="AI432" s="58" t="s">
        <v>610</v>
      </c>
      <c r="AJ432" s="74"/>
      <c r="AK432" s="58"/>
    </row>
    <row r="433" spans="1:37" s="57" customFormat="1" ht="15.6" customHeight="1">
      <c r="A433" s="239"/>
      <c r="B433" s="19" t="s">
        <v>36</v>
      </c>
      <c r="C433" s="19"/>
      <c r="D433" s="19" t="s">
        <v>37</v>
      </c>
      <c r="E433" s="19" t="s">
        <v>38</v>
      </c>
      <c r="F433" s="19" t="s">
        <v>39</v>
      </c>
      <c r="G433" s="19" t="s">
        <v>40</v>
      </c>
      <c r="H433" s="19" t="s">
        <v>307</v>
      </c>
      <c r="I433" s="19" t="s">
        <v>301</v>
      </c>
      <c r="J433" s="19" t="s">
        <v>40</v>
      </c>
      <c r="K433" s="19" t="s">
        <v>40</v>
      </c>
      <c r="L433" s="19" t="s">
        <v>40</v>
      </c>
      <c r="M433" s="19" t="s">
        <v>330</v>
      </c>
      <c r="N433" s="19" t="s">
        <v>196</v>
      </c>
      <c r="O433" s="19" t="s">
        <v>331</v>
      </c>
      <c r="P433" s="19" t="s">
        <v>413</v>
      </c>
      <c r="Q433" s="19" t="s">
        <v>475</v>
      </c>
      <c r="R433" s="20"/>
      <c r="S433" s="20" t="str">
        <f t="shared" si="13"/>
        <v>retargeting_plat_na_cart_hotel-thc_na_na_lob-benefits-prepaid-thc-pwp_thc-top15_learn</v>
      </c>
      <c r="T433" s="20" t="s">
        <v>860</v>
      </c>
      <c r="U433" s="20" t="s">
        <v>415</v>
      </c>
      <c r="V433" s="20" t="s">
        <v>859</v>
      </c>
      <c r="W433" s="20" t="s">
        <v>337</v>
      </c>
      <c r="X433" s="20"/>
      <c r="Y433" s="20" t="s">
        <v>861</v>
      </c>
      <c r="Z433" s="20" t="s">
        <v>54</v>
      </c>
      <c r="AA433" s="19" t="s">
        <v>55</v>
      </c>
      <c r="AB433" s="19" t="s">
        <v>56</v>
      </c>
      <c r="AC433" s="19" t="s">
        <v>57</v>
      </c>
      <c r="AD433" s="25"/>
      <c r="AE433" s="19" t="s">
        <v>58</v>
      </c>
      <c r="AF433" s="39" t="s">
        <v>339</v>
      </c>
      <c r="AG433" s="20" t="s">
        <v>862</v>
      </c>
      <c r="AH433" s="78"/>
      <c r="AI433" s="58" t="s">
        <v>863</v>
      </c>
      <c r="AJ433" s="74"/>
      <c r="AK433" s="58"/>
    </row>
    <row r="434" spans="1:37" s="57" customFormat="1" ht="15.6" customHeight="1">
      <c r="A434" s="239"/>
      <c r="B434" s="19" t="s">
        <v>36</v>
      </c>
      <c r="C434" s="19"/>
      <c r="D434" s="19" t="s">
        <v>37</v>
      </c>
      <c r="E434" s="19" t="s">
        <v>38</v>
      </c>
      <c r="F434" s="19" t="s">
        <v>39</v>
      </c>
      <c r="G434" s="19" t="s">
        <v>40</v>
      </c>
      <c r="H434" s="19" t="s">
        <v>307</v>
      </c>
      <c r="I434" s="19" t="s">
        <v>301</v>
      </c>
      <c r="J434" s="19" t="s">
        <v>40</v>
      </c>
      <c r="K434" s="19" t="s">
        <v>40</v>
      </c>
      <c r="L434" s="19" t="s">
        <v>40</v>
      </c>
      <c r="M434" s="19" t="s">
        <v>330</v>
      </c>
      <c r="N434" s="19" t="s">
        <v>196</v>
      </c>
      <c r="O434" s="19" t="s">
        <v>331</v>
      </c>
      <c r="P434" s="19" t="s">
        <v>698</v>
      </c>
      <c r="Q434" s="19" t="s">
        <v>303</v>
      </c>
      <c r="R434" s="20"/>
      <c r="S434" s="20" t="str">
        <f t="shared" si="13"/>
        <v>retargeting_plat_na_cart_hotel-thc_na_na_lob-benefits-earn-5x-thc_lob-thc_learn</v>
      </c>
      <c r="T434" s="20" t="s">
        <v>864</v>
      </c>
      <c r="U434" s="20" t="s">
        <v>865</v>
      </c>
      <c r="V434" s="20" t="s">
        <v>269</v>
      </c>
      <c r="W434" s="20" t="s">
        <v>337</v>
      </c>
      <c r="X434" s="20"/>
      <c r="Y434" s="20" t="s">
        <v>312</v>
      </c>
      <c r="Z434" s="20" t="s">
        <v>54</v>
      </c>
      <c r="AA434" s="19" t="s">
        <v>55</v>
      </c>
      <c r="AB434" s="19" t="s">
        <v>56</v>
      </c>
      <c r="AC434" s="19" t="s">
        <v>57</v>
      </c>
      <c r="AD434" s="25"/>
      <c r="AE434" s="19" t="s">
        <v>58</v>
      </c>
      <c r="AF434" s="22" t="s">
        <v>339</v>
      </c>
      <c r="AG434" s="20" t="s">
        <v>864</v>
      </c>
      <c r="AH434" s="78"/>
      <c r="AI434" s="58" t="s">
        <v>863</v>
      </c>
      <c r="AJ434" s="74"/>
      <c r="AK434" s="58"/>
    </row>
    <row r="435" spans="1:37" s="57" customFormat="1" ht="15.6" customHeight="1">
      <c r="A435" s="239"/>
      <c r="B435" s="19" t="s">
        <v>36</v>
      </c>
      <c r="C435" s="19"/>
      <c r="D435" s="19" t="s">
        <v>37</v>
      </c>
      <c r="E435" s="19" t="s">
        <v>38</v>
      </c>
      <c r="F435" s="19" t="s">
        <v>39</v>
      </c>
      <c r="G435" s="19" t="s">
        <v>40</v>
      </c>
      <c r="H435" s="19" t="s">
        <v>307</v>
      </c>
      <c r="I435" s="19" t="s">
        <v>301</v>
      </c>
      <c r="J435" s="19" t="s">
        <v>40</v>
      </c>
      <c r="K435" s="19" t="s">
        <v>40</v>
      </c>
      <c r="L435" s="19" t="s">
        <v>40</v>
      </c>
      <c r="M435" s="19" t="s">
        <v>330</v>
      </c>
      <c r="N435" s="19" t="s">
        <v>196</v>
      </c>
      <c r="O435" s="19" t="s">
        <v>331</v>
      </c>
      <c r="P435" s="19" t="s">
        <v>447</v>
      </c>
      <c r="Q435" s="19" t="s">
        <v>303</v>
      </c>
      <c r="R435" s="20"/>
      <c r="S435" s="20" t="str">
        <f t="shared" si="13"/>
        <v>retargeting_plat_na_cart_hotel-thc_na_na_lob-benefits-room-upgrade_lob-thc_learn</v>
      </c>
      <c r="T435" s="20" t="s">
        <v>702</v>
      </c>
      <c r="U435" s="20" t="s">
        <v>564</v>
      </c>
      <c r="V435" s="20" t="s">
        <v>281</v>
      </c>
      <c r="W435" s="20" t="s">
        <v>337</v>
      </c>
      <c r="X435" s="20"/>
      <c r="Y435" s="20" t="s">
        <v>312</v>
      </c>
      <c r="Z435" s="20" t="s">
        <v>54</v>
      </c>
      <c r="AA435" s="19" t="s">
        <v>55</v>
      </c>
      <c r="AB435" s="19" t="s">
        <v>56</v>
      </c>
      <c r="AC435" s="19" t="s">
        <v>57</v>
      </c>
      <c r="AD435" s="25"/>
      <c r="AE435" s="19" t="s">
        <v>58</v>
      </c>
      <c r="AF435" s="22" t="s">
        <v>339</v>
      </c>
      <c r="AG435" s="20" t="s">
        <v>702</v>
      </c>
      <c r="AH435" s="78"/>
      <c r="AI435" s="58" t="s">
        <v>863</v>
      </c>
      <c r="AJ435" s="74"/>
      <c r="AK435" s="58"/>
    </row>
    <row r="436" spans="1:37" s="57" customFormat="1" ht="15.6" customHeight="1">
      <c r="A436" s="239"/>
      <c r="B436" s="19" t="s">
        <v>36</v>
      </c>
      <c r="C436" s="19"/>
      <c r="D436" s="19" t="s">
        <v>37</v>
      </c>
      <c r="E436" s="19" t="s">
        <v>38</v>
      </c>
      <c r="F436" s="19" t="s">
        <v>39</v>
      </c>
      <c r="G436" s="19" t="s">
        <v>40</v>
      </c>
      <c r="H436" s="19" t="s">
        <v>307</v>
      </c>
      <c r="I436" s="19" t="s">
        <v>301</v>
      </c>
      <c r="J436" s="19" t="s">
        <v>40</v>
      </c>
      <c r="K436" s="19" t="s">
        <v>40</v>
      </c>
      <c r="L436" s="19" t="s">
        <v>40</v>
      </c>
      <c r="M436" s="19" t="s">
        <v>330</v>
      </c>
      <c r="N436" s="19" t="s">
        <v>196</v>
      </c>
      <c r="O436" s="19" t="s">
        <v>331</v>
      </c>
      <c r="P436" s="19" t="s">
        <v>332</v>
      </c>
      <c r="Q436" s="19" t="s">
        <v>303</v>
      </c>
      <c r="R436" s="20"/>
      <c r="S436" s="20" t="str">
        <f t="shared" si="13"/>
        <v>retargeting_plat_na_cart_hotel-thc_na_na_lob-benefits-100-experience-credit_lob-thc_learn</v>
      </c>
      <c r="T436" s="20" t="s">
        <v>703</v>
      </c>
      <c r="U436" s="20" t="s">
        <v>442</v>
      </c>
      <c r="V436" s="20" t="s">
        <v>866</v>
      </c>
      <c r="W436" s="20" t="s">
        <v>337</v>
      </c>
      <c r="X436" s="20"/>
      <c r="Y436" s="20" t="s">
        <v>312</v>
      </c>
      <c r="Z436" s="20" t="s">
        <v>54</v>
      </c>
      <c r="AA436" s="19" t="s">
        <v>55</v>
      </c>
      <c r="AB436" s="19" t="s">
        <v>56</v>
      </c>
      <c r="AC436" s="19" t="s">
        <v>57</v>
      </c>
      <c r="AD436" s="25"/>
      <c r="AE436" s="19" t="s">
        <v>58</v>
      </c>
      <c r="AF436" s="22" t="s">
        <v>339</v>
      </c>
      <c r="AG436" s="20" t="s">
        <v>703</v>
      </c>
      <c r="AH436" s="78"/>
      <c r="AI436" s="58" t="s">
        <v>863</v>
      </c>
      <c r="AJ436" s="74"/>
      <c r="AK436" s="58"/>
    </row>
    <row r="437" spans="1:37" s="57" customFormat="1" ht="15.6" customHeight="1">
      <c r="A437" s="239"/>
      <c r="B437" s="19" t="s">
        <v>36</v>
      </c>
      <c r="C437" s="19"/>
      <c r="D437" s="19" t="s">
        <v>37</v>
      </c>
      <c r="E437" s="19" t="s">
        <v>38</v>
      </c>
      <c r="F437" s="19" t="s">
        <v>39</v>
      </c>
      <c r="G437" s="19" t="s">
        <v>40</v>
      </c>
      <c r="H437" s="19" t="s">
        <v>307</v>
      </c>
      <c r="I437" s="19" t="s">
        <v>301</v>
      </c>
      <c r="J437" s="19" t="s">
        <v>40</v>
      </c>
      <c r="K437" s="19" t="s">
        <v>40</v>
      </c>
      <c r="L437" s="19" t="s">
        <v>40</v>
      </c>
      <c r="M437" s="19" t="s">
        <v>330</v>
      </c>
      <c r="N437" s="19" t="s">
        <v>196</v>
      </c>
      <c r="O437" s="19" t="s">
        <v>331</v>
      </c>
      <c r="P437" s="19" t="s">
        <v>450</v>
      </c>
      <c r="Q437" s="19" t="s">
        <v>303</v>
      </c>
      <c r="R437" s="20"/>
      <c r="S437" s="20" t="str">
        <f t="shared" si="13"/>
        <v>retargeting_plat_na_cart_hotel-thc_na_na_lob-benefits-12pm-checkin_lob-thc_learn</v>
      </c>
      <c r="T437" s="20" t="s">
        <v>705</v>
      </c>
      <c r="U437" s="28" t="s">
        <v>452</v>
      </c>
      <c r="V437" s="20" t="s">
        <v>867</v>
      </c>
      <c r="W437" s="20" t="s">
        <v>337</v>
      </c>
      <c r="X437" s="20"/>
      <c r="Y437" s="20" t="s">
        <v>312</v>
      </c>
      <c r="Z437" s="20" t="s">
        <v>54</v>
      </c>
      <c r="AA437" s="19" t="s">
        <v>55</v>
      </c>
      <c r="AB437" s="19" t="s">
        <v>56</v>
      </c>
      <c r="AC437" s="19" t="s">
        <v>57</v>
      </c>
      <c r="AD437" s="25"/>
      <c r="AE437" s="19" t="s">
        <v>58</v>
      </c>
      <c r="AF437" s="22" t="s">
        <v>339</v>
      </c>
      <c r="AG437" s="20" t="s">
        <v>705</v>
      </c>
      <c r="AH437" s="78"/>
      <c r="AI437" s="58" t="s">
        <v>863</v>
      </c>
      <c r="AJ437" s="74"/>
      <c r="AK437" s="58"/>
    </row>
    <row r="438" spans="1:37" s="57" customFormat="1" ht="15.6" customHeight="1">
      <c r="A438" s="239"/>
      <c r="B438" s="19" t="s">
        <v>36</v>
      </c>
      <c r="C438" s="19"/>
      <c r="D438" s="19" t="s">
        <v>37</v>
      </c>
      <c r="E438" s="19" t="s">
        <v>38</v>
      </c>
      <c r="F438" s="19" t="s">
        <v>39</v>
      </c>
      <c r="G438" s="19" t="s">
        <v>40</v>
      </c>
      <c r="H438" s="19" t="s">
        <v>307</v>
      </c>
      <c r="I438" s="19" t="s">
        <v>628</v>
      </c>
      <c r="J438" s="19" t="s">
        <v>40</v>
      </c>
      <c r="K438" s="19" t="s">
        <v>40</v>
      </c>
      <c r="L438" s="19" t="s">
        <v>40</v>
      </c>
      <c r="M438" s="19" t="s">
        <v>642</v>
      </c>
      <c r="N438" s="19" t="s">
        <v>196</v>
      </c>
      <c r="O438" s="19" t="s">
        <v>643</v>
      </c>
      <c r="P438" s="19" t="s">
        <v>644</v>
      </c>
      <c r="Q438" s="19" t="s">
        <v>653</v>
      </c>
      <c r="R438" s="20"/>
      <c r="S438" s="20" t="str">
        <f t="shared" si="13"/>
        <v>retargeting_plat_na_cart_iap_na_na_lob-benefits-iap-lower-fares-destination_intdestination-top10_learn</v>
      </c>
      <c r="T438" s="20" t="s">
        <v>868</v>
      </c>
      <c r="U438" s="20" t="s">
        <v>820</v>
      </c>
      <c r="V438" s="20" t="s">
        <v>648</v>
      </c>
      <c r="W438" s="20" t="s">
        <v>337</v>
      </c>
      <c r="X438" s="20"/>
      <c r="Y438" s="20" t="s">
        <v>869</v>
      </c>
      <c r="Z438" s="20" t="s">
        <v>54</v>
      </c>
      <c r="AA438" s="19" t="s">
        <v>55</v>
      </c>
      <c r="AB438" s="19" t="s">
        <v>56</v>
      </c>
      <c r="AC438" s="19" t="s">
        <v>57</v>
      </c>
      <c r="AD438" s="25"/>
      <c r="AE438" s="19" t="s">
        <v>58</v>
      </c>
      <c r="AF438" s="22" t="s">
        <v>650</v>
      </c>
      <c r="AG438" s="20" t="s">
        <v>651</v>
      </c>
      <c r="AH438" s="78"/>
      <c r="AI438" s="58" t="s">
        <v>652</v>
      </c>
      <c r="AJ438" s="74"/>
      <c r="AK438" s="58"/>
    </row>
    <row r="439" spans="1:37" s="57" customFormat="1" ht="15.6" customHeight="1">
      <c r="A439" s="239"/>
      <c r="B439" s="19" t="s">
        <v>36</v>
      </c>
      <c r="C439" s="19"/>
      <c r="D439" s="19" t="s">
        <v>37</v>
      </c>
      <c r="E439" s="19" t="s">
        <v>38</v>
      </c>
      <c r="F439" s="19" t="s">
        <v>39</v>
      </c>
      <c r="G439" s="19" t="s">
        <v>40</v>
      </c>
      <c r="H439" s="19" t="s">
        <v>307</v>
      </c>
      <c r="I439" s="19" t="s">
        <v>628</v>
      </c>
      <c r="J439" s="19" t="s">
        <v>40</v>
      </c>
      <c r="K439" s="19" t="s">
        <v>40</v>
      </c>
      <c r="L439" s="19" t="s">
        <v>40</v>
      </c>
      <c r="M439" s="19" t="s">
        <v>642</v>
      </c>
      <c r="N439" s="19" t="s">
        <v>196</v>
      </c>
      <c r="O439" s="19" t="s">
        <v>643</v>
      </c>
      <c r="P439" s="19" t="s">
        <v>644</v>
      </c>
      <c r="Q439" s="19" t="s">
        <v>653</v>
      </c>
      <c r="R439" s="20"/>
      <c r="S439" s="20" t="str">
        <f t="shared" si="13"/>
        <v>retargeting_plat_na_cart_iap_na_na_lob-benefits-iap-lower-fares-destination_intdestination-top10_learn</v>
      </c>
      <c r="T439" s="20" t="s">
        <v>870</v>
      </c>
      <c r="U439" s="20" t="s">
        <v>871</v>
      </c>
      <c r="V439" s="20" t="s">
        <v>648</v>
      </c>
      <c r="W439" s="20" t="s">
        <v>337</v>
      </c>
      <c r="X439" s="20"/>
      <c r="Y439" s="20" t="s">
        <v>869</v>
      </c>
      <c r="Z439" s="20" t="s">
        <v>54</v>
      </c>
      <c r="AA439" s="19" t="s">
        <v>55</v>
      </c>
      <c r="AB439" s="19" t="s">
        <v>56</v>
      </c>
      <c r="AC439" s="19" t="s">
        <v>57</v>
      </c>
      <c r="AD439" s="25"/>
      <c r="AE439" s="19" t="s">
        <v>58</v>
      </c>
      <c r="AF439" s="22" t="s">
        <v>650</v>
      </c>
      <c r="AG439" s="20" t="s">
        <v>872</v>
      </c>
      <c r="AH439" s="82"/>
      <c r="AI439" s="58" t="s">
        <v>652</v>
      </c>
      <c r="AJ439" s="74"/>
      <c r="AK439" s="58"/>
    </row>
    <row r="440" spans="1:37" s="57" customFormat="1" ht="15.6" customHeight="1">
      <c r="A440" s="239"/>
      <c r="B440" s="19" t="s">
        <v>36</v>
      </c>
      <c r="C440" s="19"/>
      <c r="D440" s="19" t="s">
        <v>37</v>
      </c>
      <c r="E440" s="19" t="s">
        <v>38</v>
      </c>
      <c r="F440" s="19" t="s">
        <v>39</v>
      </c>
      <c r="G440" s="19" t="s">
        <v>40</v>
      </c>
      <c r="H440" s="19" t="s">
        <v>307</v>
      </c>
      <c r="I440" s="19" t="s">
        <v>375</v>
      </c>
      <c r="J440" s="19" t="s">
        <v>40</v>
      </c>
      <c r="K440" s="19" t="s">
        <v>40</v>
      </c>
      <c r="L440" s="19" t="s">
        <v>40</v>
      </c>
      <c r="M440" s="19" t="s">
        <v>376</v>
      </c>
      <c r="N440" s="19" t="s">
        <v>46</v>
      </c>
      <c r="O440" s="19" t="s">
        <v>377</v>
      </c>
      <c r="P440" s="19" t="s">
        <v>378</v>
      </c>
      <c r="Q440" s="19" t="s">
        <v>379</v>
      </c>
      <c r="R440" s="20"/>
      <c r="S440" s="20" t="str">
        <f t="shared" si="13"/>
        <v>retargeting_plat_na_cart_package_na_na_brand-benefits-book-all-with-amex_lob-package_learn</v>
      </c>
      <c r="T440" s="20" t="s">
        <v>873</v>
      </c>
      <c r="U440" s="20" t="s">
        <v>708</v>
      </c>
      <c r="V440" s="20" t="s">
        <v>281</v>
      </c>
      <c r="W440" s="20" t="s">
        <v>337</v>
      </c>
      <c r="X440" s="20"/>
      <c r="Y440" s="20" t="s">
        <v>827</v>
      </c>
      <c r="Z440" s="20" t="s">
        <v>54</v>
      </c>
      <c r="AA440" s="19" t="s">
        <v>55</v>
      </c>
      <c r="AB440" s="19" t="s">
        <v>56</v>
      </c>
      <c r="AC440" s="19" t="s">
        <v>57</v>
      </c>
      <c r="AD440" s="25"/>
      <c r="AE440" s="19" t="s">
        <v>58</v>
      </c>
      <c r="AF440" s="22" t="s">
        <v>498</v>
      </c>
      <c r="AG440" s="20" t="s">
        <v>873</v>
      </c>
      <c r="AH440" s="78"/>
      <c r="AI440" s="58" t="s">
        <v>353</v>
      </c>
      <c r="AJ440" s="74"/>
      <c r="AK440" s="58"/>
    </row>
    <row r="441" spans="1:37" s="57" customFormat="1" ht="15.6" customHeight="1">
      <c r="A441" s="239"/>
      <c r="B441" s="19" t="s">
        <v>36</v>
      </c>
      <c r="C441" s="19"/>
      <c r="D441" s="19" t="s">
        <v>37</v>
      </c>
      <c r="E441" s="19" t="s">
        <v>38</v>
      </c>
      <c r="F441" s="19" t="s">
        <v>39</v>
      </c>
      <c r="G441" s="19" t="s">
        <v>40</v>
      </c>
      <c r="H441" s="19" t="s">
        <v>307</v>
      </c>
      <c r="I441" s="19" t="s">
        <v>375</v>
      </c>
      <c r="J441" s="19" t="s">
        <v>40</v>
      </c>
      <c r="K441" s="19" t="s">
        <v>40</v>
      </c>
      <c r="L441" s="19" t="s">
        <v>40</v>
      </c>
      <c r="M441" s="19" t="s">
        <v>376</v>
      </c>
      <c r="N441" s="19" t="s">
        <v>46</v>
      </c>
      <c r="O441" s="19" t="s">
        <v>377</v>
      </c>
      <c r="P441" s="19" t="s">
        <v>378</v>
      </c>
      <c r="Q441" s="19" t="s">
        <v>333</v>
      </c>
      <c r="R441" s="20"/>
      <c r="S441" s="20" t="str">
        <f t="shared" si="13"/>
        <v>retargeting_plat_na_cart_package_na_na_brand-benefits-book-all-with-amex_destination-top20_learn</v>
      </c>
      <c r="T441" s="20" t="s">
        <v>874</v>
      </c>
      <c r="U441" s="20" t="s">
        <v>708</v>
      </c>
      <c r="V441" s="20" t="s">
        <v>281</v>
      </c>
      <c r="W441" s="20" t="s">
        <v>337</v>
      </c>
      <c r="X441" s="20"/>
      <c r="Y441" s="20" t="s">
        <v>798</v>
      </c>
      <c r="Z441" s="20" t="s">
        <v>54</v>
      </c>
      <c r="AA441" s="19" t="s">
        <v>55</v>
      </c>
      <c r="AB441" s="19" t="s">
        <v>56</v>
      </c>
      <c r="AC441" s="19" t="s">
        <v>57</v>
      </c>
      <c r="AD441" s="25"/>
      <c r="AE441" s="19" t="s">
        <v>58</v>
      </c>
      <c r="AF441" s="22" t="s">
        <v>498</v>
      </c>
      <c r="AG441" s="20" t="s">
        <v>875</v>
      </c>
      <c r="AH441" s="78"/>
      <c r="AI441" s="58" t="s">
        <v>353</v>
      </c>
      <c r="AJ441" s="74"/>
      <c r="AK441" s="58"/>
    </row>
    <row r="442" spans="1:37" s="57" customFormat="1" ht="15.6" customHeight="1">
      <c r="A442" s="239"/>
      <c r="B442" s="19" t="s">
        <v>36</v>
      </c>
      <c r="C442" s="19"/>
      <c r="D442" s="19" t="s">
        <v>37</v>
      </c>
      <c r="E442" s="19" t="s">
        <v>38</v>
      </c>
      <c r="F442" s="19" t="s">
        <v>39</v>
      </c>
      <c r="G442" s="19" t="s">
        <v>40</v>
      </c>
      <c r="H442" s="19" t="s">
        <v>307</v>
      </c>
      <c r="I442" s="19" t="s">
        <v>42</v>
      </c>
      <c r="J442" s="19" t="s">
        <v>40</v>
      </c>
      <c r="K442" s="19" t="s">
        <v>40</v>
      </c>
      <c r="L442" s="19" t="s">
        <v>40</v>
      </c>
      <c r="M442" s="19" t="s">
        <v>354</v>
      </c>
      <c r="N442" s="19" t="s">
        <v>196</v>
      </c>
      <c r="O442" s="19" t="s">
        <v>355</v>
      </c>
      <c r="P442" s="19" t="s">
        <v>660</v>
      </c>
      <c r="Q442" s="19" t="s">
        <v>333</v>
      </c>
      <c r="R442" s="20"/>
      <c r="S442" s="20" t="str">
        <f t="shared" si="13"/>
        <v>retargeting_plat_na_cart_flight_na_na_lob-benefits-earn-5x-air_destination-top20_learn</v>
      </c>
      <c r="T442" s="20" t="s">
        <v>876</v>
      </c>
      <c r="U442" s="20" t="s">
        <v>877</v>
      </c>
      <c r="V442" s="20" t="s">
        <v>878</v>
      </c>
      <c r="W442" s="20" t="s">
        <v>337</v>
      </c>
      <c r="X442" s="20"/>
      <c r="Y442" s="20" t="s">
        <v>798</v>
      </c>
      <c r="Z442" s="20" t="s">
        <v>54</v>
      </c>
      <c r="AA442" s="19" t="s">
        <v>55</v>
      </c>
      <c r="AB442" s="19" t="s">
        <v>56</v>
      </c>
      <c r="AC442" s="19" t="s">
        <v>57</v>
      </c>
      <c r="AD442" s="25"/>
      <c r="AE442" s="19" t="s">
        <v>58</v>
      </c>
      <c r="AF442" s="22" t="s">
        <v>587</v>
      </c>
      <c r="AG442" s="20" t="s">
        <v>879</v>
      </c>
      <c r="AH442" s="82"/>
      <c r="AI442" s="58" t="s">
        <v>589</v>
      </c>
      <c r="AJ442" s="74"/>
      <c r="AK442" s="58"/>
    </row>
    <row r="443" spans="1:37" s="57" customFormat="1" ht="15.6" customHeight="1">
      <c r="A443" s="239"/>
      <c r="B443" s="19" t="s">
        <v>36</v>
      </c>
      <c r="C443" s="19"/>
      <c r="D443" s="19" t="s">
        <v>37</v>
      </c>
      <c r="E443" s="19" t="s">
        <v>38</v>
      </c>
      <c r="F443" s="19" t="s">
        <v>39</v>
      </c>
      <c r="G443" s="19" t="s">
        <v>40</v>
      </c>
      <c r="H443" s="19" t="s">
        <v>307</v>
      </c>
      <c r="I443" s="19" t="s">
        <v>42</v>
      </c>
      <c r="J443" s="19" t="s">
        <v>40</v>
      </c>
      <c r="K443" s="19" t="s">
        <v>40</v>
      </c>
      <c r="L443" s="19" t="s">
        <v>40</v>
      </c>
      <c r="M443" s="19" t="s">
        <v>354</v>
      </c>
      <c r="N443" s="19" t="s">
        <v>196</v>
      </c>
      <c r="O443" s="19" t="s">
        <v>355</v>
      </c>
      <c r="P443" s="19" t="s">
        <v>660</v>
      </c>
      <c r="Q443" s="19" t="s">
        <v>362</v>
      </c>
      <c r="R443" s="20"/>
      <c r="S443" s="20" t="str">
        <f t="shared" si="13"/>
        <v>retargeting_plat_na_cart_flight_na_na_lob-benefits-earn-5x-air_lob-flight_learn</v>
      </c>
      <c r="T443" s="20" t="s">
        <v>880</v>
      </c>
      <c r="U443" s="20" t="s">
        <v>877</v>
      </c>
      <c r="V443" s="20" t="s">
        <v>878</v>
      </c>
      <c r="W443" s="20" t="s">
        <v>337</v>
      </c>
      <c r="X443" s="20"/>
      <c r="Y443" s="20" t="s">
        <v>801</v>
      </c>
      <c r="Z443" s="20" t="s">
        <v>54</v>
      </c>
      <c r="AA443" s="19" t="s">
        <v>55</v>
      </c>
      <c r="AB443" s="19" t="s">
        <v>56</v>
      </c>
      <c r="AC443" s="19" t="s">
        <v>57</v>
      </c>
      <c r="AD443" s="25"/>
      <c r="AE443" s="19" t="s">
        <v>58</v>
      </c>
      <c r="AF443" s="22" t="s">
        <v>587</v>
      </c>
      <c r="AG443" s="20" t="s">
        <v>666</v>
      </c>
      <c r="AH443" s="82"/>
      <c r="AI443" s="58" t="s">
        <v>589</v>
      </c>
      <c r="AJ443" s="74"/>
      <c r="AK443" s="58"/>
    </row>
    <row r="444" spans="1:37" s="57" customFormat="1" ht="62.45" customHeight="1">
      <c r="A444" s="239"/>
      <c r="B444" s="19" t="s">
        <v>36</v>
      </c>
      <c r="C444" s="19"/>
      <c r="D444" s="19" t="s">
        <v>37</v>
      </c>
      <c r="E444" s="19" t="s">
        <v>38</v>
      </c>
      <c r="F444" s="19" t="s">
        <v>39</v>
      </c>
      <c r="G444" s="19" t="s">
        <v>40</v>
      </c>
      <c r="H444" s="19" t="s">
        <v>307</v>
      </c>
      <c r="I444" s="19" t="s">
        <v>301</v>
      </c>
      <c r="J444" s="19" t="s">
        <v>40</v>
      </c>
      <c r="K444" s="19" t="s">
        <v>40</v>
      </c>
      <c r="L444" s="19" t="s">
        <v>40</v>
      </c>
      <c r="M444" s="19" t="s">
        <v>403</v>
      </c>
      <c r="N444" s="19" t="s">
        <v>196</v>
      </c>
      <c r="O444" s="19" t="s">
        <v>404</v>
      </c>
      <c r="P444" s="19" t="s">
        <v>405</v>
      </c>
      <c r="Q444" s="19" t="s">
        <v>303</v>
      </c>
      <c r="R444" s="20"/>
      <c r="S444" s="20" t="str">
        <f t="shared" si="13"/>
        <v>retargeting_plat_na_cart_hotel-thc_na_na_lob-benefits-special-offers-thc_lob-thc_learn</v>
      </c>
      <c r="T444" s="28" t="s">
        <v>407</v>
      </c>
      <c r="U444" s="20" t="s">
        <v>881</v>
      </c>
      <c r="V444" s="20" t="s">
        <v>281</v>
      </c>
      <c r="W444" s="20" t="s">
        <v>337</v>
      </c>
      <c r="X444" s="20"/>
      <c r="Y444" s="20" t="s">
        <v>312</v>
      </c>
      <c r="Z444" s="20" t="s">
        <v>54</v>
      </c>
      <c r="AA444" s="19" t="s">
        <v>55</v>
      </c>
      <c r="AB444" s="19" t="s">
        <v>56</v>
      </c>
      <c r="AC444" s="19" t="s">
        <v>57</v>
      </c>
      <c r="AD444" s="25"/>
      <c r="AE444" s="23" t="s">
        <v>156</v>
      </c>
      <c r="AF444" s="39" t="s">
        <v>600</v>
      </c>
      <c r="AG444" s="28" t="s">
        <v>407</v>
      </c>
      <c r="AH444" s="78"/>
      <c r="AI444" s="58" t="s">
        <v>601</v>
      </c>
      <c r="AJ444" s="74"/>
      <c r="AK444" s="58"/>
    </row>
    <row r="445" spans="1:37" s="57" customFormat="1" ht="62.45" customHeight="1">
      <c r="A445" s="239"/>
      <c r="B445" s="19" t="s">
        <v>36</v>
      </c>
      <c r="C445" s="19"/>
      <c r="D445" s="19" t="s">
        <v>37</v>
      </c>
      <c r="E445" s="19" t="s">
        <v>38</v>
      </c>
      <c r="F445" s="19" t="s">
        <v>39</v>
      </c>
      <c r="G445" s="19" t="s">
        <v>40</v>
      </c>
      <c r="H445" s="19" t="s">
        <v>307</v>
      </c>
      <c r="I445" s="19" t="s">
        <v>61</v>
      </c>
      <c r="J445" s="19" t="s">
        <v>40</v>
      </c>
      <c r="K445" s="19" t="s">
        <v>40</v>
      </c>
      <c r="L445" s="19" t="s">
        <v>40</v>
      </c>
      <c r="M445" s="19" t="s">
        <v>427</v>
      </c>
      <c r="N445" s="19" t="s">
        <v>196</v>
      </c>
      <c r="O445" s="19" t="s">
        <v>428</v>
      </c>
      <c r="P445" s="19" t="s">
        <v>429</v>
      </c>
      <c r="Q445" s="19" t="s">
        <v>438</v>
      </c>
      <c r="R445" s="20"/>
      <c r="S445" s="20" t="str">
        <f t="shared" si="13"/>
        <v>retargeting_plat_na_cart_hotel_na_na_lob-benefits-hotel-extra-night-savings_lob-hotel_learn</v>
      </c>
      <c r="T445" s="20" t="s">
        <v>882</v>
      </c>
      <c r="U445" s="28" t="s">
        <v>883</v>
      </c>
      <c r="V445" s="20" t="s">
        <v>884</v>
      </c>
      <c r="W445" s="20" t="s">
        <v>337</v>
      </c>
      <c r="X445" s="20"/>
      <c r="Y445" s="20" t="s">
        <v>885</v>
      </c>
      <c r="Z445" s="20" t="s">
        <v>54</v>
      </c>
      <c r="AA445" s="19" t="s">
        <v>55</v>
      </c>
      <c r="AB445" s="19" t="s">
        <v>56</v>
      </c>
      <c r="AC445" s="19" t="s">
        <v>57</v>
      </c>
      <c r="AD445" s="25"/>
      <c r="AE445" s="23" t="s">
        <v>156</v>
      </c>
      <c r="AF445" s="22" t="s">
        <v>600</v>
      </c>
      <c r="AG445" s="20" t="s">
        <v>882</v>
      </c>
      <c r="AH445" s="78"/>
      <c r="AI445" s="58" t="s">
        <v>601</v>
      </c>
      <c r="AJ445" s="74"/>
      <c r="AK445" s="58"/>
    </row>
    <row r="446" spans="1:37" s="57" customFormat="1" ht="15.6" customHeight="1">
      <c r="A446" s="239"/>
      <c r="B446" s="19" t="s">
        <v>36</v>
      </c>
      <c r="C446" s="19"/>
      <c r="D446" s="19" t="s">
        <v>37</v>
      </c>
      <c r="E446" s="19" t="s">
        <v>38</v>
      </c>
      <c r="F446" s="19" t="s">
        <v>39</v>
      </c>
      <c r="G446" s="19" t="s">
        <v>40</v>
      </c>
      <c r="H446" s="19" t="s">
        <v>41</v>
      </c>
      <c r="I446" s="19" t="s">
        <v>292</v>
      </c>
      <c r="J446" s="19" t="s">
        <v>40</v>
      </c>
      <c r="K446" s="19" t="s">
        <v>40</v>
      </c>
      <c r="L446" s="19" t="s">
        <v>40</v>
      </c>
      <c r="M446" s="19" t="s">
        <v>602</v>
      </c>
      <c r="N446" s="19" t="s">
        <v>196</v>
      </c>
      <c r="O446" s="19" t="s">
        <v>603</v>
      </c>
      <c r="P446" s="19" t="s">
        <v>886</v>
      </c>
      <c r="Q446" s="19" t="s">
        <v>438</v>
      </c>
      <c r="R446" s="20"/>
      <c r="S446" s="20" t="str">
        <f t="shared" si="13"/>
        <v>retargeting_plat_na_search_hotel-fhr_na_na_lob-benefits-200-statement-credit_lob-hotel_learn</v>
      </c>
      <c r="T446" s="20" t="s">
        <v>887</v>
      </c>
      <c r="U446" s="20" t="s">
        <v>888</v>
      </c>
      <c r="V446" s="20" t="s">
        <v>308</v>
      </c>
      <c r="W446" s="20" t="s">
        <v>337</v>
      </c>
      <c r="X446" s="20"/>
      <c r="Y446" s="20" t="s">
        <v>309</v>
      </c>
      <c r="Z446" s="20" t="s">
        <v>54</v>
      </c>
      <c r="AA446" s="19" t="s">
        <v>55</v>
      </c>
      <c r="AB446" s="19" t="s">
        <v>56</v>
      </c>
      <c r="AC446" s="19" t="s">
        <v>57</v>
      </c>
      <c r="AD446" s="25"/>
      <c r="AE446" s="19" t="s">
        <v>58</v>
      </c>
      <c r="AF446" s="22" t="s">
        <v>889</v>
      </c>
      <c r="AG446" s="20" t="s">
        <v>887</v>
      </c>
      <c r="AH446" s="78"/>
      <c r="AI446" s="58" t="s">
        <v>890</v>
      </c>
      <c r="AJ446" s="74"/>
      <c r="AK446" s="58"/>
    </row>
    <row r="447" spans="1:37" s="57" customFormat="1" ht="15.6" customHeight="1">
      <c r="A447" s="239"/>
      <c r="B447" s="19" t="s">
        <v>36</v>
      </c>
      <c r="C447" s="19"/>
      <c r="D447" s="19" t="s">
        <v>37</v>
      </c>
      <c r="E447" s="19" t="s">
        <v>38</v>
      </c>
      <c r="F447" s="19" t="s">
        <v>39</v>
      </c>
      <c r="G447" s="19" t="s">
        <v>40</v>
      </c>
      <c r="H447" s="19" t="s">
        <v>41</v>
      </c>
      <c r="I447" s="19" t="s">
        <v>301</v>
      </c>
      <c r="J447" s="19" t="s">
        <v>40</v>
      </c>
      <c r="K447" s="19" t="s">
        <v>40</v>
      </c>
      <c r="L447" s="19" t="s">
        <v>40</v>
      </c>
      <c r="M447" s="19" t="s">
        <v>330</v>
      </c>
      <c r="N447" s="19" t="s">
        <v>196</v>
      </c>
      <c r="O447" s="19" t="s">
        <v>331</v>
      </c>
      <c r="P447" s="19" t="s">
        <v>886</v>
      </c>
      <c r="Q447" s="19" t="s">
        <v>303</v>
      </c>
      <c r="R447" s="20"/>
      <c r="S447" s="20" t="str">
        <f t="shared" si="13"/>
        <v>retargeting_plat_na_search_hotel-thc_na_na_lob-benefits-200-statement-credit_lob-thc_learn</v>
      </c>
      <c r="T447" s="20" t="s">
        <v>891</v>
      </c>
      <c r="U447" s="20" t="s">
        <v>892</v>
      </c>
      <c r="V447" s="20" t="s">
        <v>308</v>
      </c>
      <c r="W447" s="20" t="s">
        <v>337</v>
      </c>
      <c r="X447" s="20"/>
      <c r="Y447" s="20" t="s">
        <v>312</v>
      </c>
      <c r="Z447" s="20" t="s">
        <v>54</v>
      </c>
      <c r="AA447" s="19" t="s">
        <v>55</v>
      </c>
      <c r="AB447" s="19" t="s">
        <v>56</v>
      </c>
      <c r="AC447" s="19" t="s">
        <v>57</v>
      </c>
      <c r="AD447" s="25"/>
      <c r="AE447" s="19" t="s">
        <v>58</v>
      </c>
      <c r="AF447" s="22" t="s">
        <v>889</v>
      </c>
      <c r="AG447" s="20" t="s">
        <v>891</v>
      </c>
      <c r="AH447" s="78"/>
      <c r="AI447" s="58" t="s">
        <v>890</v>
      </c>
      <c r="AJ447" s="74"/>
      <c r="AK447" s="58"/>
    </row>
    <row r="448" spans="1:37" s="57" customFormat="1" ht="15.6" customHeight="1">
      <c r="A448" s="239"/>
      <c r="B448" s="19" t="s">
        <v>36</v>
      </c>
      <c r="C448" s="19"/>
      <c r="D448" s="19" t="s">
        <v>37</v>
      </c>
      <c r="E448" s="19" t="s">
        <v>38</v>
      </c>
      <c r="F448" s="19" t="s">
        <v>39</v>
      </c>
      <c r="G448" s="19" t="s">
        <v>40</v>
      </c>
      <c r="H448" s="19" t="s">
        <v>41</v>
      </c>
      <c r="I448" s="19" t="s">
        <v>329</v>
      </c>
      <c r="J448" s="19" t="s">
        <v>40</v>
      </c>
      <c r="K448" s="19" t="s">
        <v>40</v>
      </c>
      <c r="L448" s="19" t="s">
        <v>40</v>
      </c>
      <c r="M448" s="19" t="s">
        <v>389</v>
      </c>
      <c r="N448" s="19" t="s">
        <v>196</v>
      </c>
      <c r="O448" s="19" t="s">
        <v>390</v>
      </c>
      <c r="P448" s="19" t="s">
        <v>391</v>
      </c>
      <c r="Q448" s="19" t="s">
        <v>333</v>
      </c>
      <c r="R448" s="20"/>
      <c r="S448" s="20" t="str">
        <f t="shared" si="13"/>
        <v>retargeting_plat_na_search_car_na_na_lob-benefits-prepaid-car-rental-pwp_destination-top20_learn</v>
      </c>
      <c r="T448" s="20" t="s">
        <v>893</v>
      </c>
      <c r="U448" s="20" t="s">
        <v>894</v>
      </c>
      <c r="V448" s="20" t="s">
        <v>895</v>
      </c>
      <c r="W448" s="20" t="s">
        <v>337</v>
      </c>
      <c r="X448" s="20"/>
      <c r="Y448" s="20" t="s">
        <v>798</v>
      </c>
      <c r="Z448" s="20" t="s">
        <v>54</v>
      </c>
      <c r="AA448" s="19" t="s">
        <v>55</v>
      </c>
      <c r="AB448" s="19" t="s">
        <v>56</v>
      </c>
      <c r="AC448" s="19" t="s">
        <v>57</v>
      </c>
      <c r="AD448" s="25"/>
      <c r="AE448" s="19" t="s">
        <v>58</v>
      </c>
      <c r="AF448" s="22" t="s">
        <v>516</v>
      </c>
      <c r="AG448" s="20" t="s">
        <v>896</v>
      </c>
      <c r="AH448" s="78"/>
      <c r="AI448" s="58" t="s">
        <v>282</v>
      </c>
      <c r="AJ448" s="74"/>
      <c r="AK448" s="58"/>
    </row>
    <row r="449" spans="1:37" s="57" customFormat="1" ht="15.6" customHeight="1">
      <c r="A449" s="239"/>
      <c r="B449" s="19" t="s">
        <v>36</v>
      </c>
      <c r="C449" s="19"/>
      <c r="D449" s="19" t="s">
        <v>37</v>
      </c>
      <c r="E449" s="19" t="s">
        <v>38</v>
      </c>
      <c r="F449" s="19" t="s">
        <v>39</v>
      </c>
      <c r="G449" s="19" t="s">
        <v>40</v>
      </c>
      <c r="H449" s="19" t="s">
        <v>41</v>
      </c>
      <c r="I449" s="19" t="s">
        <v>329</v>
      </c>
      <c r="J449" s="19" t="s">
        <v>40</v>
      </c>
      <c r="K449" s="19" t="s">
        <v>40</v>
      </c>
      <c r="L449" s="19" t="s">
        <v>897</v>
      </c>
      <c r="M449" s="19" t="s">
        <v>389</v>
      </c>
      <c r="N449" s="19" t="s">
        <v>196</v>
      </c>
      <c r="O449" s="19" t="s">
        <v>390</v>
      </c>
      <c r="P449" s="19" t="s">
        <v>391</v>
      </c>
      <c r="Q449" s="19" t="s">
        <v>392</v>
      </c>
      <c r="R449" s="20"/>
      <c r="S449" s="20" t="str">
        <f t="shared" si="13"/>
        <v>retargeting_plat_na_search_car_na_na_lob-benefits-prepaid-car-rental-pwp_lob-car_learn</v>
      </c>
      <c r="T449" s="20" t="s">
        <v>898</v>
      </c>
      <c r="U449" s="20" t="s">
        <v>894</v>
      </c>
      <c r="V449" s="20" t="s">
        <v>895</v>
      </c>
      <c r="W449" s="86" t="s">
        <v>754</v>
      </c>
      <c r="X449" s="20"/>
      <c r="Y449" s="20" t="s">
        <v>836</v>
      </c>
      <c r="Z449" s="20" t="s">
        <v>54</v>
      </c>
      <c r="AA449" s="19" t="s">
        <v>55</v>
      </c>
      <c r="AB449" s="19" t="s">
        <v>56</v>
      </c>
      <c r="AC449" s="19" t="s">
        <v>57</v>
      </c>
      <c r="AD449" s="25"/>
      <c r="AE449" s="19" t="s">
        <v>58</v>
      </c>
      <c r="AF449" s="22" t="s">
        <v>516</v>
      </c>
      <c r="AG449" s="20" t="s">
        <v>899</v>
      </c>
      <c r="AH449" s="78"/>
      <c r="AI449" s="58" t="s">
        <v>282</v>
      </c>
      <c r="AJ449" s="74"/>
      <c r="AK449" s="58"/>
    </row>
    <row r="450" spans="1:37" s="57" customFormat="1" ht="15.6" customHeight="1">
      <c r="A450" s="239"/>
      <c r="B450" s="19" t="s">
        <v>36</v>
      </c>
      <c r="C450" s="19"/>
      <c r="D450" s="19" t="s">
        <v>37</v>
      </c>
      <c r="E450" s="19" t="s">
        <v>38</v>
      </c>
      <c r="F450" s="19" t="s">
        <v>39</v>
      </c>
      <c r="G450" s="19" t="s">
        <v>40</v>
      </c>
      <c r="H450" s="19" t="s">
        <v>41</v>
      </c>
      <c r="I450" s="19" t="s">
        <v>480</v>
      </c>
      <c r="J450" s="19" t="s">
        <v>40</v>
      </c>
      <c r="K450" s="19" t="s">
        <v>40</v>
      </c>
      <c r="L450" s="19" t="s">
        <v>40</v>
      </c>
      <c r="M450" s="19" t="s">
        <v>518</v>
      </c>
      <c r="N450" s="19" t="s">
        <v>196</v>
      </c>
      <c r="O450" s="19" t="s">
        <v>519</v>
      </c>
      <c r="P450" s="19" t="s">
        <v>838</v>
      </c>
      <c r="Q450" s="19" t="s">
        <v>521</v>
      </c>
      <c r="R450" s="20"/>
      <c r="S450" s="20" t="str">
        <f t="shared" si="13"/>
        <v>retargeting_plat_na_search_cruise_na_na_lob-benefits-100-300-shipboard-credit_lob-cruise_learn</v>
      </c>
      <c r="T450" s="20" t="s">
        <v>900</v>
      </c>
      <c r="U450" s="20" t="s">
        <v>901</v>
      </c>
      <c r="V450" s="20" t="s">
        <v>841</v>
      </c>
      <c r="W450" s="20" t="s">
        <v>337</v>
      </c>
      <c r="X450" s="20"/>
      <c r="Y450" s="20" t="s">
        <v>842</v>
      </c>
      <c r="Z450" s="20" t="s">
        <v>54</v>
      </c>
      <c r="AA450" s="19" t="s">
        <v>55</v>
      </c>
      <c r="AB450" s="19" t="s">
        <v>56</v>
      </c>
      <c r="AC450" s="19" t="s">
        <v>57</v>
      </c>
      <c r="AD450" s="25"/>
      <c r="AE450" s="19" t="s">
        <v>58</v>
      </c>
      <c r="AF450" s="22" t="s">
        <v>525</v>
      </c>
      <c r="AG450" s="20" t="s">
        <v>902</v>
      </c>
      <c r="AH450" s="78"/>
      <c r="AI450" s="58" t="s">
        <v>527</v>
      </c>
      <c r="AJ450" s="74"/>
      <c r="AK450" s="58"/>
    </row>
    <row r="451" spans="1:37" s="57" customFormat="1" ht="15.6" customHeight="1">
      <c r="A451" s="239"/>
      <c r="B451" s="19" t="s">
        <v>36</v>
      </c>
      <c r="C451" s="19"/>
      <c r="D451" s="19" t="s">
        <v>37</v>
      </c>
      <c r="E451" s="19" t="s">
        <v>38</v>
      </c>
      <c r="F451" s="19" t="s">
        <v>39</v>
      </c>
      <c r="G451" s="19" t="s">
        <v>40</v>
      </c>
      <c r="H451" s="19" t="s">
        <v>41</v>
      </c>
      <c r="I451" s="19" t="s">
        <v>292</v>
      </c>
      <c r="J451" s="19" t="s">
        <v>40</v>
      </c>
      <c r="K451" s="19" t="s">
        <v>40</v>
      </c>
      <c r="L451" s="19" t="s">
        <v>40</v>
      </c>
      <c r="M451" s="19" t="s">
        <v>602</v>
      </c>
      <c r="N451" s="19" t="s">
        <v>196</v>
      </c>
      <c r="O451" s="19" t="s">
        <v>603</v>
      </c>
      <c r="P451" s="19" t="s">
        <v>725</v>
      </c>
      <c r="Q451" s="19" t="s">
        <v>333</v>
      </c>
      <c r="R451" s="20"/>
      <c r="S451" s="20" t="str">
        <f t="shared" si="13"/>
        <v>retargeting_plat_na_search_hotel-fhr_na_na_lob-benefits-guaranteed-4pm-checkout_destination-top20_learn</v>
      </c>
      <c r="T451" s="20" t="s">
        <v>903</v>
      </c>
      <c r="U451" s="20" t="s">
        <v>904</v>
      </c>
      <c r="V451" s="20" t="s">
        <v>704</v>
      </c>
      <c r="W451" s="20" t="s">
        <v>337</v>
      </c>
      <c r="X451" s="20"/>
      <c r="Y451" s="20" t="s">
        <v>798</v>
      </c>
      <c r="Z451" s="20" t="s">
        <v>54</v>
      </c>
      <c r="AA451" s="19" t="s">
        <v>55</v>
      </c>
      <c r="AB451" s="19" t="s">
        <v>56</v>
      </c>
      <c r="AC451" s="19" t="s">
        <v>57</v>
      </c>
      <c r="AD451" s="25"/>
      <c r="AE451" s="19" t="s">
        <v>58</v>
      </c>
      <c r="AF451" s="22" t="s">
        <v>608</v>
      </c>
      <c r="AG451" s="20" t="s">
        <v>905</v>
      </c>
      <c r="AH451" s="78"/>
      <c r="AI451" s="58" t="s">
        <v>610</v>
      </c>
      <c r="AJ451" s="74"/>
      <c r="AK451" s="58"/>
    </row>
    <row r="452" spans="1:37" s="57" customFormat="1" ht="15.6" customHeight="1">
      <c r="A452" s="239"/>
      <c r="B452" s="19" t="s">
        <v>36</v>
      </c>
      <c r="C452" s="19"/>
      <c r="D452" s="19" t="s">
        <v>37</v>
      </c>
      <c r="E452" s="19" t="s">
        <v>38</v>
      </c>
      <c r="F452" s="19" t="s">
        <v>39</v>
      </c>
      <c r="G452" s="19" t="s">
        <v>40</v>
      </c>
      <c r="H452" s="19" t="s">
        <v>41</v>
      </c>
      <c r="I452" s="19" t="s">
        <v>292</v>
      </c>
      <c r="J452" s="19" t="s">
        <v>40</v>
      </c>
      <c r="K452" s="19" t="s">
        <v>40</v>
      </c>
      <c r="L452" s="19" t="s">
        <v>40</v>
      </c>
      <c r="M452" s="19" t="s">
        <v>602</v>
      </c>
      <c r="N452" s="19" t="s">
        <v>196</v>
      </c>
      <c r="O452" s="19" t="s">
        <v>603</v>
      </c>
      <c r="P452" s="19" t="s">
        <v>725</v>
      </c>
      <c r="Q452" s="19" t="s">
        <v>296</v>
      </c>
      <c r="R452" s="20"/>
      <c r="S452" s="20" t="str">
        <f t="shared" si="13"/>
        <v>retargeting_plat_na_search_hotel-fhr_na_na_lob-benefits-guaranteed-4pm-checkout_lob-fhr_learn</v>
      </c>
      <c r="T452" s="20" t="s">
        <v>906</v>
      </c>
      <c r="U452" s="20" t="s">
        <v>904</v>
      </c>
      <c r="V452" s="20" t="s">
        <v>704</v>
      </c>
      <c r="W452" s="20" t="s">
        <v>337</v>
      </c>
      <c r="X452" s="20"/>
      <c r="Y452" s="20" t="s">
        <v>309</v>
      </c>
      <c r="Z452" s="20" t="s">
        <v>54</v>
      </c>
      <c r="AA452" s="19" t="s">
        <v>55</v>
      </c>
      <c r="AB452" s="19" t="s">
        <v>56</v>
      </c>
      <c r="AC452" s="19" t="s">
        <v>57</v>
      </c>
      <c r="AD452" s="25"/>
      <c r="AE452" s="19" t="s">
        <v>58</v>
      </c>
      <c r="AF452" s="22" t="s">
        <v>608</v>
      </c>
      <c r="AG452" s="20" t="s">
        <v>907</v>
      </c>
      <c r="AH452" s="78"/>
      <c r="AI452" s="58" t="s">
        <v>610</v>
      </c>
      <c r="AJ452" s="74"/>
      <c r="AK452" s="58"/>
    </row>
    <row r="453" spans="1:37" s="57" customFormat="1" ht="15.6" customHeight="1">
      <c r="A453" s="239"/>
      <c r="B453" s="19" t="s">
        <v>36</v>
      </c>
      <c r="C453" s="19"/>
      <c r="D453" s="19" t="s">
        <v>37</v>
      </c>
      <c r="E453" s="19" t="s">
        <v>38</v>
      </c>
      <c r="F453" s="19" t="s">
        <v>39</v>
      </c>
      <c r="G453" s="19" t="s">
        <v>40</v>
      </c>
      <c r="H453" s="19" t="s">
        <v>41</v>
      </c>
      <c r="I453" s="19" t="s">
        <v>292</v>
      </c>
      <c r="J453" s="19" t="s">
        <v>40</v>
      </c>
      <c r="K453" s="19" t="s">
        <v>721</v>
      </c>
      <c r="L453" s="19" t="s">
        <v>722</v>
      </c>
      <c r="M453" s="19" t="s">
        <v>602</v>
      </c>
      <c r="N453" s="19" t="s">
        <v>196</v>
      </c>
      <c r="O453" s="19" t="s">
        <v>603</v>
      </c>
      <c r="P453" s="19" t="s">
        <v>450</v>
      </c>
      <c r="Q453" s="19" t="s">
        <v>296</v>
      </c>
      <c r="R453" s="20"/>
      <c r="S453" s="20" t="str">
        <f t="shared" si="13"/>
        <v>retargeting_plat_na_search_hotel-fhr_na_tod-12p4p_lob-benefits-12pm-checkin_lob-fhr_learn</v>
      </c>
      <c r="T453" s="20" t="s">
        <v>908</v>
      </c>
      <c r="U453" s="20" t="s">
        <v>694</v>
      </c>
      <c r="V453" s="20" t="s">
        <v>859</v>
      </c>
      <c r="W453" s="20" t="s">
        <v>337</v>
      </c>
      <c r="X453" s="20"/>
      <c r="Y453" s="20" t="s">
        <v>309</v>
      </c>
      <c r="Z453" s="20" t="s">
        <v>54</v>
      </c>
      <c r="AA453" s="19" t="s">
        <v>55</v>
      </c>
      <c r="AB453" s="19" t="s">
        <v>56</v>
      </c>
      <c r="AC453" s="19" t="s">
        <v>57</v>
      </c>
      <c r="AD453" s="25"/>
      <c r="AE453" s="19" t="s">
        <v>58</v>
      </c>
      <c r="AF453" s="22" t="s">
        <v>608</v>
      </c>
      <c r="AG453" s="20" t="s">
        <v>908</v>
      </c>
      <c r="AH453" s="78"/>
      <c r="AI453" s="58" t="s">
        <v>610</v>
      </c>
      <c r="AJ453" s="74"/>
      <c r="AK453" s="58"/>
    </row>
    <row r="454" spans="1:37" s="57" customFormat="1" ht="15.6" customHeight="1">
      <c r="A454" s="239"/>
      <c r="B454" s="19" t="s">
        <v>36</v>
      </c>
      <c r="C454" s="19"/>
      <c r="D454" s="19" t="s">
        <v>37</v>
      </c>
      <c r="E454" s="19" t="s">
        <v>38</v>
      </c>
      <c r="F454" s="19" t="s">
        <v>39</v>
      </c>
      <c r="G454" s="19" t="s">
        <v>40</v>
      </c>
      <c r="H454" s="19" t="s">
        <v>41</v>
      </c>
      <c r="I454" s="19" t="s">
        <v>42</v>
      </c>
      <c r="J454" s="19" t="s">
        <v>40</v>
      </c>
      <c r="K454" s="19" t="s">
        <v>40</v>
      </c>
      <c r="L454" s="19" t="s">
        <v>40</v>
      </c>
      <c r="M454" s="19" t="s">
        <v>354</v>
      </c>
      <c r="N454" s="19" t="s">
        <v>196</v>
      </c>
      <c r="O454" s="19" t="s">
        <v>355</v>
      </c>
      <c r="P454" s="19" t="s">
        <v>356</v>
      </c>
      <c r="Q454" s="19" t="s">
        <v>333</v>
      </c>
      <c r="R454" s="20"/>
      <c r="S454" s="20" t="str">
        <f t="shared" si="13"/>
        <v>retargeting_plat_na_search_flight_na_na_lob-benefits-membership-rewards-air-pwp_destination-top20_learn</v>
      </c>
      <c r="T454" s="20" t="s">
        <v>909</v>
      </c>
      <c r="U454" s="20" t="s">
        <v>910</v>
      </c>
      <c r="V454" s="20" t="s">
        <v>359</v>
      </c>
      <c r="W454" s="20" t="s">
        <v>337</v>
      </c>
      <c r="X454" s="20"/>
      <c r="Y454" s="20" t="s">
        <v>798</v>
      </c>
      <c r="Z454" s="20" t="s">
        <v>54</v>
      </c>
      <c r="AA454" s="19" t="s">
        <v>55</v>
      </c>
      <c r="AB454" s="19" t="s">
        <v>56</v>
      </c>
      <c r="AC454" s="19" t="s">
        <v>57</v>
      </c>
      <c r="AD454" s="25"/>
      <c r="AE454" s="19" t="s">
        <v>58</v>
      </c>
      <c r="AF454" s="22" t="s">
        <v>491</v>
      </c>
      <c r="AG454" s="20" t="s">
        <v>911</v>
      </c>
      <c r="AH454" s="78"/>
      <c r="AI454" s="58" t="s">
        <v>353</v>
      </c>
      <c r="AJ454" s="74"/>
      <c r="AK454" s="58"/>
    </row>
    <row r="455" spans="1:37" s="57" customFormat="1" ht="15.6" customHeight="1">
      <c r="A455" s="239"/>
      <c r="B455" s="19" t="s">
        <v>36</v>
      </c>
      <c r="C455" s="19"/>
      <c r="D455" s="19" t="s">
        <v>37</v>
      </c>
      <c r="E455" s="19" t="s">
        <v>38</v>
      </c>
      <c r="F455" s="19" t="s">
        <v>39</v>
      </c>
      <c r="G455" s="19" t="s">
        <v>40</v>
      </c>
      <c r="H455" s="19" t="s">
        <v>41</v>
      </c>
      <c r="I455" s="19" t="s">
        <v>42</v>
      </c>
      <c r="J455" s="19" t="s">
        <v>40</v>
      </c>
      <c r="K455" s="19" t="s">
        <v>40</v>
      </c>
      <c r="L455" s="19" t="s">
        <v>40</v>
      </c>
      <c r="M455" s="19" t="s">
        <v>354</v>
      </c>
      <c r="N455" s="19" t="s">
        <v>196</v>
      </c>
      <c r="O455" s="19" t="s">
        <v>355</v>
      </c>
      <c r="P455" s="19" t="s">
        <v>356</v>
      </c>
      <c r="Q455" s="19" t="s">
        <v>362</v>
      </c>
      <c r="R455" s="20"/>
      <c r="S455" s="20" t="str">
        <f t="shared" si="13"/>
        <v>retargeting_plat_na_search_flight_na_na_lob-benefits-membership-rewards-air-pwp_lob-flight_learn</v>
      </c>
      <c r="T455" s="20" t="s">
        <v>912</v>
      </c>
      <c r="U455" s="20" t="s">
        <v>910</v>
      </c>
      <c r="V455" s="20" t="s">
        <v>359</v>
      </c>
      <c r="W455" s="20" t="s">
        <v>337</v>
      </c>
      <c r="X455" s="20"/>
      <c r="Y455" s="20" t="s">
        <v>792</v>
      </c>
      <c r="Z455" s="20" t="s">
        <v>54</v>
      </c>
      <c r="AA455" s="19" t="s">
        <v>55</v>
      </c>
      <c r="AB455" s="19" t="s">
        <v>56</v>
      </c>
      <c r="AC455" s="19" t="s">
        <v>57</v>
      </c>
      <c r="AD455" s="25"/>
      <c r="AE455" s="19" t="s">
        <v>58</v>
      </c>
      <c r="AF455" s="22" t="s">
        <v>491</v>
      </c>
      <c r="AG455" s="20" t="s">
        <v>913</v>
      </c>
      <c r="AH455" s="78"/>
      <c r="AI455" s="58" t="s">
        <v>353</v>
      </c>
      <c r="AJ455" s="74"/>
      <c r="AK455" s="58"/>
    </row>
    <row r="456" spans="1:37" s="57" customFormat="1" ht="15.6" customHeight="1">
      <c r="A456" s="239"/>
      <c r="B456" s="19" t="s">
        <v>36</v>
      </c>
      <c r="C456" s="19"/>
      <c r="D456" s="19" t="s">
        <v>37</v>
      </c>
      <c r="E456" s="19" t="s">
        <v>38</v>
      </c>
      <c r="F456" s="19" t="s">
        <v>39</v>
      </c>
      <c r="G456" s="19" t="s">
        <v>40</v>
      </c>
      <c r="H456" s="19" t="s">
        <v>41</v>
      </c>
      <c r="I456" s="19" t="s">
        <v>61</v>
      </c>
      <c r="J456" s="19" t="s">
        <v>40</v>
      </c>
      <c r="K456" s="19" t="s">
        <v>40</v>
      </c>
      <c r="L456" s="19" t="s">
        <v>40</v>
      </c>
      <c r="M456" s="19" t="s">
        <v>427</v>
      </c>
      <c r="N456" s="19" t="s">
        <v>196</v>
      </c>
      <c r="O456" s="19" t="s">
        <v>428</v>
      </c>
      <c r="P456" s="19" t="s">
        <v>667</v>
      </c>
      <c r="Q456" s="19" t="s">
        <v>438</v>
      </c>
      <c r="R456" s="20"/>
      <c r="S456" s="20" t="str">
        <f t="shared" si="13"/>
        <v>retargeting_plat_na_search_hotel_na_na_lob-benefits-membership-rewards-lodging-pwp_lob-hotel_learn</v>
      </c>
      <c r="T456" s="20" t="s">
        <v>914</v>
      </c>
      <c r="U456" s="20" t="s">
        <v>915</v>
      </c>
      <c r="V456" s="20" t="s">
        <v>359</v>
      </c>
      <c r="W456" s="20" t="s">
        <v>337</v>
      </c>
      <c r="X456" s="20"/>
      <c r="Y456" s="20" t="s">
        <v>916</v>
      </c>
      <c r="Z456" s="20" t="s">
        <v>54</v>
      </c>
      <c r="AA456" s="19" t="s">
        <v>55</v>
      </c>
      <c r="AB456" s="19" t="s">
        <v>56</v>
      </c>
      <c r="AC456" s="19" t="s">
        <v>57</v>
      </c>
      <c r="AD456" s="25"/>
      <c r="AE456" s="19" t="s">
        <v>58</v>
      </c>
      <c r="AF456" s="22" t="s">
        <v>498</v>
      </c>
      <c r="AG456" s="20" t="s">
        <v>917</v>
      </c>
      <c r="AH456" s="78"/>
      <c r="AI456" s="58" t="s">
        <v>353</v>
      </c>
      <c r="AJ456" s="74"/>
      <c r="AK456" s="58"/>
    </row>
    <row r="457" spans="1:37" s="57" customFormat="1" ht="62.45" customHeight="1">
      <c r="A457" s="239"/>
      <c r="B457" s="19" t="s">
        <v>36</v>
      </c>
      <c r="C457" s="19"/>
      <c r="D457" s="19" t="s">
        <v>37</v>
      </c>
      <c r="E457" s="19" t="s">
        <v>38</v>
      </c>
      <c r="F457" s="19" t="s">
        <v>39</v>
      </c>
      <c r="G457" s="19" t="s">
        <v>40</v>
      </c>
      <c r="H457" s="19" t="s">
        <v>41</v>
      </c>
      <c r="I457" s="19" t="s">
        <v>61</v>
      </c>
      <c r="J457" s="19" t="s">
        <v>40</v>
      </c>
      <c r="K457" s="19" t="s">
        <v>40</v>
      </c>
      <c r="L457" s="19" t="s">
        <v>40</v>
      </c>
      <c r="M457" s="19" t="s">
        <v>427</v>
      </c>
      <c r="N457" s="19" t="s">
        <v>196</v>
      </c>
      <c r="O457" s="19" t="s">
        <v>428</v>
      </c>
      <c r="P457" s="19" t="s">
        <v>429</v>
      </c>
      <c r="Q457" s="19" t="s">
        <v>438</v>
      </c>
      <c r="R457" s="20"/>
      <c r="S457" s="20" t="str">
        <f t="shared" si="13"/>
        <v>retargeting_plat_na_search_hotel_na_na_lob-benefits-hotel-extra-night-savings_lob-hotel_learn</v>
      </c>
      <c r="T457" s="28" t="s">
        <v>407</v>
      </c>
      <c r="U457" s="20" t="s">
        <v>918</v>
      </c>
      <c r="V457" s="20" t="s">
        <v>919</v>
      </c>
      <c r="W457" s="86" t="s">
        <v>754</v>
      </c>
      <c r="X457" s="20"/>
      <c r="Y457" s="20" t="s">
        <v>849</v>
      </c>
      <c r="Z457" s="20" t="s">
        <v>54</v>
      </c>
      <c r="AA457" s="19" t="s">
        <v>55</v>
      </c>
      <c r="AB457" s="19" t="s">
        <v>56</v>
      </c>
      <c r="AC457" s="19" t="s">
        <v>57</v>
      </c>
      <c r="AD457" s="25"/>
      <c r="AE457" s="23" t="s">
        <v>156</v>
      </c>
      <c r="AF457" s="22" t="s">
        <v>600</v>
      </c>
      <c r="AG457" s="28" t="s">
        <v>407</v>
      </c>
      <c r="AH457" s="78"/>
      <c r="AI457" s="58" t="s">
        <v>601</v>
      </c>
      <c r="AJ457" s="74"/>
      <c r="AK457" s="58"/>
    </row>
    <row r="458" spans="1:37" s="57" customFormat="1" ht="62.45" customHeight="1">
      <c r="A458" s="239"/>
      <c r="B458" s="19" t="s">
        <v>36</v>
      </c>
      <c r="C458" s="19"/>
      <c r="D458" s="19" t="s">
        <v>37</v>
      </c>
      <c r="E458" s="19" t="s">
        <v>38</v>
      </c>
      <c r="F458" s="19" t="s">
        <v>39</v>
      </c>
      <c r="G458" s="19" t="s">
        <v>40</v>
      </c>
      <c r="H458" s="19" t="s">
        <v>41</v>
      </c>
      <c r="I458" s="19" t="s">
        <v>61</v>
      </c>
      <c r="J458" s="19" t="s">
        <v>40</v>
      </c>
      <c r="K458" s="19" t="s">
        <v>40</v>
      </c>
      <c r="L458" s="19" t="s">
        <v>40</v>
      </c>
      <c r="M458" s="19" t="s">
        <v>427</v>
      </c>
      <c r="N458" s="19" t="s">
        <v>196</v>
      </c>
      <c r="O458" s="19" t="s">
        <v>428</v>
      </c>
      <c r="P458" s="19" t="s">
        <v>711</v>
      </c>
      <c r="Q458" s="19" t="s">
        <v>438</v>
      </c>
      <c r="R458" s="20"/>
      <c r="S458" s="20" t="str">
        <f t="shared" si="13"/>
        <v>retargeting_plat_na_search_hotel_na_na_lob-benefits-luxury-hotel-offers_lob-hotel_learn</v>
      </c>
      <c r="T458" s="28" t="s">
        <v>920</v>
      </c>
      <c r="U458" s="28" t="s">
        <v>407</v>
      </c>
      <c r="V458" s="28" t="s">
        <v>753</v>
      </c>
      <c r="W458" s="20" t="s">
        <v>337</v>
      </c>
      <c r="X458" s="20"/>
      <c r="Y458" s="20" t="s">
        <v>885</v>
      </c>
      <c r="Z458" s="20" t="s">
        <v>54</v>
      </c>
      <c r="AA458" s="19" t="s">
        <v>55</v>
      </c>
      <c r="AB458" s="19" t="s">
        <v>56</v>
      </c>
      <c r="AC458" s="19" t="s">
        <v>57</v>
      </c>
      <c r="AD458" s="25"/>
      <c r="AE458" s="23" t="s">
        <v>156</v>
      </c>
      <c r="AF458" s="22" t="s">
        <v>600</v>
      </c>
      <c r="AG458" s="28" t="s">
        <v>920</v>
      </c>
      <c r="AH458" s="78"/>
      <c r="AI458" s="58" t="s">
        <v>601</v>
      </c>
      <c r="AJ458" s="74"/>
      <c r="AK458" s="58"/>
    </row>
    <row r="459" spans="1:37" s="57" customFormat="1" ht="15.6" customHeight="1">
      <c r="A459" s="239"/>
      <c r="B459" s="19" t="s">
        <v>36</v>
      </c>
      <c r="C459" s="19"/>
      <c r="D459" s="19" t="s">
        <v>37</v>
      </c>
      <c r="E459" s="19" t="s">
        <v>38</v>
      </c>
      <c r="F459" s="19" t="s">
        <v>39</v>
      </c>
      <c r="G459" s="19" t="s">
        <v>40</v>
      </c>
      <c r="H459" s="19" t="s">
        <v>41</v>
      </c>
      <c r="I459" s="19" t="s">
        <v>628</v>
      </c>
      <c r="J459" s="19" t="s">
        <v>40</v>
      </c>
      <c r="K459" s="19" t="s">
        <v>40</v>
      </c>
      <c r="L459" s="19" t="s">
        <v>40</v>
      </c>
      <c r="M459" s="19" t="s">
        <v>642</v>
      </c>
      <c r="N459" s="19" t="s">
        <v>196</v>
      </c>
      <c r="O459" s="19" t="s">
        <v>643</v>
      </c>
      <c r="P459" s="19" t="s">
        <v>734</v>
      </c>
      <c r="Q459" s="19" t="s">
        <v>645</v>
      </c>
      <c r="R459" s="20"/>
      <c r="S459" s="20" t="str">
        <f t="shared" ref="S459:S481" si="14">SUBSTITUTE(LOWER(D459&amp;"_"&amp;F459&amp;"_"&amp;G459&amp;"_"&amp;H459&amp;"_"&amp;I459&amp;"_"&amp;J459&amp;"_"&amp;K459&amp;"_"&amp;N459&amp;"-"&amp;P459&amp;"_"&amp;Q459&amp;"_"&amp;AC459)," ","")</f>
        <v>retargeting_plat_na_search_iap_na_na_lob-benefits-iap-lower-fares-premium-seats_lob-iap_learn</v>
      </c>
      <c r="T459" s="20" t="s">
        <v>921</v>
      </c>
      <c r="U459" s="20" t="s">
        <v>922</v>
      </c>
      <c r="V459" s="20" t="s">
        <v>648</v>
      </c>
      <c r="W459" s="20" t="s">
        <v>337</v>
      </c>
      <c r="X459" s="20"/>
      <c r="Y459" s="20" t="s">
        <v>812</v>
      </c>
      <c r="Z459" s="20" t="s">
        <v>54</v>
      </c>
      <c r="AA459" s="19" t="s">
        <v>55</v>
      </c>
      <c r="AB459" s="19" t="s">
        <v>56</v>
      </c>
      <c r="AC459" s="19" t="s">
        <v>57</v>
      </c>
      <c r="AD459" s="25"/>
      <c r="AE459" s="19" t="s">
        <v>58</v>
      </c>
      <c r="AF459" s="22" t="s">
        <v>650</v>
      </c>
      <c r="AG459" s="20" t="s">
        <v>921</v>
      </c>
      <c r="AH459" s="78"/>
      <c r="AI459" s="58" t="s">
        <v>652</v>
      </c>
      <c r="AJ459" s="74"/>
      <c r="AK459" s="58"/>
    </row>
    <row r="460" spans="1:37" s="57" customFormat="1" ht="15.6" customHeight="1">
      <c r="A460" s="239"/>
      <c r="B460" s="19" t="s">
        <v>36</v>
      </c>
      <c r="C460" s="19"/>
      <c r="D460" s="19" t="s">
        <v>37</v>
      </c>
      <c r="E460" s="19" t="s">
        <v>38</v>
      </c>
      <c r="F460" s="19" t="s">
        <v>39</v>
      </c>
      <c r="G460" s="19" t="s">
        <v>40</v>
      </c>
      <c r="H460" s="19" t="s">
        <v>41</v>
      </c>
      <c r="I460" s="19" t="s">
        <v>628</v>
      </c>
      <c r="J460" s="19" t="s">
        <v>40</v>
      </c>
      <c r="K460" s="19" t="s">
        <v>40</v>
      </c>
      <c r="L460" s="19" t="s">
        <v>40</v>
      </c>
      <c r="M460" s="19" t="s">
        <v>642</v>
      </c>
      <c r="N460" s="19" t="s">
        <v>196</v>
      </c>
      <c r="O460" s="19" t="s">
        <v>643</v>
      </c>
      <c r="P460" s="19" t="s">
        <v>746</v>
      </c>
      <c r="Q460" s="19" t="s">
        <v>645</v>
      </c>
      <c r="R460" s="20"/>
      <c r="S460" s="20" t="str">
        <f t="shared" si="14"/>
        <v>retargeting_plat_na_search_iap_na_na_lob-benefits-iap-lower-fares-better-seats_lob-iap_learn</v>
      </c>
      <c r="T460" s="28" t="s">
        <v>747</v>
      </c>
      <c r="U460" s="28" t="s">
        <v>748</v>
      </c>
      <c r="V460" s="28" t="s">
        <v>281</v>
      </c>
      <c r="W460" s="86" t="s">
        <v>754</v>
      </c>
      <c r="X460" s="20"/>
      <c r="Y460" s="20" t="s">
        <v>812</v>
      </c>
      <c r="Z460" s="20" t="s">
        <v>54</v>
      </c>
      <c r="AA460" s="19" t="s">
        <v>55</v>
      </c>
      <c r="AB460" s="19" t="s">
        <v>56</v>
      </c>
      <c r="AC460" s="19" t="s">
        <v>57</v>
      </c>
      <c r="AD460" s="25"/>
      <c r="AE460" s="19" t="s">
        <v>58</v>
      </c>
      <c r="AF460" s="22" t="s">
        <v>650</v>
      </c>
      <c r="AG460" s="28" t="s">
        <v>747</v>
      </c>
      <c r="AH460" s="78"/>
      <c r="AI460" s="58" t="s">
        <v>652</v>
      </c>
      <c r="AJ460" s="74"/>
      <c r="AK460" s="58"/>
    </row>
    <row r="461" spans="1:37" s="57" customFormat="1" ht="15.6" customHeight="1">
      <c r="A461" s="239"/>
      <c r="B461" s="19" t="s">
        <v>36</v>
      </c>
      <c r="C461" s="19"/>
      <c r="D461" s="19" t="s">
        <v>37</v>
      </c>
      <c r="E461" s="19" t="s">
        <v>38</v>
      </c>
      <c r="F461" s="19" t="s">
        <v>39</v>
      </c>
      <c r="G461" s="19" t="s">
        <v>40</v>
      </c>
      <c r="H461" s="19" t="s">
        <v>41</v>
      </c>
      <c r="I461" s="19" t="s">
        <v>628</v>
      </c>
      <c r="J461" s="19" t="s">
        <v>40</v>
      </c>
      <c r="K461" s="19" t="s">
        <v>40</v>
      </c>
      <c r="L461" s="19" t="s">
        <v>40</v>
      </c>
      <c r="M461" s="19" t="s">
        <v>642</v>
      </c>
      <c r="N461" s="19" t="s">
        <v>196</v>
      </c>
      <c r="O461" s="19" t="s">
        <v>643</v>
      </c>
      <c r="P461" s="19" t="s">
        <v>749</v>
      </c>
      <c r="Q461" s="19" t="s">
        <v>645</v>
      </c>
      <c r="R461" s="20"/>
      <c r="S461" s="20" t="str">
        <f t="shared" si="14"/>
        <v>retargeting_plat_na_search_iap_na_na_lob-benefits-iap-lower-fares-premium-seats-noiap_lob-iap_learn</v>
      </c>
      <c r="T461" s="28" t="s">
        <v>923</v>
      </c>
      <c r="U461" s="28" t="s">
        <v>751</v>
      </c>
      <c r="V461" s="28" t="s">
        <v>281</v>
      </c>
      <c r="W461" s="20" t="s">
        <v>337</v>
      </c>
      <c r="X461" s="20"/>
      <c r="Y461" s="20" t="s">
        <v>812</v>
      </c>
      <c r="Z461" s="20" t="s">
        <v>54</v>
      </c>
      <c r="AA461" s="19" t="s">
        <v>55</v>
      </c>
      <c r="AB461" s="19" t="s">
        <v>56</v>
      </c>
      <c r="AC461" s="19" t="s">
        <v>57</v>
      </c>
      <c r="AD461" s="25"/>
      <c r="AE461" s="19" t="s">
        <v>58</v>
      </c>
      <c r="AF461" s="22" t="s">
        <v>650</v>
      </c>
      <c r="AG461" s="28" t="s">
        <v>923</v>
      </c>
      <c r="AH461" s="78"/>
      <c r="AI461" s="58" t="s">
        <v>652</v>
      </c>
      <c r="AJ461" s="74"/>
      <c r="AK461" s="58"/>
    </row>
    <row r="462" spans="1:37" s="57" customFormat="1" ht="15.6" customHeight="1">
      <c r="A462" s="239"/>
      <c r="B462" s="19" t="s">
        <v>36</v>
      </c>
      <c r="C462" s="19"/>
      <c r="D462" s="19" t="s">
        <v>37</v>
      </c>
      <c r="E462" s="19" t="s">
        <v>38</v>
      </c>
      <c r="F462" s="19" t="s">
        <v>39</v>
      </c>
      <c r="G462" s="19" t="s">
        <v>40</v>
      </c>
      <c r="H462" s="19" t="s">
        <v>41</v>
      </c>
      <c r="I462" s="19" t="s">
        <v>375</v>
      </c>
      <c r="J462" s="19" t="s">
        <v>40</v>
      </c>
      <c r="K462" s="19" t="s">
        <v>40</v>
      </c>
      <c r="L462" s="19" t="s">
        <v>40</v>
      </c>
      <c r="M462" s="19" t="s">
        <v>376</v>
      </c>
      <c r="N462" s="19" t="s">
        <v>46</v>
      </c>
      <c r="O462" s="19" t="s">
        <v>377</v>
      </c>
      <c r="P462" s="19" t="s">
        <v>378</v>
      </c>
      <c r="Q462" s="19" t="s">
        <v>333</v>
      </c>
      <c r="R462" s="20"/>
      <c r="S462" s="20" t="str">
        <f t="shared" si="14"/>
        <v>retargeting_plat_na_search_package_na_na_brand-benefits-book-all-with-amex_destination-top20_learn</v>
      </c>
      <c r="T462" s="20" t="s">
        <v>924</v>
      </c>
      <c r="U462" s="20" t="s">
        <v>826</v>
      </c>
      <c r="V462" s="20" t="s">
        <v>281</v>
      </c>
      <c r="W462" s="20" t="s">
        <v>337</v>
      </c>
      <c r="X462" s="20"/>
      <c r="Y462" s="20" t="s">
        <v>798</v>
      </c>
      <c r="Z462" s="20" t="s">
        <v>54</v>
      </c>
      <c r="AA462" s="19" t="s">
        <v>55</v>
      </c>
      <c r="AB462" s="19" t="s">
        <v>56</v>
      </c>
      <c r="AC462" s="19" t="s">
        <v>57</v>
      </c>
      <c r="AD462" s="25"/>
      <c r="AE462" s="19" t="s">
        <v>58</v>
      </c>
      <c r="AF462" s="22" t="s">
        <v>498</v>
      </c>
      <c r="AG462" s="20" t="s">
        <v>925</v>
      </c>
      <c r="AH462" s="78"/>
      <c r="AI462" s="58" t="s">
        <v>353</v>
      </c>
      <c r="AJ462" s="74"/>
      <c r="AK462" s="58"/>
    </row>
    <row r="463" spans="1:37" s="57" customFormat="1" ht="15.6" customHeight="1">
      <c r="A463" s="239"/>
      <c r="B463" s="19" t="s">
        <v>36</v>
      </c>
      <c r="C463" s="19"/>
      <c r="D463" s="19" t="s">
        <v>37</v>
      </c>
      <c r="E463" s="19" t="s">
        <v>38</v>
      </c>
      <c r="F463" s="19" t="s">
        <v>39</v>
      </c>
      <c r="G463" s="19" t="s">
        <v>40</v>
      </c>
      <c r="H463" s="19" t="s">
        <v>41</v>
      </c>
      <c r="I463" s="19" t="s">
        <v>375</v>
      </c>
      <c r="J463" s="19" t="s">
        <v>40</v>
      </c>
      <c r="K463" s="19" t="s">
        <v>40</v>
      </c>
      <c r="L463" s="19" t="s">
        <v>40</v>
      </c>
      <c r="M463" s="19" t="s">
        <v>376</v>
      </c>
      <c r="N463" s="19" t="s">
        <v>46</v>
      </c>
      <c r="O463" s="19" t="s">
        <v>377</v>
      </c>
      <c r="P463" s="19" t="s">
        <v>378</v>
      </c>
      <c r="Q463" s="19" t="s">
        <v>379</v>
      </c>
      <c r="R463" s="20"/>
      <c r="S463" s="20" t="str">
        <f t="shared" si="14"/>
        <v>retargeting_plat_na_search_package_na_na_brand-benefits-book-all-with-amex_lob-package_learn</v>
      </c>
      <c r="T463" s="20" t="s">
        <v>874</v>
      </c>
      <c r="U463" s="20" t="s">
        <v>826</v>
      </c>
      <c r="V463" s="20" t="s">
        <v>281</v>
      </c>
      <c r="W463" s="20" t="s">
        <v>337</v>
      </c>
      <c r="X463" s="20"/>
      <c r="Y463" s="20" t="s">
        <v>827</v>
      </c>
      <c r="Z463" s="20" t="s">
        <v>54</v>
      </c>
      <c r="AA463" s="19" t="s">
        <v>55</v>
      </c>
      <c r="AB463" s="19" t="s">
        <v>56</v>
      </c>
      <c r="AC463" s="19" t="s">
        <v>57</v>
      </c>
      <c r="AD463" s="25"/>
      <c r="AE463" s="19" t="s">
        <v>58</v>
      </c>
      <c r="AF463" s="22" t="s">
        <v>498</v>
      </c>
      <c r="AG463" s="20" t="s">
        <v>875</v>
      </c>
      <c r="AH463" s="78"/>
      <c r="AI463" s="58" t="s">
        <v>353</v>
      </c>
      <c r="AJ463" s="74"/>
      <c r="AK463" s="58"/>
    </row>
    <row r="464" spans="1:37" s="57" customFormat="1" ht="15.6" customHeight="1">
      <c r="A464" s="239"/>
      <c r="B464" s="19" t="s">
        <v>36</v>
      </c>
      <c r="C464" s="19"/>
      <c r="D464" s="19" t="s">
        <v>37</v>
      </c>
      <c r="E464" s="19" t="s">
        <v>38</v>
      </c>
      <c r="F464" s="19" t="s">
        <v>39</v>
      </c>
      <c r="G464" s="19" t="s">
        <v>40</v>
      </c>
      <c r="H464" s="19" t="s">
        <v>41</v>
      </c>
      <c r="I464" s="19" t="s">
        <v>301</v>
      </c>
      <c r="J464" s="19" t="s">
        <v>40</v>
      </c>
      <c r="K464" s="19" t="s">
        <v>40</v>
      </c>
      <c r="L464" s="19" t="s">
        <v>40</v>
      </c>
      <c r="M464" s="19" t="s">
        <v>330</v>
      </c>
      <c r="N464" s="19" t="s">
        <v>196</v>
      </c>
      <c r="O464" s="19" t="s">
        <v>331</v>
      </c>
      <c r="P464" s="19" t="s">
        <v>332</v>
      </c>
      <c r="Q464" s="19" t="s">
        <v>333</v>
      </c>
      <c r="R464" s="20"/>
      <c r="S464" s="20" t="str">
        <f t="shared" si="14"/>
        <v>retargeting_plat_na_search_hotel-thc_na_na_lob-benefits-100-experience-credit_destination-top20_learn</v>
      </c>
      <c r="T464" s="20" t="s">
        <v>926</v>
      </c>
      <c r="U464" s="20" t="s">
        <v>442</v>
      </c>
      <c r="V464" s="20" t="s">
        <v>704</v>
      </c>
      <c r="W464" s="20" t="s">
        <v>337</v>
      </c>
      <c r="X464" s="20"/>
      <c r="Y464" s="20" t="s">
        <v>798</v>
      </c>
      <c r="Z464" s="20" t="s">
        <v>54</v>
      </c>
      <c r="AA464" s="19" t="s">
        <v>55</v>
      </c>
      <c r="AB464" s="19" t="s">
        <v>56</v>
      </c>
      <c r="AC464" s="19" t="s">
        <v>57</v>
      </c>
      <c r="AD464" s="25"/>
      <c r="AE464" s="19" t="s">
        <v>58</v>
      </c>
      <c r="AF464" s="22" t="s">
        <v>339</v>
      </c>
      <c r="AG464" s="20" t="s">
        <v>926</v>
      </c>
      <c r="AH464" s="78"/>
      <c r="AI464" s="58" t="s">
        <v>863</v>
      </c>
      <c r="AJ464" s="74"/>
      <c r="AK464" s="58"/>
    </row>
    <row r="465" spans="1:37" s="57" customFormat="1" ht="15.6" customHeight="1">
      <c r="A465" s="239"/>
      <c r="B465" s="19" t="s">
        <v>36</v>
      </c>
      <c r="C465" s="19"/>
      <c r="D465" s="19" t="s">
        <v>37</v>
      </c>
      <c r="E465" s="19" t="s">
        <v>38</v>
      </c>
      <c r="F465" s="19" t="s">
        <v>39</v>
      </c>
      <c r="G465" s="19" t="s">
        <v>40</v>
      </c>
      <c r="H465" s="19" t="s">
        <v>41</v>
      </c>
      <c r="I465" s="19" t="s">
        <v>301</v>
      </c>
      <c r="J465" s="19" t="s">
        <v>40</v>
      </c>
      <c r="K465" s="19" t="s">
        <v>40</v>
      </c>
      <c r="L465" s="19" t="s">
        <v>40</v>
      </c>
      <c r="M465" s="19" t="s">
        <v>330</v>
      </c>
      <c r="N465" s="19" t="s">
        <v>196</v>
      </c>
      <c r="O465" s="19" t="s">
        <v>331</v>
      </c>
      <c r="P465" s="19" t="s">
        <v>450</v>
      </c>
      <c r="Q465" s="19" t="s">
        <v>303</v>
      </c>
      <c r="R465" s="20"/>
      <c r="S465" s="20" t="str">
        <f t="shared" si="14"/>
        <v>retargeting_plat_na_search_hotel-thc_na_na_lob-benefits-12pm-checkin_lob-thc_learn</v>
      </c>
      <c r="T465" s="20" t="s">
        <v>927</v>
      </c>
      <c r="U465" s="28" t="s">
        <v>452</v>
      </c>
      <c r="V465" s="20" t="s">
        <v>867</v>
      </c>
      <c r="W465" s="20" t="s">
        <v>337</v>
      </c>
      <c r="X465" s="20"/>
      <c r="Y465" s="20" t="s">
        <v>312</v>
      </c>
      <c r="Z465" s="20" t="s">
        <v>54</v>
      </c>
      <c r="AA465" s="19" t="s">
        <v>55</v>
      </c>
      <c r="AB465" s="19" t="s">
        <v>56</v>
      </c>
      <c r="AC465" s="19" t="s">
        <v>57</v>
      </c>
      <c r="AD465" s="25"/>
      <c r="AE465" s="19" t="s">
        <v>58</v>
      </c>
      <c r="AF465" s="22" t="s">
        <v>339</v>
      </c>
      <c r="AG465" s="20" t="s">
        <v>927</v>
      </c>
      <c r="AH465" s="78"/>
      <c r="AI465" s="58" t="s">
        <v>863</v>
      </c>
      <c r="AJ465" s="74"/>
      <c r="AK465" s="58"/>
    </row>
    <row r="466" spans="1:37" s="57" customFormat="1" ht="15.6" customHeight="1">
      <c r="A466" s="239"/>
      <c r="B466" s="19" t="s">
        <v>36</v>
      </c>
      <c r="C466" s="19"/>
      <c r="D466" s="19" t="s">
        <v>37</v>
      </c>
      <c r="E466" s="19" t="s">
        <v>38</v>
      </c>
      <c r="F466" s="19" t="s">
        <v>39</v>
      </c>
      <c r="G466" s="19" t="s">
        <v>40</v>
      </c>
      <c r="H466" s="19" t="s">
        <v>41</v>
      </c>
      <c r="I466" s="19" t="s">
        <v>301</v>
      </c>
      <c r="J466" s="19" t="s">
        <v>40</v>
      </c>
      <c r="K466" s="19" t="s">
        <v>40</v>
      </c>
      <c r="L466" s="19" t="s">
        <v>40</v>
      </c>
      <c r="M466" s="19" t="s">
        <v>330</v>
      </c>
      <c r="N466" s="19" t="s">
        <v>196</v>
      </c>
      <c r="O466" s="19" t="s">
        <v>331</v>
      </c>
      <c r="P466" s="19" t="s">
        <v>453</v>
      </c>
      <c r="Q466" s="19" t="s">
        <v>303</v>
      </c>
      <c r="R466" s="20"/>
      <c r="S466" s="20" t="str">
        <f t="shared" si="14"/>
        <v>retargeting_plat_na_search_hotel-thc_na_na_lob-benefits-4pm-checkout_lob-thc_learn</v>
      </c>
      <c r="T466" s="20" t="s">
        <v>928</v>
      </c>
      <c r="U466" s="28" t="s">
        <v>929</v>
      </c>
      <c r="V466" s="20" t="s">
        <v>281</v>
      </c>
      <c r="W466" s="20" t="s">
        <v>337</v>
      </c>
      <c r="X466" s="20"/>
      <c r="Y466" s="20" t="s">
        <v>312</v>
      </c>
      <c r="Z466" s="20" t="s">
        <v>54</v>
      </c>
      <c r="AA466" s="19" t="s">
        <v>55</v>
      </c>
      <c r="AB466" s="19" t="s">
        <v>56</v>
      </c>
      <c r="AC466" s="19" t="s">
        <v>57</v>
      </c>
      <c r="AD466" s="25"/>
      <c r="AE466" s="19" t="s">
        <v>58</v>
      </c>
      <c r="AF466" s="22" t="s">
        <v>339</v>
      </c>
      <c r="AG466" s="20" t="s">
        <v>928</v>
      </c>
      <c r="AH466" s="78"/>
      <c r="AI466" s="58" t="s">
        <v>863</v>
      </c>
      <c r="AJ466" s="74"/>
      <c r="AK466" s="58"/>
    </row>
    <row r="467" spans="1:37" s="57" customFormat="1" ht="62.45" customHeight="1">
      <c r="A467" s="239"/>
      <c r="B467" s="19" t="s">
        <v>36</v>
      </c>
      <c r="C467" s="19"/>
      <c r="D467" s="19" t="s">
        <v>37</v>
      </c>
      <c r="E467" s="19" t="s">
        <v>38</v>
      </c>
      <c r="F467" s="19" t="s">
        <v>39</v>
      </c>
      <c r="G467" s="19" t="s">
        <v>40</v>
      </c>
      <c r="H467" s="19" t="s">
        <v>41</v>
      </c>
      <c r="I467" s="19" t="s">
        <v>301</v>
      </c>
      <c r="J467" s="19" t="s">
        <v>40</v>
      </c>
      <c r="K467" s="19" t="s">
        <v>40</v>
      </c>
      <c r="L467" s="19" t="s">
        <v>40</v>
      </c>
      <c r="M467" s="19" t="s">
        <v>403</v>
      </c>
      <c r="N467" s="19" t="s">
        <v>196</v>
      </c>
      <c r="O467" s="19" t="s">
        <v>404</v>
      </c>
      <c r="P467" s="19" t="s">
        <v>405</v>
      </c>
      <c r="Q467" s="19" t="s">
        <v>303</v>
      </c>
      <c r="R467" s="20"/>
      <c r="S467" s="20" t="str">
        <f t="shared" si="14"/>
        <v>retargeting_plat_na_search_hotel-thc_na_na_lob-benefits-special-offers-thc_lob-thc_learn</v>
      </c>
      <c r="T467" s="20" t="s">
        <v>573</v>
      </c>
      <c r="U467" s="28" t="s">
        <v>930</v>
      </c>
      <c r="V467" s="20" t="s">
        <v>308</v>
      </c>
      <c r="W467" s="20" t="s">
        <v>337</v>
      </c>
      <c r="X467" s="20"/>
      <c r="Y467" s="20" t="s">
        <v>312</v>
      </c>
      <c r="Z467" s="20" t="s">
        <v>54</v>
      </c>
      <c r="AA467" s="19" t="s">
        <v>55</v>
      </c>
      <c r="AB467" s="19" t="s">
        <v>56</v>
      </c>
      <c r="AC467" s="19" t="s">
        <v>57</v>
      </c>
      <c r="AD467" s="25"/>
      <c r="AE467" s="23" t="s">
        <v>156</v>
      </c>
      <c r="AF467" s="22" t="s">
        <v>409</v>
      </c>
      <c r="AG467" s="20" t="s">
        <v>573</v>
      </c>
      <c r="AH467" s="78"/>
      <c r="AI467" s="58" t="s">
        <v>410</v>
      </c>
      <c r="AJ467" s="74"/>
      <c r="AK467" s="58"/>
    </row>
    <row r="468" spans="1:37" s="57" customFormat="1" ht="15.6" customHeight="1">
      <c r="A468" s="239"/>
      <c r="B468" s="19" t="s">
        <v>36</v>
      </c>
      <c r="C468" s="19"/>
      <c r="D468" s="19" t="s">
        <v>37</v>
      </c>
      <c r="E468" s="19" t="s">
        <v>38</v>
      </c>
      <c r="F468" s="19" t="s">
        <v>39</v>
      </c>
      <c r="G468" s="19" t="s">
        <v>40</v>
      </c>
      <c r="H468" s="19" t="s">
        <v>146</v>
      </c>
      <c r="I468" s="19" t="s">
        <v>755</v>
      </c>
      <c r="J468" s="19" t="s">
        <v>40</v>
      </c>
      <c r="K468" s="19" t="s">
        <v>40</v>
      </c>
      <c r="L468" s="19" t="s">
        <v>40</v>
      </c>
      <c r="M468" s="19" t="s">
        <v>756</v>
      </c>
      <c r="N468" s="19" t="s">
        <v>46</v>
      </c>
      <c r="O468" s="19" t="s">
        <v>757</v>
      </c>
      <c r="P468" s="19" t="s">
        <v>758</v>
      </c>
      <c r="Q468" s="19" t="s">
        <v>438</v>
      </c>
      <c r="R468" s="20"/>
      <c r="S468" s="20" t="str">
        <f t="shared" si="14"/>
        <v>retargeting_plat_na_land_hotel-fhr&amp;hotel-thc_na_na_brand-benefits-explore-stays-fhr-thc_lob-hotel_learn</v>
      </c>
      <c r="T468" s="20" t="s">
        <v>760</v>
      </c>
      <c r="U468" s="20" t="s">
        <v>931</v>
      </c>
      <c r="V468" s="20" t="s">
        <v>833</v>
      </c>
      <c r="W468" s="86" t="s">
        <v>754</v>
      </c>
      <c r="X468" s="20"/>
      <c r="Y468" s="20" t="s">
        <v>916</v>
      </c>
      <c r="Z468" s="20" t="s">
        <v>54</v>
      </c>
      <c r="AA468" s="19" t="s">
        <v>55</v>
      </c>
      <c r="AB468" s="19" t="s">
        <v>56</v>
      </c>
      <c r="AC468" s="19" t="s">
        <v>57</v>
      </c>
      <c r="AD468" s="25"/>
      <c r="AE468" s="19" t="s">
        <v>58</v>
      </c>
      <c r="AF468" s="22" t="s">
        <v>761</v>
      </c>
      <c r="AG468" s="20" t="s">
        <v>760</v>
      </c>
      <c r="AH468" s="78"/>
      <c r="AI468" s="58" t="s">
        <v>353</v>
      </c>
      <c r="AJ468" s="74"/>
      <c r="AK468" s="58"/>
    </row>
    <row r="469" spans="1:37" s="57" customFormat="1" ht="15.6" customHeight="1">
      <c r="A469" s="239"/>
      <c r="B469" s="19" t="s">
        <v>36</v>
      </c>
      <c r="C469" s="19"/>
      <c r="D469" s="19" t="s">
        <v>37</v>
      </c>
      <c r="E469" s="19" t="s">
        <v>38</v>
      </c>
      <c r="F469" s="19" t="s">
        <v>39</v>
      </c>
      <c r="G469" s="19" t="s">
        <v>40</v>
      </c>
      <c r="H469" s="19" t="s">
        <v>146</v>
      </c>
      <c r="I469" s="19" t="s">
        <v>456</v>
      </c>
      <c r="J469" s="19" t="s">
        <v>40</v>
      </c>
      <c r="K469" s="19" t="s">
        <v>40</v>
      </c>
      <c r="L469" s="19" t="s">
        <v>40</v>
      </c>
      <c r="M469" s="19" t="s">
        <v>457</v>
      </c>
      <c r="N469" s="19" t="s">
        <v>458</v>
      </c>
      <c r="O469" s="19" t="s">
        <v>459</v>
      </c>
      <c r="P469" s="19" t="s">
        <v>460</v>
      </c>
      <c r="Q469" s="19" t="s">
        <v>379</v>
      </c>
      <c r="R469" s="20"/>
      <c r="S469" s="20" t="str">
        <f t="shared" si="14"/>
        <v>retargeting_plat_na_land_how-to-pwp_na_na_cm-benefits-book-all-with-amex-pwp_lob-package_learn</v>
      </c>
      <c r="T469" s="28" t="s">
        <v>461</v>
      </c>
      <c r="U469" s="20" t="s">
        <v>932</v>
      </c>
      <c r="V469" s="20" t="s">
        <v>463</v>
      </c>
      <c r="W469" s="20" t="s">
        <v>337</v>
      </c>
      <c r="X469" s="20"/>
      <c r="Y469" s="20" t="s">
        <v>827</v>
      </c>
      <c r="Z469" s="20" t="s">
        <v>54</v>
      </c>
      <c r="AA469" s="19" t="s">
        <v>55</v>
      </c>
      <c r="AB469" s="19" t="s">
        <v>56</v>
      </c>
      <c r="AC469" s="19" t="s">
        <v>57</v>
      </c>
      <c r="AD469" s="25"/>
      <c r="AE469" s="19" t="s">
        <v>58</v>
      </c>
      <c r="AF469" s="22" t="s">
        <v>576</v>
      </c>
      <c r="AG469" s="28" t="s">
        <v>461</v>
      </c>
      <c r="AH469" s="78"/>
      <c r="AI469" s="58" t="s">
        <v>577</v>
      </c>
      <c r="AJ469" s="74"/>
      <c r="AK469" s="58"/>
    </row>
    <row r="470" spans="1:37" s="57" customFormat="1" ht="15.6" customHeight="1">
      <c r="A470" s="239"/>
      <c r="B470" s="19" t="s">
        <v>36</v>
      </c>
      <c r="C470" s="19"/>
      <c r="D470" s="19" t="s">
        <v>37</v>
      </c>
      <c r="E470" s="19" t="s">
        <v>38</v>
      </c>
      <c r="F470" s="19" t="s">
        <v>39</v>
      </c>
      <c r="G470" s="19" t="s">
        <v>40</v>
      </c>
      <c r="H470" s="19" t="s">
        <v>146</v>
      </c>
      <c r="I470" s="19" t="s">
        <v>764</v>
      </c>
      <c r="J470" s="19" t="s">
        <v>40</v>
      </c>
      <c r="K470" s="19" t="s">
        <v>40</v>
      </c>
      <c r="L470" s="19" t="s">
        <v>40</v>
      </c>
      <c r="M470" s="19" t="s">
        <v>765</v>
      </c>
      <c r="N470" s="19" t="s">
        <v>196</v>
      </c>
      <c r="O470" s="19" t="s">
        <v>766</v>
      </c>
      <c r="P470" s="19" t="s">
        <v>734</v>
      </c>
      <c r="Q470" s="19" t="s">
        <v>645</v>
      </c>
      <c r="R470" s="20"/>
      <c r="S470" s="20" t="str">
        <f t="shared" si="14"/>
        <v>retargeting_plat_na_land_iap-info_na_na_lob-benefits-iap-lower-fares-premium-seats_lob-iap_learn</v>
      </c>
      <c r="T470" s="20" t="s">
        <v>933</v>
      </c>
      <c r="U470" s="20" t="s">
        <v>934</v>
      </c>
      <c r="V470" s="20" t="s">
        <v>935</v>
      </c>
      <c r="W470" s="20" t="s">
        <v>337</v>
      </c>
      <c r="X470" s="20"/>
      <c r="Y470" s="20" t="s">
        <v>812</v>
      </c>
      <c r="Z470" s="20" t="s">
        <v>54</v>
      </c>
      <c r="AA470" s="19" t="s">
        <v>55</v>
      </c>
      <c r="AB470" s="19" t="s">
        <v>56</v>
      </c>
      <c r="AC470" s="19" t="s">
        <v>57</v>
      </c>
      <c r="AD470" s="25"/>
      <c r="AE470" s="19" t="s">
        <v>58</v>
      </c>
      <c r="AF470" s="22" t="s">
        <v>770</v>
      </c>
      <c r="AG470" s="20" t="s">
        <v>933</v>
      </c>
      <c r="AH470" s="78"/>
      <c r="AI470" s="58" t="s">
        <v>652</v>
      </c>
      <c r="AJ470" s="74"/>
      <c r="AK470" s="58"/>
    </row>
    <row r="471" spans="1:37" s="57" customFormat="1" ht="15.6" customHeight="1">
      <c r="A471" s="239"/>
      <c r="B471" s="19" t="s">
        <v>36</v>
      </c>
      <c r="C471" s="19"/>
      <c r="D471" s="19" t="s">
        <v>37</v>
      </c>
      <c r="E471" s="19" t="s">
        <v>38</v>
      </c>
      <c r="F471" s="19" t="s">
        <v>39</v>
      </c>
      <c r="G471" s="19" t="s">
        <v>40</v>
      </c>
      <c r="H471" s="19" t="s">
        <v>464</v>
      </c>
      <c r="I471" s="19" t="s">
        <v>465</v>
      </c>
      <c r="J471" s="19" t="s">
        <v>40</v>
      </c>
      <c r="K471" s="19" t="s">
        <v>40</v>
      </c>
      <c r="L471" s="19" t="s">
        <v>40</v>
      </c>
      <c r="M471" s="19" t="s">
        <v>354</v>
      </c>
      <c r="N471" s="19" t="s">
        <v>196</v>
      </c>
      <c r="O471" s="19" t="s">
        <v>355</v>
      </c>
      <c r="P471" s="19" t="s">
        <v>356</v>
      </c>
      <c r="Q471" s="19" t="s">
        <v>362</v>
      </c>
      <c r="R471" s="20"/>
      <c r="S471" s="20" t="str">
        <f t="shared" si="14"/>
        <v>retargeting_plat_na_home_homepage_na_na_lob-benefits-membership-rewards-air-pwp_lob-flight_learn</v>
      </c>
      <c r="T471" s="28" t="s">
        <v>478</v>
      </c>
      <c r="U471" s="20" t="s">
        <v>936</v>
      </c>
      <c r="V471" s="20" t="s">
        <v>281</v>
      </c>
      <c r="W471" s="20" t="s">
        <v>337</v>
      </c>
      <c r="X471" s="20"/>
      <c r="Y471" s="20" t="s">
        <v>801</v>
      </c>
      <c r="Z471" s="20" t="s">
        <v>54</v>
      </c>
      <c r="AA471" s="19" t="s">
        <v>55</v>
      </c>
      <c r="AB471" s="19" t="s">
        <v>56</v>
      </c>
      <c r="AC471" s="19" t="s">
        <v>57</v>
      </c>
      <c r="AD471" s="25"/>
      <c r="AE471" s="19" t="s">
        <v>58</v>
      </c>
      <c r="AF471" s="22" t="s">
        <v>491</v>
      </c>
      <c r="AG471" s="28" t="s">
        <v>478</v>
      </c>
      <c r="AH471" s="78"/>
      <c r="AI471" s="58" t="s">
        <v>353</v>
      </c>
      <c r="AJ471" s="74"/>
      <c r="AK471" s="58"/>
    </row>
    <row r="472" spans="1:37" s="57" customFormat="1" ht="62.45" customHeight="1">
      <c r="A472" s="239"/>
      <c r="B472" s="19" t="s">
        <v>36</v>
      </c>
      <c r="C472" s="19"/>
      <c r="D472" s="19" t="s">
        <v>37</v>
      </c>
      <c r="E472" s="19" t="s">
        <v>38</v>
      </c>
      <c r="F472" s="19" t="s">
        <v>39</v>
      </c>
      <c r="G472" s="19" t="s">
        <v>40</v>
      </c>
      <c r="H472" s="19" t="s">
        <v>464</v>
      </c>
      <c r="I472" s="19" t="s">
        <v>465</v>
      </c>
      <c r="J472" s="19" t="s">
        <v>40</v>
      </c>
      <c r="K472" s="19" t="s">
        <v>40</v>
      </c>
      <c r="L472" s="19" t="s">
        <v>40</v>
      </c>
      <c r="M472" s="19" t="s">
        <v>427</v>
      </c>
      <c r="N472" s="19" t="s">
        <v>196</v>
      </c>
      <c r="O472" s="19" t="s">
        <v>428</v>
      </c>
      <c r="P472" s="19" t="s">
        <v>429</v>
      </c>
      <c r="Q472" s="19" t="s">
        <v>438</v>
      </c>
      <c r="R472" s="20"/>
      <c r="S472" s="20" t="str">
        <f t="shared" si="14"/>
        <v>retargeting_plat_na_home_homepage_na_na_lob-benefits-hotel-extra-night-savings_lob-hotel_learn</v>
      </c>
      <c r="T472" s="20" t="s">
        <v>937</v>
      </c>
      <c r="U472" s="28" t="s">
        <v>419</v>
      </c>
      <c r="V472" s="20" t="s">
        <v>308</v>
      </c>
      <c r="W472" s="20" t="s">
        <v>337</v>
      </c>
      <c r="X472" s="20"/>
      <c r="Y472" s="20" t="s">
        <v>938</v>
      </c>
      <c r="Z472" s="20" t="s">
        <v>54</v>
      </c>
      <c r="AA472" s="19" t="s">
        <v>55</v>
      </c>
      <c r="AB472" s="19" t="s">
        <v>56</v>
      </c>
      <c r="AC472" s="19" t="s">
        <v>57</v>
      </c>
      <c r="AD472" s="25"/>
      <c r="AE472" s="23" t="s">
        <v>156</v>
      </c>
      <c r="AF472" s="22" t="s">
        <v>600</v>
      </c>
      <c r="AG472" s="20" t="s">
        <v>937</v>
      </c>
      <c r="AH472" s="78"/>
      <c r="AI472" s="58" t="s">
        <v>601</v>
      </c>
      <c r="AJ472" s="74"/>
      <c r="AK472" s="58"/>
    </row>
    <row r="473" spans="1:37" s="57" customFormat="1" ht="15.6" customHeight="1">
      <c r="A473" s="239"/>
      <c r="B473" s="19" t="s">
        <v>36</v>
      </c>
      <c r="C473" s="19"/>
      <c r="D473" s="19" t="s">
        <v>37</v>
      </c>
      <c r="E473" s="19" t="s">
        <v>38</v>
      </c>
      <c r="F473" s="19" t="s">
        <v>39</v>
      </c>
      <c r="G473" s="19" t="s">
        <v>40</v>
      </c>
      <c r="H473" s="19" t="s">
        <v>464</v>
      </c>
      <c r="I473" s="19" t="s">
        <v>465</v>
      </c>
      <c r="J473" s="19" t="s">
        <v>40</v>
      </c>
      <c r="K473" s="19" t="s">
        <v>40</v>
      </c>
      <c r="L473" s="19" t="s">
        <v>40</v>
      </c>
      <c r="M473" s="19" t="s">
        <v>376</v>
      </c>
      <c r="N473" s="19" t="s">
        <v>46</v>
      </c>
      <c r="O473" s="19" t="s">
        <v>377</v>
      </c>
      <c r="P473" s="19" t="s">
        <v>378</v>
      </c>
      <c r="Q473" s="19" t="s">
        <v>379</v>
      </c>
      <c r="R473" s="20"/>
      <c r="S473" s="20" t="str">
        <f t="shared" si="14"/>
        <v>retargeting_plat_na_home_homepage_na_na_brand-benefits-book-all-with-amex_lob-package_learn</v>
      </c>
      <c r="T473" s="28" t="s">
        <v>925</v>
      </c>
      <c r="U473" s="20" t="s">
        <v>826</v>
      </c>
      <c r="V473" s="20" t="s">
        <v>281</v>
      </c>
      <c r="W473" s="20" t="s">
        <v>337</v>
      </c>
      <c r="X473" s="20"/>
      <c r="Y473" s="20" t="s">
        <v>827</v>
      </c>
      <c r="Z473" s="20" t="s">
        <v>54</v>
      </c>
      <c r="AA473" s="19" t="s">
        <v>55</v>
      </c>
      <c r="AB473" s="19" t="s">
        <v>56</v>
      </c>
      <c r="AC473" s="19" t="s">
        <v>57</v>
      </c>
      <c r="AD473" s="25"/>
      <c r="AE473" s="19" t="s">
        <v>58</v>
      </c>
      <c r="AF473" s="22" t="s">
        <v>498</v>
      </c>
      <c r="AG473" s="28" t="s">
        <v>925</v>
      </c>
      <c r="AH473" s="78"/>
      <c r="AI473" s="58" t="s">
        <v>353</v>
      </c>
      <c r="AJ473" s="74"/>
      <c r="AK473" s="58"/>
    </row>
    <row r="474" spans="1:37" s="57" customFormat="1" ht="15.6" customHeight="1">
      <c r="A474" s="239"/>
      <c r="B474" s="19" t="s">
        <v>36</v>
      </c>
      <c r="C474" s="19"/>
      <c r="D474" s="19" t="s">
        <v>37</v>
      </c>
      <c r="E474" s="19" t="s">
        <v>38</v>
      </c>
      <c r="F474" s="19" t="s">
        <v>39</v>
      </c>
      <c r="G474" s="19" t="s">
        <v>40</v>
      </c>
      <c r="H474" s="19" t="s">
        <v>464</v>
      </c>
      <c r="I474" s="19" t="s">
        <v>465</v>
      </c>
      <c r="J474" s="19" t="s">
        <v>40</v>
      </c>
      <c r="K474" s="19" t="s">
        <v>40</v>
      </c>
      <c r="L474" s="19" t="s">
        <v>40</v>
      </c>
      <c r="M474" s="19" t="s">
        <v>330</v>
      </c>
      <c r="N474" s="19" t="s">
        <v>196</v>
      </c>
      <c r="O474" s="19" t="s">
        <v>331</v>
      </c>
      <c r="P474" s="19" t="s">
        <v>413</v>
      </c>
      <c r="Q474" s="19" t="s">
        <v>303</v>
      </c>
      <c r="R474" s="20"/>
      <c r="S474" s="20" t="str">
        <f t="shared" si="14"/>
        <v>retargeting_plat_na_home_homepage_na_na_lob-benefits-prepaid-thc-pwp_lob-thc_learn</v>
      </c>
      <c r="T474" s="28" t="s">
        <v>939</v>
      </c>
      <c r="U474" s="20" t="s">
        <v>582</v>
      </c>
      <c r="V474" s="20" t="s">
        <v>359</v>
      </c>
      <c r="W474" s="86" t="s">
        <v>754</v>
      </c>
      <c r="X474" s="20"/>
      <c r="Y474" s="20" t="s">
        <v>312</v>
      </c>
      <c r="Z474" s="20" t="s">
        <v>54</v>
      </c>
      <c r="AA474" s="19" t="s">
        <v>55</v>
      </c>
      <c r="AB474" s="19" t="s">
        <v>56</v>
      </c>
      <c r="AC474" s="19" t="s">
        <v>57</v>
      </c>
      <c r="AD474" s="25"/>
      <c r="AE474" s="19" t="s">
        <v>58</v>
      </c>
      <c r="AF474" s="22" t="s">
        <v>339</v>
      </c>
      <c r="AG474" s="28" t="s">
        <v>939</v>
      </c>
      <c r="AH474" s="78"/>
      <c r="AI474" s="58" t="s">
        <v>863</v>
      </c>
      <c r="AJ474" s="74"/>
      <c r="AK474" s="58"/>
    </row>
    <row r="475" spans="1:37" s="57" customFormat="1" ht="15.6" customHeight="1">
      <c r="A475" s="239"/>
      <c r="B475" s="19" t="s">
        <v>36</v>
      </c>
      <c r="C475" s="28"/>
      <c r="D475" s="19" t="s">
        <v>37</v>
      </c>
      <c r="E475" s="19" t="s">
        <v>38</v>
      </c>
      <c r="F475" s="19" t="s">
        <v>39</v>
      </c>
      <c r="G475" s="19" t="s">
        <v>40</v>
      </c>
      <c r="H475" s="19" t="s">
        <v>464</v>
      </c>
      <c r="I475" s="19" t="s">
        <v>465</v>
      </c>
      <c r="J475" s="19" t="s">
        <v>40</v>
      </c>
      <c r="K475" s="19" t="s">
        <v>40</v>
      </c>
      <c r="L475" s="19" t="s">
        <v>40</v>
      </c>
      <c r="M475" s="19" t="s">
        <v>602</v>
      </c>
      <c r="N475" s="19" t="s">
        <v>196</v>
      </c>
      <c r="O475" s="19" t="s">
        <v>603</v>
      </c>
      <c r="P475" s="19" t="s">
        <v>776</v>
      </c>
      <c r="Q475" s="19" t="s">
        <v>296</v>
      </c>
      <c r="R475" s="20"/>
      <c r="S475" s="20" t="str">
        <f t="shared" si="14"/>
        <v>retargeting_plat_na_home_homepage_na_na_lob-benefits-expceptional-benefits_lob-fhr_learn</v>
      </c>
      <c r="T475" s="28" t="s">
        <v>777</v>
      </c>
      <c r="U475" s="28" t="s">
        <v>940</v>
      </c>
      <c r="V475" s="28" t="s">
        <v>281</v>
      </c>
      <c r="W475" s="20" t="s">
        <v>337</v>
      </c>
      <c r="X475" s="20"/>
      <c r="Y475" s="20" t="s">
        <v>309</v>
      </c>
      <c r="Z475" s="20" t="s">
        <v>54</v>
      </c>
      <c r="AA475" s="19" t="s">
        <v>55</v>
      </c>
      <c r="AB475" s="19" t="s">
        <v>56</v>
      </c>
      <c r="AC475" s="19" t="s">
        <v>57</v>
      </c>
      <c r="AD475" s="25"/>
      <c r="AE475" s="19" t="s">
        <v>58</v>
      </c>
      <c r="AF475" s="22" t="s">
        <v>608</v>
      </c>
      <c r="AG475" s="28" t="s">
        <v>777</v>
      </c>
      <c r="AH475" s="73"/>
      <c r="AI475" s="58" t="s">
        <v>610</v>
      </c>
      <c r="AJ475" s="74"/>
      <c r="AK475" s="58"/>
    </row>
    <row r="476" spans="1:37" s="57" customFormat="1" ht="15.6" customHeight="1">
      <c r="A476" s="239"/>
      <c r="B476" s="19" t="s">
        <v>36</v>
      </c>
      <c r="C476" s="28"/>
      <c r="D476" s="19" t="s">
        <v>37</v>
      </c>
      <c r="E476" s="19" t="s">
        <v>38</v>
      </c>
      <c r="F476" s="19" t="s">
        <v>39</v>
      </c>
      <c r="G476" s="19" t="s">
        <v>40</v>
      </c>
      <c r="H476" s="19" t="s">
        <v>464</v>
      </c>
      <c r="I476" s="19" t="s">
        <v>465</v>
      </c>
      <c r="J476" s="19" t="s">
        <v>40</v>
      </c>
      <c r="K476" s="19" t="s">
        <v>40</v>
      </c>
      <c r="L476" s="19" t="s">
        <v>40</v>
      </c>
      <c r="M476" s="19" t="s">
        <v>642</v>
      </c>
      <c r="N476" s="19" t="s">
        <v>196</v>
      </c>
      <c r="O476" s="19" t="s">
        <v>643</v>
      </c>
      <c r="P476" s="19" t="s">
        <v>746</v>
      </c>
      <c r="Q476" s="19" t="s">
        <v>645</v>
      </c>
      <c r="R476" s="20"/>
      <c r="S476" s="20" t="str">
        <f t="shared" si="14"/>
        <v>retargeting_plat_na_home_homepage_na_na_lob-benefits-iap-lower-fares-better-seats_lob-iap_learn</v>
      </c>
      <c r="T476" s="28" t="s">
        <v>779</v>
      </c>
      <c r="U476" s="28" t="s">
        <v>780</v>
      </c>
      <c r="V476" s="28" t="s">
        <v>281</v>
      </c>
      <c r="W476" s="20" t="s">
        <v>337</v>
      </c>
      <c r="X476" s="20"/>
      <c r="Y476" s="20" t="s">
        <v>812</v>
      </c>
      <c r="Z476" s="20" t="s">
        <v>54</v>
      </c>
      <c r="AA476" s="19" t="s">
        <v>55</v>
      </c>
      <c r="AB476" s="19" t="s">
        <v>56</v>
      </c>
      <c r="AC476" s="19" t="s">
        <v>57</v>
      </c>
      <c r="AD476" s="25"/>
      <c r="AE476" s="19" t="s">
        <v>58</v>
      </c>
      <c r="AF476" s="22" t="s">
        <v>770</v>
      </c>
      <c r="AG476" s="28" t="s">
        <v>779</v>
      </c>
      <c r="AH476" s="73"/>
      <c r="AI476" s="58" t="s">
        <v>652</v>
      </c>
      <c r="AJ476" s="74"/>
      <c r="AK476" s="58"/>
    </row>
    <row r="477" spans="1:37" s="57" customFormat="1" ht="15.6" customHeight="1">
      <c r="A477" s="239"/>
      <c r="B477" s="19" t="s">
        <v>36</v>
      </c>
      <c r="C477" s="28"/>
      <c r="D477" s="19" t="s">
        <v>37</v>
      </c>
      <c r="E477" s="19" t="s">
        <v>38</v>
      </c>
      <c r="F477" s="19" t="s">
        <v>39</v>
      </c>
      <c r="G477" s="19" t="s">
        <v>40</v>
      </c>
      <c r="H477" s="19" t="s">
        <v>464</v>
      </c>
      <c r="I477" s="19" t="s">
        <v>465</v>
      </c>
      <c r="J477" s="19" t="s">
        <v>40</v>
      </c>
      <c r="K477" s="19" t="s">
        <v>40</v>
      </c>
      <c r="L477" s="19" t="s">
        <v>40</v>
      </c>
      <c r="M477" s="19" t="s">
        <v>583</v>
      </c>
      <c r="N477" s="19" t="s">
        <v>196</v>
      </c>
      <c r="O477" s="19" t="s">
        <v>584</v>
      </c>
      <c r="P477" s="19" t="s">
        <v>361</v>
      </c>
      <c r="Q477" s="19" t="s">
        <v>362</v>
      </c>
      <c r="R477" s="20"/>
      <c r="S477" s="20" t="str">
        <f t="shared" si="14"/>
        <v>retargeting_plat_na_home_homepage_na_na_lob-benefits-insider-fares-pwp_lob-flight_learn</v>
      </c>
      <c r="T477" s="28" t="s">
        <v>941</v>
      </c>
      <c r="U477" s="28" t="s">
        <v>782</v>
      </c>
      <c r="V477" s="28" t="s">
        <v>281</v>
      </c>
      <c r="W477" s="20" t="s">
        <v>337</v>
      </c>
      <c r="X477" s="20"/>
      <c r="Y477" s="20" t="s">
        <v>792</v>
      </c>
      <c r="Z477" s="20" t="s">
        <v>54</v>
      </c>
      <c r="AA477" s="19" t="s">
        <v>55</v>
      </c>
      <c r="AB477" s="19" t="s">
        <v>56</v>
      </c>
      <c r="AC477" s="19" t="s">
        <v>57</v>
      </c>
      <c r="AD477" s="25"/>
      <c r="AE477" s="19" t="s">
        <v>58</v>
      </c>
      <c r="AF477" s="22" t="s">
        <v>366</v>
      </c>
      <c r="AG477" s="28" t="s">
        <v>941</v>
      </c>
      <c r="AH477" s="73"/>
      <c r="AI477" s="58" t="s">
        <v>367</v>
      </c>
      <c r="AJ477" s="74"/>
      <c r="AK477" s="58"/>
    </row>
    <row r="478" spans="1:37" s="57" customFormat="1" ht="15.6" customHeight="1">
      <c r="A478" s="239"/>
      <c r="B478" s="19" t="s">
        <v>36</v>
      </c>
      <c r="C478" s="19"/>
      <c r="D478" s="19" t="s">
        <v>37</v>
      </c>
      <c r="E478" s="19" t="s">
        <v>38</v>
      </c>
      <c r="F478" s="19" t="s">
        <v>39</v>
      </c>
      <c r="G478" s="19" t="s">
        <v>40</v>
      </c>
      <c r="H478" s="19" t="s">
        <v>41</v>
      </c>
      <c r="I478" s="19" t="s">
        <v>61</v>
      </c>
      <c r="J478" s="19" t="s">
        <v>40</v>
      </c>
      <c r="K478" s="19" t="s">
        <v>40</v>
      </c>
      <c r="L478" s="19" t="s">
        <v>40</v>
      </c>
      <c r="M478" s="19" t="s">
        <v>427</v>
      </c>
      <c r="N478" s="19" t="s">
        <v>196</v>
      </c>
      <c r="O478" s="19" t="s">
        <v>428</v>
      </c>
      <c r="P478" s="19" t="s">
        <v>667</v>
      </c>
      <c r="Q478" s="19" t="s">
        <v>438</v>
      </c>
      <c r="R478" s="20"/>
      <c r="S478" s="20" t="str">
        <f t="shared" si="14"/>
        <v>retargeting_plat_na_search_hotel_na_na_lob-benefits-membership-rewards-lodging-pwp_lob-hotel_learn</v>
      </c>
      <c r="T478" s="20" t="s">
        <v>942</v>
      </c>
      <c r="U478" s="20" t="s">
        <v>845</v>
      </c>
      <c r="V478" s="20" t="s">
        <v>347</v>
      </c>
      <c r="W478" s="20" t="s">
        <v>337</v>
      </c>
      <c r="X478" s="20"/>
      <c r="Y478" s="20" t="s">
        <v>943</v>
      </c>
      <c r="Z478" s="20" t="s">
        <v>54</v>
      </c>
      <c r="AA478" s="19" t="s">
        <v>55</v>
      </c>
      <c r="AB478" s="19" t="s">
        <v>56</v>
      </c>
      <c r="AC478" s="19" t="s">
        <v>57</v>
      </c>
      <c r="AD478" s="25"/>
      <c r="AE478" s="19" t="s">
        <v>58</v>
      </c>
      <c r="AF478" s="22" t="s">
        <v>587</v>
      </c>
      <c r="AG478" s="20" t="s">
        <v>944</v>
      </c>
      <c r="AH478" s="78"/>
      <c r="AI478" s="58" t="s">
        <v>589</v>
      </c>
      <c r="AJ478" s="74"/>
      <c r="AK478" s="58"/>
    </row>
    <row r="479" spans="1:37" s="57" customFormat="1" ht="33.950000000000003" customHeight="1">
      <c r="A479" s="239"/>
      <c r="B479" s="19" t="s">
        <v>36</v>
      </c>
      <c r="C479" s="47"/>
      <c r="D479" s="19" t="s">
        <v>37</v>
      </c>
      <c r="E479" s="19" t="s">
        <v>38</v>
      </c>
      <c r="F479" s="19" t="s">
        <v>39</v>
      </c>
      <c r="G479" s="19" t="s">
        <v>40</v>
      </c>
      <c r="H479" s="93" t="s">
        <v>41</v>
      </c>
      <c r="I479" s="93" t="s">
        <v>301</v>
      </c>
      <c r="J479" s="93" t="s">
        <v>40</v>
      </c>
      <c r="K479" s="93" t="s">
        <v>40</v>
      </c>
      <c r="L479" s="93" t="s">
        <v>40</v>
      </c>
      <c r="M479" s="19" t="s">
        <v>330</v>
      </c>
      <c r="N479" s="93" t="s">
        <v>196</v>
      </c>
      <c r="O479" s="19" t="s">
        <v>331</v>
      </c>
      <c r="P479" s="19" t="s">
        <v>450</v>
      </c>
      <c r="Q479" s="93" t="s">
        <v>303</v>
      </c>
      <c r="R479" s="20"/>
      <c r="S479" s="20" t="str">
        <f t="shared" si="14"/>
        <v>retargeting_plat_na_search_hotel-thc_na_na_lob-benefits-12pm-checkin_lob-thc_learn</v>
      </c>
      <c r="T479" s="20" t="s">
        <v>566</v>
      </c>
      <c r="U479" s="28" t="s">
        <v>567</v>
      </c>
      <c r="V479" s="20" t="s">
        <v>568</v>
      </c>
      <c r="W479" s="86" t="s">
        <v>754</v>
      </c>
      <c r="X479" s="47"/>
      <c r="Y479" s="20" t="s">
        <v>312</v>
      </c>
      <c r="Z479" s="20" t="s">
        <v>54</v>
      </c>
      <c r="AA479" s="19" t="s">
        <v>55</v>
      </c>
      <c r="AB479" s="19" t="s">
        <v>56</v>
      </c>
      <c r="AC479" s="19" t="s">
        <v>57</v>
      </c>
      <c r="AD479" s="25"/>
      <c r="AE479" s="19" t="s">
        <v>58</v>
      </c>
      <c r="AF479" s="47" t="s">
        <v>339</v>
      </c>
      <c r="AG479" s="20" t="s">
        <v>566</v>
      </c>
      <c r="AH479" s="94"/>
      <c r="AI479" s="58" t="s">
        <v>863</v>
      </c>
      <c r="AK479" s="58"/>
    </row>
    <row r="480" spans="1:37" s="57" customFormat="1" ht="33.950000000000003" customHeight="1">
      <c r="A480" s="239"/>
      <c r="B480" s="19" t="s">
        <v>36</v>
      </c>
      <c r="C480" s="47"/>
      <c r="D480" s="19" t="s">
        <v>37</v>
      </c>
      <c r="E480" s="19" t="s">
        <v>38</v>
      </c>
      <c r="F480" s="19" t="s">
        <v>39</v>
      </c>
      <c r="G480" s="19" t="s">
        <v>40</v>
      </c>
      <c r="H480" s="93" t="s">
        <v>41</v>
      </c>
      <c r="I480" s="93" t="s">
        <v>301</v>
      </c>
      <c r="J480" s="93" t="s">
        <v>40</v>
      </c>
      <c r="K480" s="93" t="s">
        <v>40</v>
      </c>
      <c r="L480" s="93" t="s">
        <v>40</v>
      </c>
      <c r="M480" s="19" t="s">
        <v>330</v>
      </c>
      <c r="N480" s="93" t="s">
        <v>196</v>
      </c>
      <c r="O480" s="19" t="s">
        <v>331</v>
      </c>
      <c r="P480" s="19" t="s">
        <v>786</v>
      </c>
      <c r="Q480" s="93" t="s">
        <v>303</v>
      </c>
      <c r="R480" s="20"/>
      <c r="S480" s="20" t="str">
        <f t="shared" si="14"/>
        <v>retargeting_plat_na_search_hotel-thc_na_na_lob-benefits-12pm-checkin+4pm-checkout_lob-thc_learn</v>
      </c>
      <c r="T480" s="20" t="s">
        <v>570</v>
      </c>
      <c r="U480" s="28" t="s">
        <v>571</v>
      </c>
      <c r="V480" s="20" t="s">
        <v>572</v>
      </c>
      <c r="W480" s="20" t="s">
        <v>337</v>
      </c>
      <c r="X480" s="47"/>
      <c r="Y480" s="20" t="s">
        <v>312</v>
      </c>
      <c r="Z480" s="20" t="s">
        <v>54</v>
      </c>
      <c r="AA480" s="19" t="s">
        <v>55</v>
      </c>
      <c r="AB480" s="19" t="s">
        <v>56</v>
      </c>
      <c r="AC480" s="19" t="s">
        <v>57</v>
      </c>
      <c r="AD480" s="25"/>
      <c r="AE480" s="19" t="s">
        <v>58</v>
      </c>
      <c r="AF480" s="47" t="s">
        <v>339</v>
      </c>
      <c r="AG480" s="20" t="s">
        <v>570</v>
      </c>
      <c r="AH480" s="94"/>
      <c r="AI480" s="58" t="s">
        <v>863</v>
      </c>
      <c r="AK480" s="58"/>
    </row>
    <row r="481" spans="1:37" s="85" customFormat="1" ht="33.950000000000003" customHeight="1">
      <c r="A481" s="240"/>
      <c r="B481" s="19" t="s">
        <v>36</v>
      </c>
      <c r="C481" s="71"/>
      <c r="D481" s="71" t="s">
        <v>37</v>
      </c>
      <c r="E481" s="71" t="s">
        <v>38</v>
      </c>
      <c r="F481" s="19" t="s">
        <v>39</v>
      </c>
      <c r="G481" s="71" t="s">
        <v>40</v>
      </c>
      <c r="H481" s="71" t="s">
        <v>146</v>
      </c>
      <c r="I481" s="71" t="s">
        <v>301</v>
      </c>
      <c r="J481" s="71" t="s">
        <v>40</v>
      </c>
      <c r="K481" s="71" t="s">
        <v>40</v>
      </c>
      <c r="L481" s="71" t="s">
        <v>40</v>
      </c>
      <c r="M481" s="71" t="s">
        <v>330</v>
      </c>
      <c r="N481" s="19" t="s">
        <v>196</v>
      </c>
      <c r="O481" s="19" t="s">
        <v>331</v>
      </c>
      <c r="P481" s="19" t="s">
        <v>413</v>
      </c>
      <c r="Q481" s="19" t="s">
        <v>475</v>
      </c>
      <c r="R481" s="20"/>
      <c r="S481" s="20" t="str">
        <f t="shared" si="14"/>
        <v>retargeting_plat_na_land_hotel-thc_na_na_lob-benefits-prepaid-thc-pwp_thc-top15_learn</v>
      </c>
      <c r="T481" s="20" t="s">
        <v>476</v>
      </c>
      <c r="U481" s="20" t="s">
        <v>477</v>
      </c>
      <c r="V481" s="20" t="s">
        <v>833</v>
      </c>
      <c r="W481" s="20" t="s">
        <v>337</v>
      </c>
      <c r="X481" s="20"/>
      <c r="Y481" s="20" t="s">
        <v>861</v>
      </c>
      <c r="Z481" s="20" t="s">
        <v>54</v>
      </c>
      <c r="AA481" s="19" t="s">
        <v>55</v>
      </c>
      <c r="AB481" s="19" t="s">
        <v>56</v>
      </c>
      <c r="AC481" s="19" t="s">
        <v>57</v>
      </c>
      <c r="AD481" s="21"/>
      <c r="AE481" s="19" t="s">
        <v>58</v>
      </c>
      <c r="AF481" s="47" t="s">
        <v>339</v>
      </c>
      <c r="AG481" s="20" t="s">
        <v>478</v>
      </c>
      <c r="AH481" s="62"/>
      <c r="AI481" s="58" t="s">
        <v>863</v>
      </c>
      <c r="AJ481" s="57"/>
      <c r="AK481" s="58"/>
    </row>
  </sheetData>
  <autoFilter ref="A2:XEY481" xr:uid="{FBDAEEFC-3649-4B68-8A10-59FFFEF65EFD}"/>
  <mergeCells count="6">
    <mergeCell ref="A255:A481"/>
    <mergeCell ref="M1:Q1"/>
    <mergeCell ref="T1:AE1"/>
    <mergeCell ref="AG1:AH1"/>
    <mergeCell ref="A3:A10"/>
    <mergeCell ref="A11:A254"/>
  </mergeCells>
  <conditionalFormatting sqref="S2">
    <cfRule type="duplicateValues" dxfId="4" priority="1"/>
  </conditionalFormatting>
  <hyperlinks>
    <hyperlink ref="AF64" r:id="rId1" display="https://www.americanexpress.com/en-us/travel/cardmember-travel-benefits?extlink=dw-us-tls-092324" xr:uid="{F6E491C8-BB97-4B18-B3FC-2EBEFED66C29}"/>
    <hyperlink ref="AF27" r:id="rId2" xr:uid="{E5FE565F-EA4A-401C-86F5-73B2117254D8}"/>
    <hyperlink ref="AF38" r:id="rId3" xr:uid="{19521661-66D0-4DCE-A7BB-682004B1442F}"/>
    <hyperlink ref="AF28" r:id="rId4" xr:uid="{467F27C6-BF8F-49E8-8E69-C6C0905D6EF9}"/>
    <hyperlink ref="AF39" r:id="rId5" xr:uid="{143C5AA2-42B8-41BC-9CA1-6C9D3936E59E}"/>
    <hyperlink ref="W266" r:id="rId6" display="http://www.americanexpress.com/travelterms" xr:uid="{A90EF5F4-D07A-49BF-8F0C-56E559705910}"/>
    <hyperlink ref="AF392" r:id="rId7" display="https://www.americanexpress.com/en-us/travel/offers/hotels/luxury-hotel-offers?extlink=dw-us-tls-011623" xr:uid="{3E055CBC-DA50-4DF6-B835-3B59FE3FC79D}"/>
    <hyperlink ref="AF377" r:id="rId8" display="https://www.americanexpress.com/en-us/travel/offers/hotels/luxury-hotel-offers?extlink=dw-us-tls-011623" xr:uid="{588D44C4-9D0B-4F33-B686-990C3F36E133}"/>
    <hyperlink ref="AF404:AF405" r:id="rId9" display="https://hotel-booking.americanexpress.com/en-us/thc/welcome" xr:uid="{7E33E12D-5AC8-443D-9497-A9DB23C0B770}"/>
    <hyperlink ref="AF406" r:id="rId10" display="https://hotel-booking.americanexpress.com/en-us/thc/welcome" xr:uid="{5DBCF6B6-DA1F-4161-A53F-B0D71E3CADEA}"/>
    <hyperlink ref="AF418" r:id="rId11" display="https://www.amextravel.com/featured-hotel-searches?extlink=dw-us-tls-011623" xr:uid="{44937F5C-765A-470B-8275-9676155B436C}"/>
    <hyperlink ref="AF433" r:id="rId12" display="https://hotel-booking.americanexpress.com/en-us/thc/welcome?extlink=dw-us-tls-011623" xr:uid="{90AB05ED-B721-480E-A1EA-8D39CFF91156}"/>
    <hyperlink ref="AF450" r:id="rId13" display="https://www.americanexpresscruise.com/promos/cruise?extlink=dw-us-tls-011623" xr:uid="{2DCB0A2F-8D6C-4A30-B20E-3657BF016C4A}"/>
    <hyperlink ref="AF423" r:id="rId14" display="https://www.americanexpresscruise.com/promos/cruise?extlink=dw-us-tls-011623" xr:uid="{9F5716CC-F468-4660-9594-B07D25163F94}"/>
    <hyperlink ref="AF421" r:id="rId15" display="https://www.amextravel.com/car-searches?extlink=dw-us-tls-011623" xr:uid="{0ACE6542-6588-4DF9-BAAD-C656613F33F1}"/>
    <hyperlink ref="AF457" r:id="rId16" display="https://www.americanexpress.com/en-us/travel/offers/hotels/luxury-hotel-offers" xr:uid="{53A41D23-418F-4C10-A07F-9AE9D84CF1B7}"/>
    <hyperlink ref="AF458" r:id="rId17" display="https://www.americanexpress.com/en-us/travel/offers/hotels/luxury-hotel-offers" xr:uid="{2A6C92C0-8AAF-471F-B02C-72703ED68B29}"/>
    <hyperlink ref="AF445" r:id="rId18" display="https://www.americanexpress.com/en-us/travel/offers/hotels/luxury-hotel-offers" xr:uid="{B07A3F13-25AA-4C2D-BA5C-2F4E8E31D7B3}"/>
    <hyperlink ref="AF444" r:id="rId19" display="https://www.americanexpress.com/en-us/travel/offers/hotels/luxury-hotel-offers?extlink=dw-us-tls-011623" xr:uid="{A85C7DF1-B068-4879-8469-6D3339BEA7FA}"/>
    <hyperlink ref="AF424" r:id="rId20" display="https://www.americanexpresscruise.com/promos/cruise?extlink=dw-us-tls-011623" xr:uid="{DA4C155C-9AC1-4CDD-9191-666911644D77}"/>
    <hyperlink ref="AF472" r:id="rId21" display="https://www.americanexpress.com/en-us/travel/offers/hotels/luxury-hotel-offers" xr:uid="{0E36E593-8DD5-4C90-BA7D-3ED22D98228A}"/>
    <hyperlink ref="AF255" r:id="rId22" xr:uid="{6871AAD7-44EB-4826-B6D8-3EFCD585E122}"/>
    <hyperlink ref="AF256" r:id="rId23" xr:uid="{3D8A138F-D665-4269-AA8E-162A10DFEA6B}"/>
    <hyperlink ref="AF257" r:id="rId24" xr:uid="{1AFBD66E-73D3-4CF6-8A0A-80C2772820E7}"/>
    <hyperlink ref="AF258" r:id="rId25" xr:uid="{69D35CFF-73D1-462C-9C71-22A13ED5D384}"/>
    <hyperlink ref="AF259" r:id="rId26" xr:uid="{DCDBDFAF-35BF-4025-A379-E839DD0C4571}"/>
    <hyperlink ref="AF260" r:id="rId27" xr:uid="{D51A2F9C-51A8-4F0F-9A0A-5AA9CC033872}"/>
    <hyperlink ref="AF261" r:id="rId28" xr:uid="{A0B931FC-EBC6-4678-B469-C36A424BEFCD}"/>
    <hyperlink ref="AF262" r:id="rId29" xr:uid="{F54B6F90-E36A-4626-B901-D41D4AA33A1B}"/>
    <hyperlink ref="AF263" r:id="rId30" xr:uid="{9DF04CB8-7B45-4C5E-8845-8BE82B590DB1}"/>
    <hyperlink ref="AF264" r:id="rId31" xr:uid="{ED65FED9-219C-45BC-B247-1A58C09A748E}"/>
    <hyperlink ref="AF265" r:id="rId32" xr:uid="{909BF795-EB4A-452C-8210-72D7CBDCBC1E}"/>
    <hyperlink ref="AF3" r:id="rId33" xr:uid="{804893F9-A1C3-4E7F-B4C4-D01184663A91}"/>
    <hyperlink ref="AF4" r:id="rId34" xr:uid="{D5B3FAC2-93B0-4E20-8AD7-6D85B56DAA72}"/>
    <hyperlink ref="AF5" r:id="rId35" xr:uid="{0A06CEC9-B8B6-4302-99F4-D5291025F8B8}"/>
    <hyperlink ref="AF6" r:id="rId36" xr:uid="{2D17008F-445E-4EC7-8B42-41D00D2F6D8F}"/>
    <hyperlink ref="AF7" r:id="rId37" xr:uid="{88A259DA-0B0D-45F0-B356-5AB4E2567EBB}"/>
    <hyperlink ref="AF8" r:id="rId38" xr:uid="{C331BCFF-7D41-47A1-BD09-BF7AC69EC71A}"/>
    <hyperlink ref="AF9" r:id="rId39" xr:uid="{EA9EDCAC-306E-460D-8F94-4039D7375E9C}"/>
    <hyperlink ref="AF10" r:id="rId40" xr:uid="{384017A1-CB12-492C-A779-257426582968}"/>
    <hyperlink ref="AF11" r:id="rId41" xr:uid="{D8E73F18-53BC-4DB0-8330-CB36FD9449A9}"/>
    <hyperlink ref="AF12" r:id="rId42" xr:uid="{519E22B0-7000-4F23-9DFC-C5738E9A0B0A}"/>
    <hyperlink ref="AF13" r:id="rId43" xr:uid="{FEF71F12-DE17-471C-A711-864B4FE3154D}"/>
    <hyperlink ref="AF14" r:id="rId44" xr:uid="{D0DBDD9D-652E-4C07-A194-06CC3DE9FCF7}"/>
    <hyperlink ref="AF15" r:id="rId45" xr:uid="{F48A5CDB-2D4C-4BA3-AF25-D6DAFA8D844A}"/>
    <hyperlink ref="AF16" r:id="rId46" xr:uid="{A7AA5F23-665D-4DBC-BC52-7BDB89C6148B}"/>
    <hyperlink ref="AF17" r:id="rId47" xr:uid="{65E4628A-7698-41B7-B046-84F453142AA9}"/>
    <hyperlink ref="AF18" r:id="rId48" xr:uid="{A8831FB6-8DEB-4720-A580-19425F05BE5A}"/>
    <hyperlink ref="AF19" r:id="rId49" xr:uid="{5721A234-8601-4F6A-BB0F-5C044C3B76B0}"/>
    <hyperlink ref="AF20" r:id="rId50" xr:uid="{CF7BBA22-B542-4CBC-BE3B-09D704688599}"/>
    <hyperlink ref="AF21" r:id="rId51" xr:uid="{860EB60B-3E1A-4C00-8FCC-2929764016CD}"/>
    <hyperlink ref="AF22" r:id="rId52" xr:uid="{B9B5B634-7420-4AA1-828B-300EF960ECFA}"/>
    <hyperlink ref="AF23" r:id="rId53" xr:uid="{F023466F-96A0-4326-ADD4-42DD16161A02}"/>
    <hyperlink ref="AF24" r:id="rId54" xr:uid="{5942B889-A61C-4D1D-8DF1-9286DB93B12B}"/>
    <hyperlink ref="AF25" r:id="rId55" xr:uid="{0D9E0E82-C8BA-41B3-B2B6-FF06E3D7902E}"/>
    <hyperlink ref="AF26" r:id="rId56" xr:uid="{56AABB1E-3B0A-4FB9-AB72-FB00E3205D39}"/>
    <hyperlink ref="AF240" r:id="rId57" xr:uid="{CADD0438-AD49-43F3-BDF4-F848C7802731}"/>
    <hyperlink ref="AF242" r:id="rId58" xr:uid="{C0044852-B91B-4E9E-AECC-D5210CC394FC}"/>
    <hyperlink ref="AF244" r:id="rId59" xr:uid="{7081814F-0179-4FD5-A8AE-3E9B4D34B23B}"/>
    <hyperlink ref="AF246" r:id="rId60" xr:uid="{4E141F7F-69F4-4A41-BF50-89E36C89E485}"/>
    <hyperlink ref="AF248" r:id="rId61" xr:uid="{9439E0BD-1525-4581-9F8A-0AD31DAEBBB4}"/>
    <hyperlink ref="AF250" r:id="rId62" xr:uid="{D5E4EBA1-A193-4955-9331-6C681ED55F1E}"/>
    <hyperlink ref="AF252" r:id="rId63" xr:uid="{782FE202-23B1-4170-9EF8-4D5BEE2146FB}"/>
    <hyperlink ref="AF253" r:id="rId64" xr:uid="{0B1ADBE3-54D6-43F4-A917-0276B5C8D5DA}"/>
    <hyperlink ref="AF254" r:id="rId65" xr:uid="{6276BF78-8653-4DF5-BC6D-20DD397FD662}"/>
  </hyperlinks>
  <pageMargins left="0.7" right="0.7" top="0.75" bottom="0.75" header="0.3" footer="0.3"/>
  <pageSetup orientation="portrait" r:id="rId66"/>
  <headerFooter>
    <oddFooter>&amp;L5/21/2025&amp;CAXP Internal&amp;R1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FA61-9DD9-47A2-9B98-24662595B93B}">
  <dimension ref="A1:AM1048398"/>
  <sheetViews>
    <sheetView topLeftCell="A2" zoomScaleNormal="100" workbookViewId="0">
      <pane ySplit="1" topLeftCell="B3" activePane="bottomLeft" state="frozen"/>
      <selection pane="bottomLeft" activeCell="Q10" sqref="Q10"/>
    </sheetView>
  </sheetViews>
  <sheetFormatPr defaultColWidth="8.85546875" defaultRowHeight="14.45"/>
  <cols>
    <col min="1" max="4" width="22.140625" customWidth="1"/>
    <col min="5" max="5" width="22.140625" style="145" customWidth="1"/>
    <col min="6" max="6" width="22.140625" customWidth="1"/>
    <col min="7" max="7" width="20.85546875" style="147" customWidth="1"/>
    <col min="8" max="8" width="27.28515625" customWidth="1"/>
    <col min="9" max="10" width="22.140625" customWidth="1"/>
    <col min="11" max="11" width="33.85546875" customWidth="1"/>
    <col min="12" max="12" width="26.42578125" style="143" customWidth="1"/>
    <col min="13" max="13" width="25.140625" style="143" customWidth="1"/>
    <col min="14" max="14" width="36.140625" style="143" customWidth="1"/>
    <col min="15" max="15" width="35.85546875" style="151" customWidth="1"/>
    <col min="16" max="16" width="22.140625" customWidth="1"/>
    <col min="17" max="17" width="121.7109375" customWidth="1"/>
    <col min="18" max="18" width="85.28515625" customWidth="1"/>
    <col min="19" max="19" width="5.7109375" customWidth="1"/>
    <col min="20" max="20" width="89.140625" customWidth="1"/>
    <col min="21" max="21" width="6" customWidth="1"/>
    <col min="22" max="22" width="67.42578125" customWidth="1"/>
    <col min="23" max="23" width="6.140625" customWidth="1"/>
    <col min="24" max="24" width="78.85546875" customWidth="1"/>
    <col min="25" max="25" width="59" customWidth="1"/>
    <col min="26" max="26" width="45.140625" customWidth="1"/>
    <col min="27" max="27" width="21.7109375" customWidth="1"/>
    <col min="28" max="28" width="17" customWidth="1"/>
    <col min="29" max="30" width="22.140625" customWidth="1"/>
    <col min="31" max="31" width="30" customWidth="1"/>
    <col min="32" max="32" width="99.140625" bestFit="1" customWidth="1"/>
    <col min="33" max="34" width="63.7109375" customWidth="1"/>
    <col min="35" max="35" width="60" customWidth="1"/>
    <col min="36" max="36" width="41.85546875" customWidth="1"/>
    <col min="37" max="37" width="13.7109375" bestFit="1" customWidth="1"/>
  </cols>
  <sheetData>
    <row r="1" spans="1:39" ht="15.6" hidden="1">
      <c r="A1" s="15"/>
      <c r="B1" s="15"/>
      <c r="C1" s="15"/>
      <c r="D1" s="15"/>
      <c r="E1" s="144"/>
      <c r="F1" s="15"/>
      <c r="G1" s="146"/>
      <c r="H1" s="15"/>
      <c r="I1" s="15"/>
      <c r="J1" s="15"/>
      <c r="K1" s="16"/>
      <c r="L1" s="241" t="s">
        <v>0</v>
      </c>
      <c r="M1" s="242"/>
      <c r="N1" s="242"/>
      <c r="O1" s="242"/>
      <c r="P1" s="243"/>
      <c r="Q1" s="13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9"/>
      <c r="AG1" s="245" t="s">
        <v>1</v>
      </c>
      <c r="AH1" s="251"/>
      <c r="AI1" s="246"/>
      <c r="AJ1" s="1"/>
    </row>
    <row r="2" spans="1:39" ht="46.9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20</v>
      </c>
      <c r="R2" s="3" t="s">
        <v>21</v>
      </c>
      <c r="S2" s="3"/>
      <c r="T2" s="3" t="s">
        <v>22</v>
      </c>
      <c r="U2" s="3"/>
      <c r="V2" s="3" t="s">
        <v>23</v>
      </c>
      <c r="W2" s="3"/>
      <c r="X2" s="3" t="s">
        <v>24</v>
      </c>
      <c r="Y2" s="3" t="s">
        <v>26</v>
      </c>
      <c r="Z2" s="3" t="s">
        <v>27</v>
      </c>
      <c r="AA2" s="3" t="s">
        <v>945</v>
      </c>
      <c r="AB2" s="3" t="s">
        <v>946</v>
      </c>
      <c r="AC2" s="2" t="s">
        <v>29</v>
      </c>
      <c r="AD2" s="2" t="s">
        <v>30</v>
      </c>
      <c r="AE2" s="2" t="s">
        <v>947</v>
      </c>
      <c r="AF2" s="3" t="s">
        <v>33</v>
      </c>
      <c r="AG2" s="3" t="s">
        <v>34</v>
      </c>
      <c r="AH2" s="213" t="s">
        <v>948</v>
      </c>
      <c r="AI2" s="150" t="s">
        <v>35</v>
      </c>
      <c r="AJ2" s="3"/>
      <c r="AK2" s="148" t="s">
        <v>949</v>
      </c>
    </row>
    <row r="3" spans="1:39" s="218" customFormat="1" ht="15.6">
      <c r="A3" s="19" t="s">
        <v>950</v>
      </c>
      <c r="B3" s="19"/>
      <c r="C3" s="19" t="s">
        <v>37</v>
      </c>
      <c r="D3" s="19" t="s">
        <v>38</v>
      </c>
      <c r="E3" s="19" t="s">
        <v>39</v>
      </c>
      <c r="F3" s="19" t="s">
        <v>40</v>
      </c>
      <c r="G3" s="19" t="s">
        <v>307</v>
      </c>
      <c r="H3" s="19" t="s">
        <v>42</v>
      </c>
      <c r="I3" s="19" t="s">
        <v>40</v>
      </c>
      <c r="J3" s="19" t="s">
        <v>40</v>
      </c>
      <c r="K3" s="19" t="s">
        <v>40</v>
      </c>
      <c r="L3" s="19" t="s">
        <v>354</v>
      </c>
      <c r="M3" s="19" t="s">
        <v>196</v>
      </c>
      <c r="N3" s="19" t="s">
        <v>355</v>
      </c>
      <c r="O3" s="214" t="s">
        <v>951</v>
      </c>
      <c r="P3" s="19" t="s">
        <v>952</v>
      </c>
      <c r="Q3" s="19" t="str">
        <f t="shared" ref="Q3:Q7" si="0">SUBSTITUTE(LOWER(C3&amp;"_"&amp;E3&amp;"_"&amp;F3&amp;"_"&amp;G3&amp;"_"&amp;H3&amp;"_"&amp;I3&amp;"_"&amp;J3&amp;"_"&amp;M3&amp;"-"&amp;O3&amp;"_"&amp;P3&amp;"_"&amp;AD3)," ","")</f>
        <v>retargeting_plat_na_cart_flight_na_na_lob-benefits-air-partner-cart-specific-delta_lob-genericflight_learn</v>
      </c>
      <c r="R3" s="19" t="s">
        <v>953</v>
      </c>
      <c r="S3" s="19">
        <f>LEN(R3)</f>
        <v>72</v>
      </c>
      <c r="T3" s="19" t="s">
        <v>954</v>
      </c>
      <c r="U3" s="19">
        <f>LEN(T3)</f>
        <v>59</v>
      </c>
      <c r="V3" s="19" t="s">
        <v>955</v>
      </c>
      <c r="W3" s="19">
        <f>LEN(V3)</f>
        <v>62</v>
      </c>
      <c r="X3" s="53" t="s">
        <v>754</v>
      </c>
      <c r="Y3" s="54" t="s">
        <v>956</v>
      </c>
      <c r="Z3" s="19" t="s">
        <v>957</v>
      </c>
      <c r="AA3" s="214" t="s">
        <v>958</v>
      </c>
      <c r="AB3" s="214" t="s">
        <v>959</v>
      </c>
      <c r="AC3" s="19" t="s">
        <v>56</v>
      </c>
      <c r="AD3" s="19" t="s">
        <v>57</v>
      </c>
      <c r="AE3" s="19" t="s">
        <v>960</v>
      </c>
      <c r="AF3" s="85" t="s">
        <v>961</v>
      </c>
      <c r="AG3" s="19" t="s">
        <v>962</v>
      </c>
      <c r="AH3" s="19"/>
      <c r="AI3" s="19" t="s">
        <v>963</v>
      </c>
      <c r="AJ3" s="54" t="s">
        <v>956</v>
      </c>
      <c r="AK3" s="215"/>
      <c r="AL3" s="216" t="s">
        <v>964</v>
      </c>
      <c r="AM3" s="217"/>
    </row>
    <row r="4" spans="1:39" s="218" customFormat="1" ht="15.6">
      <c r="A4" s="19" t="s">
        <v>950</v>
      </c>
      <c r="B4" s="19"/>
      <c r="C4" s="19" t="s">
        <v>37</v>
      </c>
      <c r="D4" s="19" t="s">
        <v>38</v>
      </c>
      <c r="E4" s="19" t="s">
        <v>39</v>
      </c>
      <c r="F4" s="19" t="s">
        <v>40</v>
      </c>
      <c r="G4" s="19" t="s">
        <v>307</v>
      </c>
      <c r="H4" s="19" t="s">
        <v>42</v>
      </c>
      <c r="I4" s="19" t="s">
        <v>40</v>
      </c>
      <c r="J4" s="19" t="s">
        <v>40</v>
      </c>
      <c r="K4" s="19" t="s">
        <v>40</v>
      </c>
      <c r="L4" s="19" t="s">
        <v>354</v>
      </c>
      <c r="M4" s="19" t="s">
        <v>196</v>
      </c>
      <c r="N4" s="19" t="s">
        <v>355</v>
      </c>
      <c r="O4" s="214" t="s">
        <v>965</v>
      </c>
      <c r="P4" s="19" t="s">
        <v>952</v>
      </c>
      <c r="Q4" s="19" t="str">
        <f t="shared" si="0"/>
        <v>retargeting_plat_na_cart_flight_na_na_lob-benefits-air-partner-cart-specific-lufthansa_lob-genericflight_learn</v>
      </c>
      <c r="R4" s="19" t="s">
        <v>966</v>
      </c>
      <c r="S4" s="19">
        <f t="shared" ref="S4:S7" si="1">LEN(R4)</f>
        <v>76</v>
      </c>
      <c r="T4" s="19" t="s">
        <v>967</v>
      </c>
      <c r="U4" s="19">
        <f t="shared" ref="U4:U7" si="2">LEN(T4)</f>
        <v>63</v>
      </c>
      <c r="V4" s="19" t="s">
        <v>955</v>
      </c>
      <c r="W4" s="19">
        <f t="shared" ref="W4:W7" si="3">LEN(V4)</f>
        <v>62</v>
      </c>
      <c r="X4" s="53" t="s">
        <v>754</v>
      </c>
      <c r="Y4" s="54" t="s">
        <v>956</v>
      </c>
      <c r="Z4" s="19" t="s">
        <v>957</v>
      </c>
      <c r="AA4" s="214" t="s">
        <v>958</v>
      </c>
      <c r="AB4" s="214" t="s">
        <v>959</v>
      </c>
      <c r="AC4" s="19" t="s">
        <v>56</v>
      </c>
      <c r="AD4" s="19" t="s">
        <v>57</v>
      </c>
      <c r="AE4" s="19" t="s">
        <v>960</v>
      </c>
      <c r="AF4" s="85" t="s">
        <v>961</v>
      </c>
      <c r="AG4" s="19" t="s">
        <v>962</v>
      </c>
      <c r="AH4" s="19"/>
      <c r="AI4" s="19" t="s">
        <v>963</v>
      </c>
      <c r="AJ4" s="54" t="s">
        <v>956</v>
      </c>
      <c r="AK4" s="215"/>
      <c r="AL4" s="216" t="s">
        <v>964</v>
      </c>
      <c r="AM4" s="217"/>
    </row>
    <row r="5" spans="1:39" s="218" customFormat="1" ht="15.6">
      <c r="A5" s="19" t="s">
        <v>950</v>
      </c>
      <c r="B5" s="19"/>
      <c r="C5" s="19" t="s">
        <v>37</v>
      </c>
      <c r="D5" s="19" t="s">
        <v>38</v>
      </c>
      <c r="E5" s="19" t="s">
        <v>39</v>
      </c>
      <c r="F5" s="19" t="s">
        <v>40</v>
      </c>
      <c r="G5" s="19" t="s">
        <v>307</v>
      </c>
      <c r="H5" s="19" t="s">
        <v>42</v>
      </c>
      <c r="I5" s="19" t="s">
        <v>40</v>
      </c>
      <c r="J5" s="19" t="s">
        <v>40</v>
      </c>
      <c r="K5" s="19" t="s">
        <v>40</v>
      </c>
      <c r="L5" s="19" t="s">
        <v>354</v>
      </c>
      <c r="M5" s="19" t="s">
        <v>196</v>
      </c>
      <c r="N5" s="19" t="s">
        <v>355</v>
      </c>
      <c r="O5" s="214" t="s">
        <v>968</v>
      </c>
      <c r="P5" s="19" t="s">
        <v>952</v>
      </c>
      <c r="Q5" s="19" t="str">
        <f t="shared" si="0"/>
        <v>retargeting_plat_na_cart_flight_na_na_lob-benefits-air-partner-cart-specific-emirates_lob-genericflight_learn</v>
      </c>
      <c r="R5" s="19" t="s">
        <v>969</v>
      </c>
      <c r="S5" s="19">
        <f t="shared" si="1"/>
        <v>75</v>
      </c>
      <c r="T5" s="19" t="s">
        <v>970</v>
      </c>
      <c r="U5" s="19">
        <f t="shared" si="2"/>
        <v>62</v>
      </c>
      <c r="V5" s="19" t="s">
        <v>955</v>
      </c>
      <c r="W5" s="19">
        <f t="shared" si="3"/>
        <v>62</v>
      </c>
      <c r="X5" s="53" t="s">
        <v>754</v>
      </c>
      <c r="Y5" s="54" t="s">
        <v>956</v>
      </c>
      <c r="Z5" s="19" t="s">
        <v>957</v>
      </c>
      <c r="AA5" s="214" t="s">
        <v>958</v>
      </c>
      <c r="AB5" s="214" t="s">
        <v>959</v>
      </c>
      <c r="AC5" s="19" t="s">
        <v>56</v>
      </c>
      <c r="AD5" s="19" t="s">
        <v>57</v>
      </c>
      <c r="AE5" s="19" t="s">
        <v>960</v>
      </c>
      <c r="AF5" s="85" t="s">
        <v>961</v>
      </c>
      <c r="AG5" s="19" t="s">
        <v>962</v>
      </c>
      <c r="AH5" s="19"/>
      <c r="AI5" s="19" t="s">
        <v>963</v>
      </c>
      <c r="AJ5" s="54" t="s">
        <v>956</v>
      </c>
      <c r="AK5" s="215"/>
      <c r="AL5" s="216" t="s">
        <v>964</v>
      </c>
      <c r="AM5" s="217"/>
    </row>
    <row r="6" spans="1:39" s="218" customFormat="1" ht="15.6">
      <c r="A6" s="19" t="s">
        <v>950</v>
      </c>
      <c r="B6" s="19"/>
      <c r="C6" s="19" t="s">
        <v>37</v>
      </c>
      <c r="D6" s="19" t="s">
        <v>38</v>
      </c>
      <c r="E6" s="19" t="s">
        <v>39</v>
      </c>
      <c r="F6" s="19" t="s">
        <v>40</v>
      </c>
      <c r="G6" s="19" t="s">
        <v>307</v>
      </c>
      <c r="H6" s="19" t="s">
        <v>42</v>
      </c>
      <c r="I6" s="19" t="s">
        <v>40</v>
      </c>
      <c r="J6" s="19" t="s">
        <v>40</v>
      </c>
      <c r="K6" s="19" t="s">
        <v>40</v>
      </c>
      <c r="L6" s="19" t="s">
        <v>354</v>
      </c>
      <c r="M6" s="19" t="s">
        <v>196</v>
      </c>
      <c r="N6" s="19" t="s">
        <v>355</v>
      </c>
      <c r="O6" s="214" t="s">
        <v>971</v>
      </c>
      <c r="P6" s="19" t="s">
        <v>952</v>
      </c>
      <c r="Q6" s="19" t="str">
        <f t="shared" si="0"/>
        <v>retargeting_plat_na_cart_flight_na_na_lob-benefits-air-partner-cart-specific-airfrance_lob-genericflight_learn</v>
      </c>
      <c r="R6" s="19" t="s">
        <v>972</v>
      </c>
      <c r="S6" s="19">
        <f t="shared" si="1"/>
        <v>77</v>
      </c>
      <c r="T6" s="19" t="s">
        <v>973</v>
      </c>
      <c r="U6" s="19">
        <f t="shared" si="2"/>
        <v>64</v>
      </c>
      <c r="V6" s="19" t="s">
        <v>955</v>
      </c>
      <c r="W6" s="19">
        <f t="shared" si="3"/>
        <v>62</v>
      </c>
      <c r="X6" s="53" t="s">
        <v>754</v>
      </c>
      <c r="Y6" s="54" t="s">
        <v>956</v>
      </c>
      <c r="Z6" s="19" t="s">
        <v>957</v>
      </c>
      <c r="AA6" s="214" t="s">
        <v>958</v>
      </c>
      <c r="AB6" s="214" t="s">
        <v>959</v>
      </c>
      <c r="AC6" s="19" t="s">
        <v>56</v>
      </c>
      <c r="AD6" s="19" t="s">
        <v>57</v>
      </c>
      <c r="AE6" s="19" t="s">
        <v>960</v>
      </c>
      <c r="AF6" s="85" t="s">
        <v>961</v>
      </c>
      <c r="AG6" s="19" t="s">
        <v>962</v>
      </c>
      <c r="AH6" s="19"/>
      <c r="AI6" s="19" t="s">
        <v>963</v>
      </c>
      <c r="AJ6" s="54" t="s">
        <v>956</v>
      </c>
      <c r="AK6" s="215"/>
      <c r="AL6" s="216" t="s">
        <v>964</v>
      </c>
      <c r="AM6" s="217"/>
    </row>
    <row r="7" spans="1:39" s="218" customFormat="1" ht="15.6">
      <c r="A7" s="19" t="s">
        <v>950</v>
      </c>
      <c r="B7" s="19"/>
      <c r="C7" s="19" t="s">
        <v>37</v>
      </c>
      <c r="D7" s="19" t="s">
        <v>38</v>
      </c>
      <c r="E7" s="19" t="s">
        <v>39</v>
      </c>
      <c r="F7" s="19" t="s">
        <v>40</v>
      </c>
      <c r="G7" s="19" t="s">
        <v>307</v>
      </c>
      <c r="H7" s="19" t="s">
        <v>42</v>
      </c>
      <c r="I7" s="19" t="s">
        <v>40</v>
      </c>
      <c r="J7" s="19" t="s">
        <v>40</v>
      </c>
      <c r="K7" s="19" t="s">
        <v>40</v>
      </c>
      <c r="L7" s="19" t="s">
        <v>354</v>
      </c>
      <c r="M7" s="19" t="s">
        <v>196</v>
      </c>
      <c r="N7" s="19" t="s">
        <v>355</v>
      </c>
      <c r="O7" s="214" t="s">
        <v>974</v>
      </c>
      <c r="P7" s="19" t="s">
        <v>952</v>
      </c>
      <c r="Q7" s="19" t="str">
        <f t="shared" si="0"/>
        <v>retargeting_plat_na_cart_flight_na_na_lob-benefits-air-partner-cart-specific-cathaypacific_lob-genericflight_learn</v>
      </c>
      <c r="R7" s="19" t="s">
        <v>975</v>
      </c>
      <c r="S7" s="19">
        <f t="shared" si="1"/>
        <v>81</v>
      </c>
      <c r="T7" s="19" t="s">
        <v>976</v>
      </c>
      <c r="U7" s="19">
        <f t="shared" si="2"/>
        <v>68</v>
      </c>
      <c r="V7" s="19" t="s">
        <v>955</v>
      </c>
      <c r="W7" s="19">
        <f t="shared" si="3"/>
        <v>62</v>
      </c>
      <c r="X7" s="53" t="s">
        <v>754</v>
      </c>
      <c r="Y7" s="54" t="s">
        <v>956</v>
      </c>
      <c r="Z7" s="19" t="s">
        <v>957</v>
      </c>
      <c r="AA7" s="214" t="s">
        <v>958</v>
      </c>
      <c r="AB7" s="214" t="s">
        <v>959</v>
      </c>
      <c r="AC7" s="19" t="s">
        <v>56</v>
      </c>
      <c r="AD7" s="19" t="s">
        <v>57</v>
      </c>
      <c r="AE7" s="19" t="s">
        <v>960</v>
      </c>
      <c r="AF7" s="85" t="s">
        <v>961</v>
      </c>
      <c r="AG7" s="19" t="s">
        <v>962</v>
      </c>
      <c r="AH7" s="19"/>
      <c r="AI7" s="19" t="s">
        <v>963</v>
      </c>
      <c r="AJ7" s="54" t="s">
        <v>956</v>
      </c>
      <c r="AK7" s="215"/>
      <c r="AL7" s="216" t="s">
        <v>964</v>
      </c>
      <c r="AM7" s="217"/>
    </row>
    <row r="8" spans="1:39" s="218" customFormat="1" ht="15.6">
      <c r="A8" s="19" t="s">
        <v>950</v>
      </c>
      <c r="B8" s="19"/>
      <c r="C8" s="19" t="s">
        <v>37</v>
      </c>
      <c r="D8" s="19" t="s">
        <v>38</v>
      </c>
      <c r="E8" s="219" t="s">
        <v>590</v>
      </c>
      <c r="F8" s="26" t="s">
        <v>40</v>
      </c>
      <c r="G8" s="26" t="s">
        <v>307</v>
      </c>
      <c r="H8" s="26" t="s">
        <v>42</v>
      </c>
      <c r="I8" s="26" t="s">
        <v>40</v>
      </c>
      <c r="J8" s="26" t="s">
        <v>40</v>
      </c>
      <c r="K8" s="26" t="s">
        <v>40</v>
      </c>
      <c r="L8" s="26" t="s">
        <v>354</v>
      </c>
      <c r="M8" s="26" t="s">
        <v>196</v>
      </c>
      <c r="N8" s="26" t="s">
        <v>355</v>
      </c>
      <c r="O8" s="214" t="s">
        <v>951</v>
      </c>
      <c r="P8" s="26" t="s">
        <v>952</v>
      </c>
      <c r="Q8" s="19" t="str">
        <f t="shared" ref="Q8:Q40" si="4">SUBSTITUTE(LOWER(C8&amp;"_"&amp;E8&amp;"_"&amp;F8&amp;"_"&amp;G8&amp;"_"&amp;H8&amp;"_"&amp;I8&amp;"_"&amp;J8&amp;"_"&amp;M8&amp;"-"&amp;O8&amp;"_"&amp;P8&amp;"_"&amp;AD8)," ","")</f>
        <v>retargeting_bplat_na_cart_flight_na_na_lob-benefits-air-partner-cart-specific-delta_lob-genericflight_learn</v>
      </c>
      <c r="R8" s="26" t="s">
        <v>977</v>
      </c>
      <c r="S8" s="220">
        <f>LEN(R8)</f>
        <v>65</v>
      </c>
      <c r="T8" s="221" t="s">
        <v>978</v>
      </c>
      <c r="U8" s="26">
        <f>LEN(T8)</f>
        <v>80</v>
      </c>
      <c r="V8" s="222" t="s">
        <v>979</v>
      </c>
      <c r="W8" s="223">
        <f>LEN(V8)</f>
        <v>64</v>
      </c>
      <c r="X8" s="219" t="s">
        <v>754</v>
      </c>
      <c r="Y8" s="221" t="s">
        <v>956</v>
      </c>
      <c r="Z8" s="214" t="s">
        <v>980</v>
      </c>
      <c r="AA8" s="214" t="s">
        <v>958</v>
      </c>
      <c r="AB8" s="214" t="s">
        <v>959</v>
      </c>
      <c r="AC8" s="223" t="s">
        <v>56</v>
      </c>
      <c r="AD8" s="223" t="s">
        <v>57</v>
      </c>
      <c r="AE8" s="26" t="s">
        <v>960</v>
      </c>
      <c r="AF8" s="85" t="s">
        <v>961</v>
      </c>
      <c r="AG8" s="26" t="s">
        <v>981</v>
      </c>
      <c r="AH8" s="221"/>
      <c r="AI8" s="221" t="s">
        <v>956</v>
      </c>
      <c r="AJ8" s="223"/>
      <c r="AK8" s="224" t="s">
        <v>964</v>
      </c>
      <c r="AL8" s="217"/>
    </row>
    <row r="9" spans="1:39" s="218" customFormat="1" ht="15.6">
      <c r="A9" s="19" t="s">
        <v>950</v>
      </c>
      <c r="B9" s="19"/>
      <c r="C9" s="19" t="s">
        <v>37</v>
      </c>
      <c r="D9" s="19" t="s">
        <v>38</v>
      </c>
      <c r="E9" s="219" t="s">
        <v>590</v>
      </c>
      <c r="F9" s="26" t="s">
        <v>40</v>
      </c>
      <c r="G9" s="26" t="s">
        <v>307</v>
      </c>
      <c r="H9" s="26" t="s">
        <v>42</v>
      </c>
      <c r="I9" s="26" t="s">
        <v>40</v>
      </c>
      <c r="J9" s="26" t="s">
        <v>40</v>
      </c>
      <c r="K9" s="26" t="s">
        <v>40</v>
      </c>
      <c r="L9" s="26" t="s">
        <v>354</v>
      </c>
      <c r="M9" s="26" t="s">
        <v>196</v>
      </c>
      <c r="N9" s="26" t="s">
        <v>355</v>
      </c>
      <c r="O9" s="214" t="s">
        <v>965</v>
      </c>
      <c r="P9" s="26" t="s">
        <v>952</v>
      </c>
      <c r="Q9" s="19" t="str">
        <f>SUBSTITUTE(LOWER(C9&amp;"_"&amp;E9&amp;"_"&amp;F9&amp;"_"&amp;G9&amp;"_"&amp;H9&amp;"_"&amp;I9&amp;"_"&amp;J9&amp;"_"&amp;M9&amp;"-"&amp;O9&amp;"_"&amp;P9&amp;"_"&amp;AD9)," ","")</f>
        <v>retargeting_bplat_na_cart_flight_na_na_lob-benefits-air-partner-cart-specific-lufthansa_lob-genericflight_learn</v>
      </c>
      <c r="R9" s="26" t="s">
        <v>982</v>
      </c>
      <c r="S9" s="220">
        <f t="shared" ref="S9:S11" si="5">LEN(R9)</f>
        <v>69</v>
      </c>
      <c r="T9" s="221" t="s">
        <v>978</v>
      </c>
      <c r="U9" s="26">
        <f t="shared" ref="U9:U12" si="6">LEN(T9)</f>
        <v>80</v>
      </c>
      <c r="V9" s="222" t="s">
        <v>979</v>
      </c>
      <c r="W9" s="223">
        <f t="shared" ref="W9:W12" si="7">LEN(V9)</f>
        <v>64</v>
      </c>
      <c r="X9" s="219" t="s">
        <v>754</v>
      </c>
      <c r="Y9" s="221" t="s">
        <v>956</v>
      </c>
      <c r="Z9" s="214" t="s">
        <v>980</v>
      </c>
      <c r="AA9" s="214" t="s">
        <v>958</v>
      </c>
      <c r="AB9" s="214" t="s">
        <v>959</v>
      </c>
      <c r="AC9" s="223" t="s">
        <v>56</v>
      </c>
      <c r="AD9" s="223" t="s">
        <v>57</v>
      </c>
      <c r="AE9" s="26" t="s">
        <v>960</v>
      </c>
      <c r="AF9" s="85" t="s">
        <v>961</v>
      </c>
      <c r="AG9" s="26" t="s">
        <v>981</v>
      </c>
      <c r="AH9" s="221"/>
      <c r="AI9" s="221" t="s">
        <v>956</v>
      </c>
      <c r="AJ9" s="223"/>
      <c r="AK9" s="224" t="s">
        <v>964</v>
      </c>
      <c r="AL9" s="217"/>
    </row>
    <row r="10" spans="1:39" s="218" customFormat="1" ht="15.6">
      <c r="A10" s="19" t="s">
        <v>950</v>
      </c>
      <c r="B10" s="19"/>
      <c r="C10" s="19" t="s">
        <v>37</v>
      </c>
      <c r="D10" s="19" t="s">
        <v>38</v>
      </c>
      <c r="E10" s="219" t="s">
        <v>590</v>
      </c>
      <c r="F10" s="26" t="s">
        <v>40</v>
      </c>
      <c r="G10" s="26" t="s">
        <v>307</v>
      </c>
      <c r="H10" s="26" t="s">
        <v>42</v>
      </c>
      <c r="I10" s="26" t="s">
        <v>40</v>
      </c>
      <c r="J10" s="26" t="s">
        <v>40</v>
      </c>
      <c r="K10" s="26" t="s">
        <v>40</v>
      </c>
      <c r="L10" s="26" t="s">
        <v>354</v>
      </c>
      <c r="M10" s="26" t="s">
        <v>196</v>
      </c>
      <c r="N10" s="26" t="s">
        <v>355</v>
      </c>
      <c r="O10" s="214" t="s">
        <v>968</v>
      </c>
      <c r="P10" s="26" t="s">
        <v>952</v>
      </c>
      <c r="Q10" s="19" t="str">
        <f t="shared" si="4"/>
        <v>retargeting_bplat_na_cart_flight_na_na_lob-benefits-air-partner-cart-specific-emirates_lob-genericflight_learn</v>
      </c>
      <c r="R10" s="26" t="s">
        <v>983</v>
      </c>
      <c r="S10" s="220">
        <f t="shared" si="5"/>
        <v>68</v>
      </c>
      <c r="T10" s="221" t="s">
        <v>978</v>
      </c>
      <c r="U10" s="26">
        <f t="shared" si="6"/>
        <v>80</v>
      </c>
      <c r="V10" s="222" t="s">
        <v>979</v>
      </c>
      <c r="W10" s="223">
        <f t="shared" si="7"/>
        <v>64</v>
      </c>
      <c r="X10" s="219" t="s">
        <v>754</v>
      </c>
      <c r="Y10" s="221" t="s">
        <v>956</v>
      </c>
      <c r="Z10" s="214" t="s">
        <v>980</v>
      </c>
      <c r="AA10" s="214" t="s">
        <v>958</v>
      </c>
      <c r="AB10" s="214" t="s">
        <v>959</v>
      </c>
      <c r="AC10" s="223" t="s">
        <v>56</v>
      </c>
      <c r="AD10" s="223" t="s">
        <v>57</v>
      </c>
      <c r="AE10" s="26" t="s">
        <v>960</v>
      </c>
      <c r="AF10" s="85" t="s">
        <v>961</v>
      </c>
      <c r="AG10" s="26" t="s">
        <v>981</v>
      </c>
      <c r="AH10" s="221"/>
      <c r="AI10" s="221" t="s">
        <v>956</v>
      </c>
      <c r="AJ10" s="223"/>
      <c r="AK10" s="224" t="s">
        <v>964</v>
      </c>
      <c r="AL10" s="217"/>
    </row>
    <row r="11" spans="1:39" s="218" customFormat="1" ht="15.6">
      <c r="A11" s="19" t="s">
        <v>950</v>
      </c>
      <c r="B11" s="19"/>
      <c r="C11" s="19" t="s">
        <v>37</v>
      </c>
      <c r="D11" s="19" t="s">
        <v>38</v>
      </c>
      <c r="E11" s="219" t="s">
        <v>590</v>
      </c>
      <c r="F11" s="26" t="s">
        <v>40</v>
      </c>
      <c r="G11" s="26" t="s">
        <v>307</v>
      </c>
      <c r="H11" s="26" t="s">
        <v>42</v>
      </c>
      <c r="I11" s="26" t="s">
        <v>40</v>
      </c>
      <c r="J11" s="26" t="s">
        <v>40</v>
      </c>
      <c r="K11" s="26" t="s">
        <v>40</v>
      </c>
      <c r="L11" s="26" t="s">
        <v>354</v>
      </c>
      <c r="M11" s="26" t="s">
        <v>196</v>
      </c>
      <c r="N11" s="26" t="s">
        <v>355</v>
      </c>
      <c r="O11" s="214" t="s">
        <v>971</v>
      </c>
      <c r="P11" s="26" t="s">
        <v>952</v>
      </c>
      <c r="Q11" s="19" t="str">
        <f t="shared" si="4"/>
        <v>retargeting_bplat_na_cart_flight_na_na_lob-benefits-air-partner-cart-specific-airfrance_lob-genericflight_learn</v>
      </c>
      <c r="R11" s="26" t="s">
        <v>984</v>
      </c>
      <c r="S11" s="220">
        <f t="shared" si="5"/>
        <v>70</v>
      </c>
      <c r="T11" s="221" t="s">
        <v>978</v>
      </c>
      <c r="U11" s="26">
        <f t="shared" si="6"/>
        <v>80</v>
      </c>
      <c r="V11" s="222" t="s">
        <v>979</v>
      </c>
      <c r="W11" s="223">
        <f t="shared" si="7"/>
        <v>64</v>
      </c>
      <c r="X11" s="219" t="s">
        <v>754</v>
      </c>
      <c r="Y11" s="221" t="s">
        <v>956</v>
      </c>
      <c r="Z11" s="214" t="s">
        <v>980</v>
      </c>
      <c r="AA11" s="214" t="s">
        <v>958</v>
      </c>
      <c r="AB11" s="214" t="s">
        <v>959</v>
      </c>
      <c r="AC11" s="223" t="s">
        <v>56</v>
      </c>
      <c r="AD11" s="223" t="s">
        <v>57</v>
      </c>
      <c r="AE11" s="26" t="s">
        <v>960</v>
      </c>
      <c r="AF11" s="85" t="s">
        <v>961</v>
      </c>
      <c r="AG11" s="26" t="s">
        <v>981</v>
      </c>
      <c r="AH11" s="221"/>
      <c r="AI11" s="221" t="s">
        <v>956</v>
      </c>
      <c r="AJ11" s="223"/>
      <c r="AK11" s="224" t="s">
        <v>964</v>
      </c>
      <c r="AL11" s="217"/>
    </row>
    <row r="12" spans="1:39" s="218" customFormat="1" ht="15.6">
      <c r="A12" s="19" t="s">
        <v>950</v>
      </c>
      <c r="B12" s="19"/>
      <c r="C12" s="19" t="s">
        <v>37</v>
      </c>
      <c r="D12" s="19" t="s">
        <v>38</v>
      </c>
      <c r="E12" s="219" t="s">
        <v>590</v>
      </c>
      <c r="F12" s="26" t="s">
        <v>40</v>
      </c>
      <c r="G12" s="26" t="s">
        <v>307</v>
      </c>
      <c r="H12" s="26" t="s">
        <v>42</v>
      </c>
      <c r="I12" s="26" t="s">
        <v>40</v>
      </c>
      <c r="J12" s="26" t="s">
        <v>40</v>
      </c>
      <c r="K12" s="26" t="s">
        <v>40</v>
      </c>
      <c r="L12" s="26" t="s">
        <v>354</v>
      </c>
      <c r="M12" s="26" t="s">
        <v>196</v>
      </c>
      <c r="N12" s="26" t="s">
        <v>355</v>
      </c>
      <c r="O12" s="214" t="s">
        <v>974</v>
      </c>
      <c r="P12" s="26" t="s">
        <v>952</v>
      </c>
      <c r="Q12" s="19" t="str">
        <f t="shared" si="4"/>
        <v>retargeting_bplat_na_cart_flight_na_na_lob-benefits-air-partner-cart-specific-cathaypacific_lob-genericflight_learn</v>
      </c>
      <c r="R12" s="26" t="s">
        <v>985</v>
      </c>
      <c r="S12" s="220">
        <f>LEN(R12)</f>
        <v>74</v>
      </c>
      <c r="T12" s="221" t="s">
        <v>978</v>
      </c>
      <c r="U12" s="26">
        <f t="shared" si="6"/>
        <v>80</v>
      </c>
      <c r="V12" s="222" t="s">
        <v>979</v>
      </c>
      <c r="W12" s="223">
        <f t="shared" si="7"/>
        <v>64</v>
      </c>
      <c r="X12" s="219" t="s">
        <v>754</v>
      </c>
      <c r="Y12" s="221" t="s">
        <v>956</v>
      </c>
      <c r="Z12" s="214" t="s">
        <v>980</v>
      </c>
      <c r="AA12" s="214" t="s">
        <v>958</v>
      </c>
      <c r="AB12" s="214" t="s">
        <v>959</v>
      </c>
      <c r="AC12" s="223" t="s">
        <v>56</v>
      </c>
      <c r="AD12" s="223" t="s">
        <v>57</v>
      </c>
      <c r="AE12" s="26" t="s">
        <v>960</v>
      </c>
      <c r="AF12" s="85" t="s">
        <v>961</v>
      </c>
      <c r="AG12" s="26" t="s">
        <v>981</v>
      </c>
      <c r="AH12" s="221"/>
      <c r="AI12" s="221" t="s">
        <v>956</v>
      </c>
      <c r="AJ12" s="223"/>
      <c r="AK12" s="224" t="s">
        <v>964</v>
      </c>
      <c r="AL12" s="217"/>
    </row>
    <row r="13" spans="1:39" s="218" customFormat="1" ht="15.6">
      <c r="A13" s="19" t="s">
        <v>950</v>
      </c>
      <c r="B13" s="19"/>
      <c r="C13" s="19" t="s">
        <v>37</v>
      </c>
      <c r="D13" s="19" t="s">
        <v>38</v>
      </c>
      <c r="E13" s="214" t="s">
        <v>479</v>
      </c>
      <c r="F13" s="19" t="s">
        <v>40</v>
      </c>
      <c r="G13" s="19" t="s">
        <v>41</v>
      </c>
      <c r="H13" s="19" t="s">
        <v>42</v>
      </c>
      <c r="I13" s="19" t="s">
        <v>40</v>
      </c>
      <c r="J13" s="19" t="s">
        <v>43</v>
      </c>
      <c r="K13" s="19" t="s">
        <v>44</v>
      </c>
      <c r="L13" s="19" t="s">
        <v>45</v>
      </c>
      <c r="M13" s="19" t="s">
        <v>46</v>
      </c>
      <c r="N13" s="19" t="s">
        <v>47</v>
      </c>
      <c r="O13" s="19" t="s">
        <v>123</v>
      </c>
      <c r="P13" s="19" t="s">
        <v>43</v>
      </c>
      <c r="Q13" s="26" t="str">
        <f t="shared" si="4"/>
        <v>retargeting_gold_na_search_flight_na_seasonal-fall_brand-benefits-seasonal-earn-3x-air_seasonal-fall_learn</v>
      </c>
      <c r="R13" s="225" t="s">
        <v>986</v>
      </c>
      <c r="S13" s="220">
        <f>LEN(R13)</f>
        <v>42</v>
      </c>
      <c r="T13" s="19" t="s">
        <v>987</v>
      </c>
      <c r="U13" s="220">
        <f>LEN(T13)</f>
        <v>77</v>
      </c>
      <c r="V13" s="19" t="s">
        <v>988</v>
      </c>
      <c r="W13" s="220">
        <f>LEN(V13)</f>
        <v>57</v>
      </c>
      <c r="X13" s="53" t="s">
        <v>754</v>
      </c>
      <c r="Y13" s="54" t="s">
        <v>989</v>
      </c>
      <c r="Z13" s="226" t="s">
        <v>990</v>
      </c>
      <c r="AA13" s="214" t="s">
        <v>958</v>
      </c>
      <c r="AB13" s="214" t="s">
        <v>959</v>
      </c>
      <c r="AC13" s="19" t="s">
        <v>56</v>
      </c>
      <c r="AD13" s="19" t="s">
        <v>57</v>
      </c>
      <c r="AE13" s="19" t="s">
        <v>32</v>
      </c>
      <c r="AF13" s="85" t="s">
        <v>961</v>
      </c>
      <c r="AG13" s="225"/>
      <c r="AH13" s="225"/>
      <c r="AI13" s="214"/>
      <c r="AJ13" s="224"/>
      <c r="AK13" s="224" t="s">
        <v>964</v>
      </c>
    </row>
    <row r="14" spans="1:39" s="218" customFormat="1" ht="15.6">
      <c r="A14" s="19" t="s">
        <v>950</v>
      </c>
      <c r="B14" s="19"/>
      <c r="C14" s="19" t="s">
        <v>37</v>
      </c>
      <c r="D14" s="19" t="s">
        <v>38</v>
      </c>
      <c r="E14" s="214" t="s">
        <v>479</v>
      </c>
      <c r="F14" s="19" t="s">
        <v>40</v>
      </c>
      <c r="G14" s="19" t="s">
        <v>41</v>
      </c>
      <c r="H14" s="19" t="s">
        <v>61</v>
      </c>
      <c r="I14" s="19" t="s">
        <v>40</v>
      </c>
      <c r="J14" s="19" t="s">
        <v>43</v>
      </c>
      <c r="K14" s="19" t="s">
        <v>44</v>
      </c>
      <c r="L14" s="19" t="s">
        <v>45</v>
      </c>
      <c r="M14" s="19" t="s">
        <v>46</v>
      </c>
      <c r="N14" s="19" t="s">
        <v>47</v>
      </c>
      <c r="O14" s="19" t="s">
        <v>130</v>
      </c>
      <c r="P14" s="19" t="s">
        <v>43</v>
      </c>
      <c r="Q14" s="26" t="str">
        <f t="shared" si="4"/>
        <v>retargeting_gold_na_search_hotel_na_seasonal-fall_brand-benefits-seasonal-earn-2x-lodging_seasonal-fall_learn</v>
      </c>
      <c r="R14" s="19" t="s">
        <v>991</v>
      </c>
      <c r="S14" s="220">
        <f t="shared" ref="S14:W57" si="8">LEN(R14)</f>
        <v>61</v>
      </c>
      <c r="T14" s="19" t="s">
        <v>992</v>
      </c>
      <c r="U14" s="220">
        <f t="shared" si="8"/>
        <v>61</v>
      </c>
      <c r="V14" s="19" t="s">
        <v>988</v>
      </c>
      <c r="W14" s="220">
        <f t="shared" si="8"/>
        <v>57</v>
      </c>
      <c r="X14" s="53" t="s">
        <v>754</v>
      </c>
      <c r="Y14" s="54" t="s">
        <v>989</v>
      </c>
      <c r="Z14" s="226" t="s">
        <v>990</v>
      </c>
      <c r="AA14" s="214" t="s">
        <v>958</v>
      </c>
      <c r="AB14" s="214" t="s">
        <v>959</v>
      </c>
      <c r="AC14" s="19" t="s">
        <v>56</v>
      </c>
      <c r="AD14" s="19" t="s">
        <v>57</v>
      </c>
      <c r="AE14" s="19" t="s">
        <v>32</v>
      </c>
      <c r="AF14" s="85" t="s">
        <v>961</v>
      </c>
      <c r="AG14" s="19"/>
      <c r="AH14" s="19"/>
      <c r="AI14" s="214"/>
      <c r="AJ14" s="224"/>
      <c r="AK14" s="224" t="s">
        <v>964</v>
      </c>
    </row>
    <row r="15" spans="1:39" s="218" customFormat="1" ht="15.6">
      <c r="A15" s="19" t="s">
        <v>950</v>
      </c>
      <c r="B15" s="19"/>
      <c r="C15" s="19" t="s">
        <v>37</v>
      </c>
      <c r="D15" s="19" t="s">
        <v>38</v>
      </c>
      <c r="E15" s="214" t="s">
        <v>479</v>
      </c>
      <c r="F15" s="19" t="s">
        <v>40</v>
      </c>
      <c r="G15" s="19" t="s">
        <v>41</v>
      </c>
      <c r="H15" s="19" t="s">
        <v>42</v>
      </c>
      <c r="I15" s="19" t="s">
        <v>40</v>
      </c>
      <c r="J15" s="19" t="s">
        <v>65</v>
      </c>
      <c r="K15" s="19" t="s">
        <v>993</v>
      </c>
      <c r="L15" s="19" t="s">
        <v>67</v>
      </c>
      <c r="M15" s="19" t="s">
        <v>46</v>
      </c>
      <c r="N15" s="19" t="s">
        <v>68</v>
      </c>
      <c r="O15" s="19" t="s">
        <v>123</v>
      </c>
      <c r="P15" s="19" t="s">
        <v>65</v>
      </c>
      <c r="Q15" s="26" t="str">
        <f t="shared" si="4"/>
        <v>retargeting_gold_na_search_flight_na_seasonal-spring_brand-benefits-seasonal-earn-3x-air_seasonal-spring_learn</v>
      </c>
      <c r="R15" s="19" t="s">
        <v>994</v>
      </c>
      <c r="S15" s="220">
        <f t="shared" si="8"/>
        <v>53</v>
      </c>
      <c r="T15" s="19" t="s">
        <v>995</v>
      </c>
      <c r="U15" s="220">
        <f t="shared" si="8"/>
        <v>79</v>
      </c>
      <c r="V15" s="19" t="s">
        <v>988</v>
      </c>
      <c r="W15" s="220">
        <f t="shared" si="8"/>
        <v>57</v>
      </c>
      <c r="X15" s="53" t="s">
        <v>754</v>
      </c>
      <c r="Y15" s="227" t="s">
        <v>996</v>
      </c>
      <c r="Z15" s="226" t="s">
        <v>990</v>
      </c>
      <c r="AA15" s="214" t="s">
        <v>958</v>
      </c>
      <c r="AB15" s="214" t="s">
        <v>959</v>
      </c>
      <c r="AC15" s="19" t="s">
        <v>56</v>
      </c>
      <c r="AD15" s="19" t="s">
        <v>57</v>
      </c>
      <c r="AE15" s="19" t="s">
        <v>32</v>
      </c>
      <c r="AF15" s="85" t="s">
        <v>961</v>
      </c>
      <c r="AG15" s="19"/>
      <c r="AH15" s="19"/>
      <c r="AI15" s="214"/>
      <c r="AJ15" s="224"/>
      <c r="AK15" s="224" t="s">
        <v>964</v>
      </c>
    </row>
    <row r="16" spans="1:39" s="218" customFormat="1" ht="15.6">
      <c r="A16" s="19" t="s">
        <v>950</v>
      </c>
      <c r="B16" s="19"/>
      <c r="C16" s="19" t="s">
        <v>37</v>
      </c>
      <c r="D16" s="19" t="s">
        <v>38</v>
      </c>
      <c r="E16" s="214" t="s">
        <v>479</v>
      </c>
      <c r="F16" s="19" t="s">
        <v>40</v>
      </c>
      <c r="G16" s="19" t="s">
        <v>41</v>
      </c>
      <c r="H16" s="19" t="s">
        <v>61</v>
      </c>
      <c r="I16" s="19" t="s">
        <v>40</v>
      </c>
      <c r="J16" s="19" t="s">
        <v>65</v>
      </c>
      <c r="K16" s="19" t="s">
        <v>993</v>
      </c>
      <c r="L16" s="19" t="s">
        <v>67</v>
      </c>
      <c r="M16" s="19" t="s">
        <v>46</v>
      </c>
      <c r="N16" s="19" t="s">
        <v>68</v>
      </c>
      <c r="O16" s="19" t="s">
        <v>130</v>
      </c>
      <c r="P16" s="19" t="s">
        <v>65</v>
      </c>
      <c r="Q16" s="26" t="str">
        <f t="shared" si="4"/>
        <v>retargeting_gold_na_search_hotel_na_seasonal-spring_brand-benefits-seasonal-earn-2x-lodging_seasonal-spring_learn</v>
      </c>
      <c r="R16" s="19" t="s">
        <v>997</v>
      </c>
      <c r="S16" s="220">
        <f t="shared" si="8"/>
        <v>58</v>
      </c>
      <c r="T16" s="19" t="s">
        <v>992</v>
      </c>
      <c r="U16" s="220">
        <f t="shared" si="8"/>
        <v>61</v>
      </c>
      <c r="V16" s="19" t="s">
        <v>988</v>
      </c>
      <c r="W16" s="220">
        <f t="shared" si="8"/>
        <v>57</v>
      </c>
      <c r="X16" s="53" t="s">
        <v>754</v>
      </c>
      <c r="Y16" s="227" t="s">
        <v>996</v>
      </c>
      <c r="Z16" s="226" t="s">
        <v>990</v>
      </c>
      <c r="AA16" s="214" t="s">
        <v>958</v>
      </c>
      <c r="AB16" s="214" t="s">
        <v>959</v>
      </c>
      <c r="AC16" s="19" t="s">
        <v>56</v>
      </c>
      <c r="AD16" s="19" t="s">
        <v>57</v>
      </c>
      <c r="AE16" s="19" t="s">
        <v>32</v>
      </c>
      <c r="AF16" s="85" t="s">
        <v>961</v>
      </c>
      <c r="AG16" s="214"/>
      <c r="AH16" s="214"/>
      <c r="AI16" s="214"/>
      <c r="AJ16" s="224"/>
      <c r="AK16" s="224" t="s">
        <v>964</v>
      </c>
    </row>
    <row r="17" spans="1:37" s="218" customFormat="1" ht="15.6">
      <c r="A17" s="19" t="s">
        <v>950</v>
      </c>
      <c r="B17" s="19"/>
      <c r="C17" s="19" t="s">
        <v>37</v>
      </c>
      <c r="D17" s="19" t="s">
        <v>38</v>
      </c>
      <c r="E17" s="214" t="s">
        <v>479</v>
      </c>
      <c r="F17" s="19" t="s">
        <v>40</v>
      </c>
      <c r="G17" s="19" t="s">
        <v>41</v>
      </c>
      <c r="H17" s="19" t="s">
        <v>42</v>
      </c>
      <c r="I17" s="19" t="s">
        <v>40</v>
      </c>
      <c r="J17" s="19" t="s">
        <v>77</v>
      </c>
      <c r="K17" s="19" t="s">
        <v>78</v>
      </c>
      <c r="L17" s="19" t="s">
        <v>79</v>
      </c>
      <c r="M17" s="19" t="s">
        <v>46</v>
      </c>
      <c r="N17" s="19" t="s">
        <v>80</v>
      </c>
      <c r="O17" s="19" t="s">
        <v>123</v>
      </c>
      <c r="P17" s="19" t="s">
        <v>77</v>
      </c>
      <c r="Q17" s="26" t="str">
        <f t="shared" si="4"/>
        <v>retargeting_gold_na_search_flight_na_seasonal-summer_brand-benefits-seasonal-earn-3x-air_seasonal-summer_learn</v>
      </c>
      <c r="R17" s="19" t="s">
        <v>998</v>
      </c>
      <c r="S17" s="220">
        <f t="shared" si="8"/>
        <v>62</v>
      </c>
      <c r="T17" s="19" t="s">
        <v>999</v>
      </c>
      <c r="U17" s="220">
        <f t="shared" si="8"/>
        <v>79</v>
      </c>
      <c r="V17" s="19" t="s">
        <v>988</v>
      </c>
      <c r="W17" s="220">
        <f t="shared" si="8"/>
        <v>57</v>
      </c>
      <c r="X17" s="53" t="s">
        <v>754</v>
      </c>
      <c r="Y17" s="227" t="s">
        <v>1000</v>
      </c>
      <c r="Z17" s="226" t="s">
        <v>990</v>
      </c>
      <c r="AA17" s="214" t="s">
        <v>958</v>
      </c>
      <c r="AB17" s="214" t="s">
        <v>959</v>
      </c>
      <c r="AC17" s="19" t="s">
        <v>56</v>
      </c>
      <c r="AD17" s="19" t="s">
        <v>57</v>
      </c>
      <c r="AE17" s="19" t="s">
        <v>32</v>
      </c>
      <c r="AF17" s="85" t="s">
        <v>961</v>
      </c>
      <c r="AG17" s="214"/>
      <c r="AH17" s="214"/>
      <c r="AI17" s="214"/>
      <c r="AJ17" s="224"/>
      <c r="AK17" s="224" t="s">
        <v>964</v>
      </c>
    </row>
    <row r="18" spans="1:37" s="218" customFormat="1" ht="15.6">
      <c r="A18" s="19" t="s">
        <v>950</v>
      </c>
      <c r="B18" s="19"/>
      <c r="C18" s="19" t="s">
        <v>37</v>
      </c>
      <c r="D18" s="19" t="s">
        <v>38</v>
      </c>
      <c r="E18" s="214" t="s">
        <v>479</v>
      </c>
      <c r="F18" s="19" t="s">
        <v>40</v>
      </c>
      <c r="G18" s="19" t="s">
        <v>41</v>
      </c>
      <c r="H18" s="19" t="s">
        <v>61</v>
      </c>
      <c r="I18" s="19" t="s">
        <v>40</v>
      </c>
      <c r="J18" s="19" t="s">
        <v>77</v>
      </c>
      <c r="K18" s="19" t="s">
        <v>78</v>
      </c>
      <c r="L18" s="19" t="s">
        <v>79</v>
      </c>
      <c r="M18" s="19" t="s">
        <v>46</v>
      </c>
      <c r="N18" s="19" t="s">
        <v>80</v>
      </c>
      <c r="O18" s="19" t="s">
        <v>130</v>
      </c>
      <c r="P18" s="19" t="s">
        <v>77</v>
      </c>
      <c r="Q18" s="26" t="str">
        <f t="shared" si="4"/>
        <v>retargeting_gold_na_search_hotel_na_seasonal-summer_brand-benefits-seasonal-earn-2x-lodging_seasonal-summer_learn</v>
      </c>
      <c r="R18" s="225" t="s">
        <v>1001</v>
      </c>
      <c r="S18" s="220">
        <f t="shared" si="8"/>
        <v>66</v>
      </c>
      <c r="T18" s="19" t="s">
        <v>992</v>
      </c>
      <c r="U18" s="220">
        <f t="shared" si="8"/>
        <v>61</v>
      </c>
      <c r="V18" s="19" t="s">
        <v>988</v>
      </c>
      <c r="W18" s="220">
        <f t="shared" si="8"/>
        <v>57</v>
      </c>
      <c r="X18" s="53" t="s">
        <v>754</v>
      </c>
      <c r="Y18" s="227" t="s">
        <v>1000</v>
      </c>
      <c r="Z18" s="226" t="s">
        <v>990</v>
      </c>
      <c r="AA18" s="214" t="s">
        <v>958</v>
      </c>
      <c r="AB18" s="214" t="s">
        <v>959</v>
      </c>
      <c r="AC18" s="19" t="s">
        <v>56</v>
      </c>
      <c r="AD18" s="19" t="s">
        <v>57</v>
      </c>
      <c r="AE18" s="19" t="s">
        <v>32</v>
      </c>
      <c r="AF18" s="85" t="s">
        <v>961</v>
      </c>
      <c r="AG18" s="214"/>
      <c r="AH18" s="214"/>
      <c r="AI18" s="214"/>
      <c r="AJ18" s="224"/>
      <c r="AK18" s="224" t="s">
        <v>964</v>
      </c>
    </row>
    <row r="19" spans="1:37" s="218" customFormat="1" ht="15.6">
      <c r="A19" s="19" t="s">
        <v>950</v>
      </c>
      <c r="B19" s="19"/>
      <c r="C19" s="19" t="s">
        <v>37</v>
      </c>
      <c r="D19" s="19" t="s">
        <v>38</v>
      </c>
      <c r="E19" s="214" t="s">
        <v>479</v>
      </c>
      <c r="F19" s="19" t="s">
        <v>40</v>
      </c>
      <c r="G19" s="19" t="s">
        <v>41</v>
      </c>
      <c r="H19" s="19" t="s">
        <v>42</v>
      </c>
      <c r="I19" s="19" t="s">
        <v>40</v>
      </c>
      <c r="J19" s="19" t="s">
        <v>88</v>
      </c>
      <c r="K19" s="19" t="s">
        <v>1002</v>
      </c>
      <c r="L19" s="19" t="s">
        <v>90</v>
      </c>
      <c r="M19" s="19" t="s">
        <v>46</v>
      </c>
      <c r="N19" s="19" t="s">
        <v>91</v>
      </c>
      <c r="O19" s="19" t="s">
        <v>123</v>
      </c>
      <c r="P19" s="19" t="s">
        <v>88</v>
      </c>
      <c r="Q19" s="26" t="str">
        <f t="shared" si="4"/>
        <v>retargeting_gold_na_search_flight_na_seasonal-winter_brand-benefits-seasonal-earn-3x-air_seasonal-winter_learn</v>
      </c>
      <c r="R19" s="19" t="s">
        <v>1003</v>
      </c>
      <c r="S19" s="220">
        <f t="shared" si="8"/>
        <v>65</v>
      </c>
      <c r="T19" s="19" t="s">
        <v>1004</v>
      </c>
      <c r="U19" s="220">
        <f t="shared" si="8"/>
        <v>79</v>
      </c>
      <c r="V19" s="19" t="s">
        <v>988</v>
      </c>
      <c r="W19" s="220">
        <f t="shared" si="8"/>
        <v>57</v>
      </c>
      <c r="X19" s="53" t="s">
        <v>754</v>
      </c>
      <c r="Y19" s="227" t="s">
        <v>1005</v>
      </c>
      <c r="Z19" s="226" t="s">
        <v>990</v>
      </c>
      <c r="AA19" s="214" t="s">
        <v>958</v>
      </c>
      <c r="AB19" s="214" t="s">
        <v>959</v>
      </c>
      <c r="AC19" s="19" t="s">
        <v>56</v>
      </c>
      <c r="AD19" s="19" t="s">
        <v>57</v>
      </c>
      <c r="AE19" s="19" t="s">
        <v>32</v>
      </c>
      <c r="AF19" s="85" t="s">
        <v>961</v>
      </c>
      <c r="AG19" s="214"/>
      <c r="AH19" s="214"/>
      <c r="AI19" s="214"/>
      <c r="AJ19" s="224"/>
      <c r="AK19" s="224" t="s">
        <v>964</v>
      </c>
    </row>
    <row r="20" spans="1:37" s="218" customFormat="1" ht="15.6">
      <c r="A20" s="19" t="s">
        <v>950</v>
      </c>
      <c r="B20" s="19"/>
      <c r="C20" s="19" t="s">
        <v>37</v>
      </c>
      <c r="D20" s="19" t="s">
        <v>38</v>
      </c>
      <c r="E20" s="214" t="s">
        <v>479</v>
      </c>
      <c r="F20" s="19" t="s">
        <v>40</v>
      </c>
      <c r="G20" s="19" t="s">
        <v>41</v>
      </c>
      <c r="H20" s="19" t="s">
        <v>61</v>
      </c>
      <c r="I20" s="19" t="s">
        <v>40</v>
      </c>
      <c r="J20" s="19" t="s">
        <v>88</v>
      </c>
      <c r="K20" s="19" t="s">
        <v>1002</v>
      </c>
      <c r="L20" s="19" t="s">
        <v>90</v>
      </c>
      <c r="M20" s="19" t="s">
        <v>46</v>
      </c>
      <c r="N20" s="19" t="s">
        <v>91</v>
      </c>
      <c r="O20" s="19" t="s">
        <v>130</v>
      </c>
      <c r="P20" s="19" t="s">
        <v>88</v>
      </c>
      <c r="Q20" s="26" t="str">
        <f t="shared" si="4"/>
        <v>retargeting_gold_na_search_hotel_na_seasonal-winter_brand-benefits-seasonal-earn-2x-lodging_seasonal-winter_learn</v>
      </c>
      <c r="R20" s="19" t="s">
        <v>1006</v>
      </c>
      <c r="S20" s="220">
        <f t="shared" si="8"/>
        <v>59</v>
      </c>
      <c r="T20" s="19" t="s">
        <v>992</v>
      </c>
      <c r="U20" s="220">
        <f t="shared" si="8"/>
        <v>61</v>
      </c>
      <c r="V20" s="19" t="s">
        <v>988</v>
      </c>
      <c r="W20" s="220">
        <f t="shared" si="8"/>
        <v>57</v>
      </c>
      <c r="X20" s="53" t="s">
        <v>754</v>
      </c>
      <c r="Y20" s="227" t="s">
        <v>1005</v>
      </c>
      <c r="Z20" s="226" t="s">
        <v>990</v>
      </c>
      <c r="AA20" s="214" t="s">
        <v>958</v>
      </c>
      <c r="AB20" s="214" t="s">
        <v>959</v>
      </c>
      <c r="AC20" s="19" t="s">
        <v>56</v>
      </c>
      <c r="AD20" s="19" t="s">
        <v>57</v>
      </c>
      <c r="AE20" s="19" t="s">
        <v>32</v>
      </c>
      <c r="AF20" s="85" t="s">
        <v>961</v>
      </c>
      <c r="AG20" s="214"/>
      <c r="AH20" s="214"/>
      <c r="AI20" s="214"/>
      <c r="AJ20" s="224"/>
      <c r="AK20" s="224" t="s">
        <v>964</v>
      </c>
    </row>
    <row r="21" spans="1:37" s="218" customFormat="1" ht="15.6">
      <c r="A21" s="19" t="s">
        <v>950</v>
      </c>
      <c r="B21" s="19"/>
      <c r="C21" s="19" t="s">
        <v>37</v>
      </c>
      <c r="D21" s="19" t="s">
        <v>38</v>
      </c>
      <c r="E21" s="214" t="s">
        <v>479</v>
      </c>
      <c r="F21" s="19" t="s">
        <v>40</v>
      </c>
      <c r="G21" s="19" t="s">
        <v>291</v>
      </c>
      <c r="H21" s="19" t="s">
        <v>301</v>
      </c>
      <c r="I21" s="19" t="s">
        <v>40</v>
      </c>
      <c r="J21" s="19" t="s">
        <v>40</v>
      </c>
      <c r="K21" s="19" t="s">
        <v>40</v>
      </c>
      <c r="L21" s="19" t="s">
        <v>293</v>
      </c>
      <c r="M21" s="19" t="s">
        <v>196</v>
      </c>
      <c r="N21" s="19" t="s">
        <v>294</v>
      </c>
      <c r="O21" s="19" t="s">
        <v>1007</v>
      </c>
      <c r="P21" s="19" t="s">
        <v>1008</v>
      </c>
      <c r="Q21" s="26" t="str">
        <f t="shared" si="4"/>
        <v>retargeting_gold_na_book_hotel-thc_na_na_lob-benefits-1000-thc-value_thc-thcgeneric_learn</v>
      </c>
      <c r="R21" s="19" t="s">
        <v>1009</v>
      </c>
      <c r="S21" s="220">
        <f t="shared" si="8"/>
        <v>68</v>
      </c>
      <c r="T21" s="19" t="s">
        <v>992</v>
      </c>
      <c r="U21" s="220">
        <f t="shared" si="8"/>
        <v>61</v>
      </c>
      <c r="V21" s="19" t="s">
        <v>988</v>
      </c>
      <c r="W21" s="220">
        <f t="shared" si="8"/>
        <v>57</v>
      </c>
      <c r="X21" s="53" t="s">
        <v>754</v>
      </c>
      <c r="Y21" s="54" t="s">
        <v>1010</v>
      </c>
      <c r="Z21" s="226" t="s">
        <v>990</v>
      </c>
      <c r="AA21" s="214" t="s">
        <v>958</v>
      </c>
      <c r="AB21" s="214" t="s">
        <v>959</v>
      </c>
      <c r="AC21" s="19" t="s">
        <v>56</v>
      </c>
      <c r="AD21" s="19" t="s">
        <v>57</v>
      </c>
      <c r="AE21" s="19" t="s">
        <v>32</v>
      </c>
      <c r="AF21" s="85" t="s">
        <v>961</v>
      </c>
      <c r="AG21" s="19"/>
      <c r="AH21" s="19"/>
      <c r="AI21" s="214"/>
      <c r="AJ21" s="224"/>
      <c r="AK21" s="224" t="s">
        <v>964</v>
      </c>
    </row>
    <row r="22" spans="1:37" s="218" customFormat="1" ht="15.6">
      <c r="A22" s="19" t="s">
        <v>950</v>
      </c>
      <c r="B22" s="19"/>
      <c r="C22" s="19" t="s">
        <v>37</v>
      </c>
      <c r="D22" s="19" t="s">
        <v>38</v>
      </c>
      <c r="E22" s="214" t="s">
        <v>479</v>
      </c>
      <c r="F22" s="19" t="s">
        <v>40</v>
      </c>
      <c r="G22" s="19" t="s">
        <v>307</v>
      </c>
      <c r="H22" s="19" t="s">
        <v>301</v>
      </c>
      <c r="I22" s="19" t="s">
        <v>40</v>
      </c>
      <c r="J22" s="19" t="s">
        <v>40</v>
      </c>
      <c r="K22" s="19" t="s">
        <v>40</v>
      </c>
      <c r="L22" s="19" t="s">
        <v>293</v>
      </c>
      <c r="M22" s="19" t="s">
        <v>196</v>
      </c>
      <c r="N22" s="19" t="s">
        <v>294</v>
      </c>
      <c r="O22" s="26" t="s">
        <v>1007</v>
      </c>
      <c r="P22" s="19" t="s">
        <v>1008</v>
      </c>
      <c r="Q22" s="26" t="str">
        <f t="shared" si="4"/>
        <v>retargeting_gold_na_cart_hotel-thc_na_na_lob-benefits-1000-thc-value_thc-thcgeneric_learn</v>
      </c>
      <c r="R22" s="19" t="s">
        <v>1011</v>
      </c>
      <c r="S22" s="220">
        <f t="shared" si="8"/>
        <v>68</v>
      </c>
      <c r="T22" s="19" t="s">
        <v>992</v>
      </c>
      <c r="U22" s="220">
        <f t="shared" si="8"/>
        <v>61</v>
      </c>
      <c r="V22" s="19" t="s">
        <v>988</v>
      </c>
      <c r="W22" s="220">
        <f t="shared" si="8"/>
        <v>57</v>
      </c>
      <c r="X22" s="53" t="s">
        <v>754</v>
      </c>
      <c r="Y22" s="54" t="s">
        <v>1010</v>
      </c>
      <c r="Z22" s="226" t="s">
        <v>990</v>
      </c>
      <c r="AA22" s="214" t="s">
        <v>958</v>
      </c>
      <c r="AB22" s="214" t="s">
        <v>959</v>
      </c>
      <c r="AC22" s="19" t="s">
        <v>56</v>
      </c>
      <c r="AD22" s="19" t="s">
        <v>57</v>
      </c>
      <c r="AE22" s="19" t="s">
        <v>32</v>
      </c>
      <c r="AF22" s="85" t="s">
        <v>961</v>
      </c>
      <c r="AG22" s="157"/>
      <c r="AH22" s="157"/>
      <c r="AI22" s="19"/>
      <c r="AJ22" s="224"/>
      <c r="AK22" s="224" t="s">
        <v>964</v>
      </c>
    </row>
    <row r="23" spans="1:37" s="218" customFormat="1" ht="15.6">
      <c r="A23" s="19" t="s">
        <v>950</v>
      </c>
      <c r="B23" s="19"/>
      <c r="C23" s="19" t="s">
        <v>37</v>
      </c>
      <c r="D23" s="19" t="s">
        <v>38</v>
      </c>
      <c r="E23" s="214" t="s">
        <v>479</v>
      </c>
      <c r="F23" s="19" t="s">
        <v>40</v>
      </c>
      <c r="G23" s="19" t="s">
        <v>41</v>
      </c>
      <c r="H23" s="19" t="s">
        <v>301</v>
      </c>
      <c r="I23" s="19" t="s">
        <v>40</v>
      </c>
      <c r="J23" s="19" t="s">
        <v>40</v>
      </c>
      <c r="K23" s="19" t="s">
        <v>40</v>
      </c>
      <c r="L23" s="19" t="s">
        <v>293</v>
      </c>
      <c r="M23" s="19" t="s">
        <v>196</v>
      </c>
      <c r="N23" s="19" t="s">
        <v>294</v>
      </c>
      <c r="O23" s="26" t="s">
        <v>1012</v>
      </c>
      <c r="P23" s="19" t="s">
        <v>1008</v>
      </c>
      <c r="Q23" s="26" t="str">
        <f t="shared" si="4"/>
        <v>retargeting_gold_na_search_hotel-thc_na_na_lob-benefits-100-thc-value_thc-thcgeneric_learn</v>
      </c>
      <c r="R23" s="19" t="s">
        <v>1013</v>
      </c>
      <c r="S23" s="220">
        <f t="shared" si="8"/>
        <v>68</v>
      </c>
      <c r="T23" s="19" t="s">
        <v>1014</v>
      </c>
      <c r="U23" s="220">
        <f t="shared" si="8"/>
        <v>85</v>
      </c>
      <c r="V23" s="19" t="s">
        <v>988</v>
      </c>
      <c r="W23" s="220">
        <f t="shared" si="8"/>
        <v>57</v>
      </c>
      <c r="X23" s="53" t="s">
        <v>754</v>
      </c>
      <c r="Y23" s="54" t="s">
        <v>1010</v>
      </c>
      <c r="Z23" s="226" t="s">
        <v>990</v>
      </c>
      <c r="AA23" s="214" t="s">
        <v>958</v>
      </c>
      <c r="AB23" s="214" t="s">
        <v>959</v>
      </c>
      <c r="AC23" s="19" t="s">
        <v>56</v>
      </c>
      <c r="AD23" s="19" t="s">
        <v>57</v>
      </c>
      <c r="AE23" s="19" t="s">
        <v>32</v>
      </c>
      <c r="AF23" s="85" t="s">
        <v>1015</v>
      </c>
      <c r="AG23" s="157"/>
      <c r="AH23" s="157"/>
      <c r="AI23" s="19"/>
      <c r="AJ23" s="224"/>
      <c r="AK23" s="224" t="s">
        <v>1016</v>
      </c>
    </row>
    <row r="24" spans="1:37" s="218" customFormat="1" ht="15.6">
      <c r="A24" s="19" t="s">
        <v>950</v>
      </c>
      <c r="B24" s="19"/>
      <c r="C24" s="19" t="s">
        <v>37</v>
      </c>
      <c r="D24" s="19" t="s">
        <v>38</v>
      </c>
      <c r="E24" s="214" t="s">
        <v>479</v>
      </c>
      <c r="F24" s="19" t="s">
        <v>40</v>
      </c>
      <c r="G24" s="19" t="s">
        <v>291</v>
      </c>
      <c r="H24" s="19" t="s">
        <v>1017</v>
      </c>
      <c r="I24" s="19" t="s">
        <v>40</v>
      </c>
      <c r="J24" s="19" t="s">
        <v>40</v>
      </c>
      <c r="K24" s="19" t="s">
        <v>40</v>
      </c>
      <c r="L24" s="19" t="s">
        <v>354</v>
      </c>
      <c r="M24" s="19" t="s">
        <v>196</v>
      </c>
      <c r="N24" s="19" t="s">
        <v>355</v>
      </c>
      <c r="O24" s="19" t="s">
        <v>1018</v>
      </c>
      <c r="P24" s="19" t="s">
        <v>1019</v>
      </c>
      <c r="Q24" s="26" t="str">
        <f t="shared" si="4"/>
        <v>retargeting_gold_na_book_cruisecrosssell_na_na_lob-benefits-cruise-location_lob-genericcruise_learn</v>
      </c>
      <c r="R24" s="19" t="s">
        <v>1020</v>
      </c>
      <c r="S24" s="220">
        <f t="shared" si="8"/>
        <v>77</v>
      </c>
      <c r="T24" s="19" t="s">
        <v>1021</v>
      </c>
      <c r="U24" s="220">
        <f t="shared" si="8"/>
        <v>61</v>
      </c>
      <c r="V24" s="19" t="s">
        <v>988</v>
      </c>
      <c r="W24" s="220">
        <f t="shared" si="8"/>
        <v>57</v>
      </c>
      <c r="X24" s="53" t="s">
        <v>754</v>
      </c>
      <c r="Y24" s="54" t="s">
        <v>1022</v>
      </c>
      <c r="Z24" s="226" t="s">
        <v>990</v>
      </c>
      <c r="AA24" s="214" t="s">
        <v>958</v>
      </c>
      <c r="AB24" s="214" t="s">
        <v>959</v>
      </c>
      <c r="AC24" s="19" t="s">
        <v>56</v>
      </c>
      <c r="AD24" s="19" t="s">
        <v>57</v>
      </c>
      <c r="AE24" s="19" t="s">
        <v>32</v>
      </c>
      <c r="AF24" s="85" t="s">
        <v>1023</v>
      </c>
      <c r="AG24" s="19" t="s">
        <v>1024</v>
      </c>
      <c r="AH24" s="54"/>
      <c r="AI24" s="63"/>
      <c r="AJ24" s="216"/>
      <c r="AK24" s="216" t="s">
        <v>1025</v>
      </c>
    </row>
    <row r="25" spans="1:37" s="218" customFormat="1" ht="15.6">
      <c r="A25" s="19" t="s">
        <v>950</v>
      </c>
      <c r="B25" s="19"/>
      <c r="C25" s="19" t="s">
        <v>37</v>
      </c>
      <c r="D25" s="19" t="s">
        <v>38</v>
      </c>
      <c r="E25" s="214" t="s">
        <v>479</v>
      </c>
      <c r="F25" s="19" t="s">
        <v>40</v>
      </c>
      <c r="G25" s="19" t="s">
        <v>291</v>
      </c>
      <c r="H25" s="19" t="s">
        <v>1026</v>
      </c>
      <c r="I25" s="19" t="s">
        <v>40</v>
      </c>
      <c r="J25" s="19" t="s">
        <v>40</v>
      </c>
      <c r="K25" s="19" t="s">
        <v>40</v>
      </c>
      <c r="L25" s="19" t="s">
        <v>354</v>
      </c>
      <c r="M25" s="19" t="s">
        <v>196</v>
      </c>
      <c r="N25" s="19" t="s">
        <v>355</v>
      </c>
      <c r="O25" s="19" t="s">
        <v>1027</v>
      </c>
      <c r="P25" s="19" t="s">
        <v>1028</v>
      </c>
      <c r="Q25" s="26" t="str">
        <f t="shared" si="4"/>
        <v>retargeting_gold_na_book_hotelcrosssell_na_na_lob-benefits-flight-destination-top-10-location_destination-top10_learn</v>
      </c>
      <c r="R25" s="19" t="s">
        <v>1029</v>
      </c>
      <c r="S25" s="220">
        <f t="shared" si="8"/>
        <v>59</v>
      </c>
      <c r="T25" s="19" t="s">
        <v>1030</v>
      </c>
      <c r="U25" s="220">
        <f t="shared" si="8"/>
        <v>55</v>
      </c>
      <c r="V25" s="19" t="s">
        <v>988</v>
      </c>
      <c r="W25" s="220">
        <f t="shared" si="8"/>
        <v>57</v>
      </c>
      <c r="X25" s="53" t="s">
        <v>754</v>
      </c>
      <c r="Y25" s="228" t="s">
        <v>1031</v>
      </c>
      <c r="Z25" s="226" t="s">
        <v>990</v>
      </c>
      <c r="AA25" s="214" t="s">
        <v>958</v>
      </c>
      <c r="AB25" s="214" t="s">
        <v>959</v>
      </c>
      <c r="AC25" s="19" t="s">
        <v>56</v>
      </c>
      <c r="AD25" s="19" t="s">
        <v>57</v>
      </c>
      <c r="AE25" s="19" t="s">
        <v>32</v>
      </c>
      <c r="AF25" s="85" t="s">
        <v>961</v>
      </c>
      <c r="AG25" s="19" t="s">
        <v>1032</v>
      </c>
      <c r="AH25" s="54"/>
      <c r="AI25" s="54" t="s">
        <v>956</v>
      </c>
      <c r="AJ25" s="224"/>
      <c r="AK25" s="224" t="s">
        <v>964</v>
      </c>
    </row>
    <row r="26" spans="1:37" s="218" customFormat="1" ht="15.6">
      <c r="A26" s="19" t="s">
        <v>950</v>
      </c>
      <c r="B26" s="19"/>
      <c r="C26" s="19" t="s">
        <v>37</v>
      </c>
      <c r="D26" s="19" t="s">
        <v>38</v>
      </c>
      <c r="E26" s="214" t="s">
        <v>479</v>
      </c>
      <c r="F26" s="19" t="s">
        <v>40</v>
      </c>
      <c r="G26" s="19" t="s">
        <v>291</v>
      </c>
      <c r="H26" s="19" t="s">
        <v>1033</v>
      </c>
      <c r="I26" s="19" t="s">
        <v>40</v>
      </c>
      <c r="J26" s="19" t="s">
        <v>40</v>
      </c>
      <c r="K26" s="19" t="s">
        <v>40</v>
      </c>
      <c r="L26" s="19" t="s">
        <v>354</v>
      </c>
      <c r="M26" s="19" t="s">
        <v>196</v>
      </c>
      <c r="N26" s="19" t="s">
        <v>355</v>
      </c>
      <c r="O26" s="19" t="s">
        <v>1027</v>
      </c>
      <c r="P26" s="19" t="s">
        <v>1028</v>
      </c>
      <c r="Q26" s="26" t="str">
        <f t="shared" si="4"/>
        <v>retargeting_gold_na_book_hotel-thccrosssell_na_na_lob-benefits-flight-destination-top-10-location_destination-top10_learn</v>
      </c>
      <c r="R26" s="19" t="s">
        <v>1034</v>
      </c>
      <c r="S26" s="220">
        <f t="shared" si="8"/>
        <v>63</v>
      </c>
      <c r="T26" s="19" t="s">
        <v>1030</v>
      </c>
      <c r="U26" s="220">
        <f t="shared" si="8"/>
        <v>55</v>
      </c>
      <c r="V26" s="19" t="s">
        <v>988</v>
      </c>
      <c r="W26" s="220">
        <f t="shared" si="8"/>
        <v>57</v>
      </c>
      <c r="X26" s="53" t="s">
        <v>754</v>
      </c>
      <c r="Y26" s="228" t="s">
        <v>1031</v>
      </c>
      <c r="Z26" s="226" t="s">
        <v>990</v>
      </c>
      <c r="AA26" s="214" t="s">
        <v>958</v>
      </c>
      <c r="AB26" s="214" t="s">
        <v>959</v>
      </c>
      <c r="AC26" s="19" t="s">
        <v>56</v>
      </c>
      <c r="AD26" s="19" t="s">
        <v>57</v>
      </c>
      <c r="AE26" s="19" t="s">
        <v>32</v>
      </c>
      <c r="AF26" s="85" t="s">
        <v>961</v>
      </c>
      <c r="AG26" s="19" t="s">
        <v>1035</v>
      </c>
      <c r="AH26" s="54"/>
      <c r="AI26" s="54" t="s">
        <v>956</v>
      </c>
      <c r="AJ26" s="224"/>
      <c r="AK26" s="224" t="s">
        <v>964</v>
      </c>
    </row>
    <row r="27" spans="1:37" s="218" customFormat="1" ht="15.6">
      <c r="A27" s="19" t="s">
        <v>950</v>
      </c>
      <c r="B27" s="19"/>
      <c r="C27" s="19" t="s">
        <v>37</v>
      </c>
      <c r="D27" s="19" t="s">
        <v>38</v>
      </c>
      <c r="E27" s="214" t="s">
        <v>479</v>
      </c>
      <c r="F27" s="19" t="s">
        <v>40</v>
      </c>
      <c r="G27" s="19" t="s">
        <v>291</v>
      </c>
      <c r="H27" s="19" t="s">
        <v>375</v>
      </c>
      <c r="I27" s="19" t="s">
        <v>40</v>
      </c>
      <c r="J27" s="19" t="s">
        <v>40</v>
      </c>
      <c r="K27" s="19" t="s">
        <v>40</v>
      </c>
      <c r="L27" s="19" t="s">
        <v>376</v>
      </c>
      <c r="M27" s="19" t="s">
        <v>46</v>
      </c>
      <c r="N27" s="19" t="s">
        <v>377</v>
      </c>
      <c r="O27" s="19" t="s">
        <v>1027</v>
      </c>
      <c r="P27" s="19" t="s">
        <v>1028</v>
      </c>
      <c r="Q27" s="26" t="str">
        <f t="shared" si="4"/>
        <v>retargeting_gold_na_book_package_na_na_brand-benefits-flight-destination-top-10-location_destination-top10_learn</v>
      </c>
      <c r="R27" s="19" t="s">
        <v>1036</v>
      </c>
      <c r="S27" s="220">
        <f t="shared" si="8"/>
        <v>62</v>
      </c>
      <c r="T27" s="19" t="s">
        <v>1037</v>
      </c>
      <c r="U27" s="220">
        <f t="shared" si="8"/>
        <v>68</v>
      </c>
      <c r="V27" s="19" t="s">
        <v>988</v>
      </c>
      <c r="W27" s="220">
        <f t="shared" si="8"/>
        <v>57</v>
      </c>
      <c r="X27" s="53" t="s">
        <v>754</v>
      </c>
      <c r="Y27" s="228" t="s">
        <v>1031</v>
      </c>
      <c r="Z27" s="226" t="s">
        <v>990</v>
      </c>
      <c r="AA27" s="214" t="s">
        <v>958</v>
      </c>
      <c r="AB27" s="214" t="s">
        <v>959</v>
      </c>
      <c r="AC27" s="19" t="s">
        <v>56</v>
      </c>
      <c r="AD27" s="19" t="s">
        <v>57</v>
      </c>
      <c r="AE27" s="19" t="s">
        <v>32</v>
      </c>
      <c r="AF27" s="85" t="s">
        <v>961</v>
      </c>
      <c r="AG27" s="19" t="s">
        <v>1038</v>
      </c>
      <c r="AH27" s="54"/>
      <c r="AI27" s="54" t="s">
        <v>956</v>
      </c>
      <c r="AJ27" s="224"/>
      <c r="AK27" s="224" t="s">
        <v>964</v>
      </c>
    </row>
    <row r="28" spans="1:37" s="218" customFormat="1" ht="15.6">
      <c r="A28" s="19" t="s">
        <v>950</v>
      </c>
      <c r="B28" s="19"/>
      <c r="C28" s="19" t="s">
        <v>37</v>
      </c>
      <c r="D28" s="19" t="s">
        <v>38</v>
      </c>
      <c r="E28" s="214" t="s">
        <v>479</v>
      </c>
      <c r="F28" s="19" t="s">
        <v>40</v>
      </c>
      <c r="G28" s="19" t="s">
        <v>291</v>
      </c>
      <c r="H28" s="19" t="s">
        <v>1039</v>
      </c>
      <c r="I28" s="19" t="s">
        <v>40</v>
      </c>
      <c r="J28" s="19" t="s">
        <v>40</v>
      </c>
      <c r="K28" s="19" t="s">
        <v>40</v>
      </c>
      <c r="L28" s="19" t="s">
        <v>330</v>
      </c>
      <c r="M28" s="19" t="s">
        <v>196</v>
      </c>
      <c r="N28" s="19" t="s">
        <v>331</v>
      </c>
      <c r="O28" s="19" t="s">
        <v>1027</v>
      </c>
      <c r="P28" s="19" t="s">
        <v>1028</v>
      </c>
      <c r="Q28" s="26" t="str">
        <f t="shared" si="4"/>
        <v>retargeting_gold_na_book_carcrosssell_na_na_lob-benefits-flight-destination-top-10-location_destination-top10_learn</v>
      </c>
      <c r="R28" s="19" t="s">
        <v>1040</v>
      </c>
      <c r="S28" s="220">
        <f t="shared" si="8"/>
        <v>65</v>
      </c>
      <c r="T28" s="19" t="s">
        <v>1041</v>
      </c>
      <c r="U28" s="220">
        <f t="shared" si="8"/>
        <v>82</v>
      </c>
      <c r="V28" s="19" t="s">
        <v>988</v>
      </c>
      <c r="W28" s="220">
        <f t="shared" si="8"/>
        <v>57</v>
      </c>
      <c r="X28" s="53" t="s">
        <v>754</v>
      </c>
      <c r="Y28" s="228" t="s">
        <v>1031</v>
      </c>
      <c r="Z28" s="226" t="s">
        <v>990</v>
      </c>
      <c r="AA28" s="214" t="s">
        <v>958</v>
      </c>
      <c r="AB28" s="214" t="s">
        <v>959</v>
      </c>
      <c r="AC28" s="19" t="s">
        <v>56</v>
      </c>
      <c r="AD28" s="19" t="s">
        <v>57</v>
      </c>
      <c r="AE28" s="19" t="s">
        <v>32</v>
      </c>
      <c r="AF28" s="85" t="s">
        <v>961</v>
      </c>
      <c r="AG28" s="19"/>
      <c r="AH28" s="54"/>
      <c r="AI28" s="63"/>
      <c r="AJ28" s="224"/>
      <c r="AK28" s="224" t="s">
        <v>964</v>
      </c>
    </row>
    <row r="29" spans="1:37" s="218" customFormat="1" ht="15.6">
      <c r="A29" s="19" t="s">
        <v>950</v>
      </c>
      <c r="B29" s="19"/>
      <c r="C29" s="19" t="s">
        <v>37</v>
      </c>
      <c r="D29" s="19" t="s">
        <v>38</v>
      </c>
      <c r="E29" s="214" t="s">
        <v>479</v>
      </c>
      <c r="F29" s="19" t="s">
        <v>40</v>
      </c>
      <c r="G29" s="19" t="s">
        <v>291</v>
      </c>
      <c r="H29" s="19" t="s">
        <v>1042</v>
      </c>
      <c r="I29" s="19" t="s">
        <v>40</v>
      </c>
      <c r="J29" s="19" t="s">
        <v>40</v>
      </c>
      <c r="K29" s="19" t="s">
        <v>40</v>
      </c>
      <c r="L29" s="19" t="s">
        <v>330</v>
      </c>
      <c r="M29" s="19" t="s">
        <v>196</v>
      </c>
      <c r="N29" s="19" t="s">
        <v>331</v>
      </c>
      <c r="O29" s="19" t="s">
        <v>1027</v>
      </c>
      <c r="P29" s="19" t="s">
        <v>1028</v>
      </c>
      <c r="Q29" s="26" t="str">
        <f t="shared" si="4"/>
        <v>retargeting_gold_na_book_flightcrosssell_na_na_lob-benefits-flight-destination-top-10-location_destination-top10_learn</v>
      </c>
      <c r="R29" s="19" t="s">
        <v>1043</v>
      </c>
      <c r="S29" s="220">
        <f t="shared" si="8"/>
        <v>71</v>
      </c>
      <c r="T29" s="229" t="s">
        <v>1044</v>
      </c>
      <c r="U29" s="220">
        <f t="shared" si="8"/>
        <v>81</v>
      </c>
      <c r="V29" s="19" t="s">
        <v>988</v>
      </c>
      <c r="W29" s="220">
        <f t="shared" si="8"/>
        <v>57</v>
      </c>
      <c r="X29" s="53" t="s">
        <v>754</v>
      </c>
      <c r="Y29" s="228" t="s">
        <v>1031</v>
      </c>
      <c r="Z29" s="226" t="s">
        <v>990</v>
      </c>
      <c r="AA29" s="214" t="s">
        <v>958</v>
      </c>
      <c r="AB29" s="214" t="s">
        <v>959</v>
      </c>
      <c r="AC29" s="19" t="s">
        <v>56</v>
      </c>
      <c r="AD29" s="19" t="s">
        <v>57</v>
      </c>
      <c r="AE29" s="19" t="s">
        <v>32</v>
      </c>
      <c r="AF29" s="85" t="s">
        <v>1015</v>
      </c>
      <c r="AG29" s="19" t="s">
        <v>1045</v>
      </c>
      <c r="AH29" s="54"/>
      <c r="AI29" s="54" t="s">
        <v>956</v>
      </c>
      <c r="AJ29" s="224"/>
      <c r="AK29" s="224" t="s">
        <v>1016</v>
      </c>
    </row>
    <row r="30" spans="1:37" s="218" customFormat="1" ht="15.6">
      <c r="A30" s="19" t="s">
        <v>950</v>
      </c>
      <c r="B30" s="19"/>
      <c r="C30" s="19" t="s">
        <v>37</v>
      </c>
      <c r="D30" s="19" t="s">
        <v>38</v>
      </c>
      <c r="E30" s="214" t="s">
        <v>479</v>
      </c>
      <c r="F30" s="19" t="s">
        <v>40</v>
      </c>
      <c r="G30" s="19" t="s">
        <v>307</v>
      </c>
      <c r="H30" s="19" t="s">
        <v>329</v>
      </c>
      <c r="I30" s="19" t="s">
        <v>40</v>
      </c>
      <c r="J30" s="19" t="s">
        <v>40</v>
      </c>
      <c r="K30" s="19" t="s">
        <v>40</v>
      </c>
      <c r="L30" s="19" t="s">
        <v>389</v>
      </c>
      <c r="M30" s="19" t="s">
        <v>196</v>
      </c>
      <c r="N30" s="19" t="s">
        <v>390</v>
      </c>
      <c r="O30" s="19" t="s">
        <v>1046</v>
      </c>
      <c r="P30" s="19" t="s">
        <v>1047</v>
      </c>
      <c r="Q30" s="26" t="str">
        <f t="shared" si="4"/>
        <v>retargeting_gold_na_cart_car_na_na_lob-benefits-car-location_lob-genericcar_learn</v>
      </c>
      <c r="R30" s="19" t="s">
        <v>1048</v>
      </c>
      <c r="S30" s="220">
        <f t="shared" si="8"/>
        <v>64</v>
      </c>
      <c r="T30" s="19" t="s">
        <v>1049</v>
      </c>
      <c r="U30" s="220">
        <f t="shared" si="8"/>
        <v>71</v>
      </c>
      <c r="V30" s="19" t="s">
        <v>988</v>
      </c>
      <c r="W30" s="220">
        <f t="shared" si="8"/>
        <v>57</v>
      </c>
      <c r="X30" s="53" t="s">
        <v>754</v>
      </c>
      <c r="Y30" s="54" t="s">
        <v>1050</v>
      </c>
      <c r="Z30" s="226" t="s">
        <v>990</v>
      </c>
      <c r="AA30" s="214" t="s">
        <v>958</v>
      </c>
      <c r="AB30" s="214" t="s">
        <v>959</v>
      </c>
      <c r="AC30" s="19" t="s">
        <v>56</v>
      </c>
      <c r="AD30" s="19" t="s">
        <v>57</v>
      </c>
      <c r="AE30" s="19" t="s">
        <v>32</v>
      </c>
      <c r="AF30" s="85" t="s">
        <v>961</v>
      </c>
      <c r="AG30" s="19" t="s">
        <v>1051</v>
      </c>
      <c r="AH30" s="54"/>
      <c r="AI30" s="54"/>
      <c r="AJ30" s="224"/>
      <c r="AK30" s="224" t="s">
        <v>964</v>
      </c>
    </row>
    <row r="31" spans="1:37" s="218" customFormat="1" ht="15.6">
      <c r="A31" s="19" t="s">
        <v>950</v>
      </c>
      <c r="B31" s="19"/>
      <c r="C31" s="19" t="s">
        <v>37</v>
      </c>
      <c r="D31" s="19" t="s">
        <v>38</v>
      </c>
      <c r="E31" s="214" t="s">
        <v>479</v>
      </c>
      <c r="F31" s="19" t="s">
        <v>40</v>
      </c>
      <c r="G31" s="19" t="s">
        <v>307</v>
      </c>
      <c r="H31" s="19" t="s">
        <v>480</v>
      </c>
      <c r="I31" s="19" t="s">
        <v>40</v>
      </c>
      <c r="J31" s="19" t="s">
        <v>40</v>
      </c>
      <c r="K31" s="19" t="s">
        <v>40</v>
      </c>
      <c r="L31" s="19" t="s">
        <v>518</v>
      </c>
      <c r="M31" s="19" t="s">
        <v>196</v>
      </c>
      <c r="N31" s="19" t="s">
        <v>519</v>
      </c>
      <c r="O31" s="19" t="s">
        <v>1052</v>
      </c>
      <c r="P31" s="19" t="s">
        <v>1019</v>
      </c>
      <c r="Q31" s="26" t="str">
        <f t="shared" si="4"/>
        <v>retargeting_gold_na_cart_cruise_na_na_lob-benefits-cruise-booking_lob-genericcruise_learn</v>
      </c>
      <c r="R31" s="19" t="s">
        <v>1053</v>
      </c>
      <c r="S31" s="220">
        <f t="shared" si="8"/>
        <v>55</v>
      </c>
      <c r="T31" s="19" t="s">
        <v>1054</v>
      </c>
      <c r="U31" s="220">
        <f t="shared" si="8"/>
        <v>64</v>
      </c>
      <c r="V31" s="19" t="s">
        <v>988</v>
      </c>
      <c r="W31" s="220">
        <f t="shared" si="8"/>
        <v>57</v>
      </c>
      <c r="X31" s="53" t="s">
        <v>754</v>
      </c>
      <c r="Y31" s="54" t="s">
        <v>1022</v>
      </c>
      <c r="Z31" s="226" t="s">
        <v>990</v>
      </c>
      <c r="AA31" s="214" t="s">
        <v>958</v>
      </c>
      <c r="AB31" s="214" t="s">
        <v>959</v>
      </c>
      <c r="AC31" s="19" t="s">
        <v>56</v>
      </c>
      <c r="AD31" s="19" t="s">
        <v>57</v>
      </c>
      <c r="AE31" s="19" t="s">
        <v>32</v>
      </c>
      <c r="AF31" s="85" t="s">
        <v>961</v>
      </c>
      <c r="AG31" s="19"/>
      <c r="AH31" s="19" t="s">
        <v>1055</v>
      </c>
      <c r="AI31" s="54"/>
      <c r="AJ31" s="224"/>
      <c r="AK31" s="224" t="s">
        <v>964</v>
      </c>
    </row>
    <row r="32" spans="1:37" s="218" customFormat="1" ht="15.6">
      <c r="A32" s="19" t="s">
        <v>950</v>
      </c>
      <c r="B32" s="19"/>
      <c r="C32" s="19" t="s">
        <v>37</v>
      </c>
      <c r="D32" s="19" t="s">
        <v>38</v>
      </c>
      <c r="E32" s="214" t="s">
        <v>479</v>
      </c>
      <c r="F32" s="19" t="s">
        <v>40</v>
      </c>
      <c r="G32" s="19" t="s">
        <v>307</v>
      </c>
      <c r="H32" s="19" t="s">
        <v>42</v>
      </c>
      <c r="I32" s="19" t="s">
        <v>40</v>
      </c>
      <c r="J32" s="19" t="s">
        <v>40</v>
      </c>
      <c r="K32" s="19" t="s">
        <v>40</v>
      </c>
      <c r="L32" s="19" t="s">
        <v>354</v>
      </c>
      <c r="M32" s="19" t="s">
        <v>196</v>
      </c>
      <c r="N32" s="19" t="s">
        <v>355</v>
      </c>
      <c r="O32" s="19" t="s">
        <v>1056</v>
      </c>
      <c r="P32" s="19" t="s">
        <v>952</v>
      </c>
      <c r="Q32" s="26" t="str">
        <f t="shared" si="4"/>
        <v>retargeting_gold_na_cart_flight_na_na_lob-benefits-flight-location_lob-genericflight_learn</v>
      </c>
      <c r="R32" s="19" t="s">
        <v>1057</v>
      </c>
      <c r="S32" s="220">
        <f t="shared" si="8"/>
        <v>54</v>
      </c>
      <c r="T32" s="19" t="s">
        <v>1058</v>
      </c>
      <c r="U32" s="220">
        <f t="shared" si="8"/>
        <v>81</v>
      </c>
      <c r="V32" s="19" t="s">
        <v>988</v>
      </c>
      <c r="W32" s="220">
        <f t="shared" si="8"/>
        <v>57</v>
      </c>
      <c r="X32" s="53" t="s">
        <v>754</v>
      </c>
      <c r="Y32" s="54" t="s">
        <v>956</v>
      </c>
      <c r="Z32" s="226" t="s">
        <v>990</v>
      </c>
      <c r="AA32" s="214" t="s">
        <v>958</v>
      </c>
      <c r="AB32" s="214" t="s">
        <v>959</v>
      </c>
      <c r="AC32" s="19" t="s">
        <v>56</v>
      </c>
      <c r="AD32" s="19" t="s">
        <v>57</v>
      </c>
      <c r="AE32" s="19" t="s">
        <v>32</v>
      </c>
      <c r="AF32" s="85" t="s">
        <v>961</v>
      </c>
      <c r="AG32" s="19" t="s">
        <v>1059</v>
      </c>
      <c r="AH32" s="19"/>
      <c r="AI32" s="63"/>
      <c r="AJ32" s="224"/>
      <c r="AK32" s="224" t="s">
        <v>964</v>
      </c>
    </row>
    <row r="33" spans="1:37" s="218" customFormat="1" ht="15.6">
      <c r="A33" s="19" t="s">
        <v>950</v>
      </c>
      <c r="B33" s="19"/>
      <c r="C33" s="19" t="s">
        <v>37</v>
      </c>
      <c r="D33" s="19" t="s">
        <v>38</v>
      </c>
      <c r="E33" s="214" t="s">
        <v>479</v>
      </c>
      <c r="F33" s="19" t="s">
        <v>40</v>
      </c>
      <c r="G33" s="19" t="s">
        <v>307</v>
      </c>
      <c r="H33" s="19" t="s">
        <v>61</v>
      </c>
      <c r="I33" s="19" t="s">
        <v>40</v>
      </c>
      <c r="J33" s="19" t="s">
        <v>40</v>
      </c>
      <c r="K33" s="19" t="s">
        <v>40</v>
      </c>
      <c r="L33" s="19" t="s">
        <v>427</v>
      </c>
      <c r="M33" s="19" t="s">
        <v>196</v>
      </c>
      <c r="N33" s="19" t="s">
        <v>428</v>
      </c>
      <c r="O33" s="19" t="s">
        <v>1060</v>
      </c>
      <c r="P33" s="19" t="s">
        <v>1061</v>
      </c>
      <c r="Q33" s="26" t="str">
        <f t="shared" si="4"/>
        <v>retargeting_gold_na_cart_hotel_na_na_lob-benefits-hotel-booking_lob-genericinterior_learn</v>
      </c>
      <c r="R33" s="19" t="s">
        <v>1062</v>
      </c>
      <c r="S33" s="220">
        <f t="shared" si="8"/>
        <v>58</v>
      </c>
      <c r="T33" s="19" t="s">
        <v>992</v>
      </c>
      <c r="U33" s="220">
        <f t="shared" si="8"/>
        <v>61</v>
      </c>
      <c r="V33" s="19" t="s">
        <v>988</v>
      </c>
      <c r="W33" s="220">
        <f t="shared" si="8"/>
        <v>57</v>
      </c>
      <c r="X33" s="53" t="s">
        <v>754</v>
      </c>
      <c r="Y33" s="227" t="s">
        <v>1063</v>
      </c>
      <c r="Z33" s="226" t="s">
        <v>990</v>
      </c>
      <c r="AA33" s="214" t="s">
        <v>958</v>
      </c>
      <c r="AB33" s="214" t="s">
        <v>959</v>
      </c>
      <c r="AC33" s="19" t="s">
        <v>56</v>
      </c>
      <c r="AD33" s="19" t="s">
        <v>57</v>
      </c>
      <c r="AE33" s="19" t="s">
        <v>32</v>
      </c>
      <c r="AF33" s="85" t="s">
        <v>961</v>
      </c>
      <c r="AG33" s="19"/>
      <c r="AH33" s="19"/>
      <c r="AI33" s="63"/>
      <c r="AJ33" s="224"/>
      <c r="AK33" s="224" t="s">
        <v>964</v>
      </c>
    </row>
    <row r="34" spans="1:37" s="218" customFormat="1" ht="15.6">
      <c r="A34" s="19" t="s">
        <v>950</v>
      </c>
      <c r="B34" s="19"/>
      <c r="C34" s="19" t="s">
        <v>37</v>
      </c>
      <c r="D34" s="19" t="s">
        <v>38</v>
      </c>
      <c r="E34" s="214" t="s">
        <v>479</v>
      </c>
      <c r="F34" s="19" t="s">
        <v>40</v>
      </c>
      <c r="G34" s="19" t="s">
        <v>307</v>
      </c>
      <c r="H34" s="19" t="s">
        <v>375</v>
      </c>
      <c r="I34" s="19" t="s">
        <v>40</v>
      </c>
      <c r="J34" s="19" t="s">
        <v>40</v>
      </c>
      <c r="K34" s="19" t="s">
        <v>40</v>
      </c>
      <c r="L34" s="19" t="s">
        <v>376</v>
      </c>
      <c r="M34" s="19" t="s">
        <v>46</v>
      </c>
      <c r="N34" s="19" t="s">
        <v>377</v>
      </c>
      <c r="O34" s="19" t="s">
        <v>1064</v>
      </c>
      <c r="P34" s="19" t="s">
        <v>1028</v>
      </c>
      <c r="Q34" s="26" t="str">
        <f t="shared" si="4"/>
        <v>retargeting_gold_na_cart_package_na_na_brand-benefits-one-stop-location-earn_destination-top10_learn</v>
      </c>
      <c r="R34" s="19" t="s">
        <v>1065</v>
      </c>
      <c r="S34" s="220">
        <f t="shared" si="8"/>
        <v>53</v>
      </c>
      <c r="T34" s="19" t="s">
        <v>1066</v>
      </c>
      <c r="U34" s="220">
        <f t="shared" si="8"/>
        <v>78</v>
      </c>
      <c r="V34" s="19" t="s">
        <v>988</v>
      </c>
      <c r="W34" s="220">
        <f t="shared" si="8"/>
        <v>57</v>
      </c>
      <c r="X34" s="53" t="s">
        <v>754</v>
      </c>
      <c r="Y34" s="228" t="s">
        <v>1031</v>
      </c>
      <c r="Z34" s="226" t="s">
        <v>990</v>
      </c>
      <c r="AA34" s="214" t="s">
        <v>958</v>
      </c>
      <c r="AB34" s="214" t="s">
        <v>959</v>
      </c>
      <c r="AC34" s="19" t="s">
        <v>56</v>
      </c>
      <c r="AD34" s="19" t="s">
        <v>57</v>
      </c>
      <c r="AE34" s="19" t="s">
        <v>32</v>
      </c>
      <c r="AF34" s="85" t="s">
        <v>961</v>
      </c>
      <c r="AG34" s="19" t="s">
        <v>1067</v>
      </c>
      <c r="AH34" s="19"/>
      <c r="AI34" s="54" t="s">
        <v>956</v>
      </c>
      <c r="AJ34" s="224"/>
      <c r="AK34" s="224" t="s">
        <v>964</v>
      </c>
    </row>
    <row r="35" spans="1:37" s="218" customFormat="1" ht="15.6">
      <c r="A35" s="19" t="s">
        <v>950</v>
      </c>
      <c r="B35" s="19"/>
      <c r="C35" s="19" t="s">
        <v>37</v>
      </c>
      <c r="D35" s="19" t="s">
        <v>38</v>
      </c>
      <c r="E35" s="214" t="s">
        <v>479</v>
      </c>
      <c r="F35" s="19" t="s">
        <v>40</v>
      </c>
      <c r="G35" s="19" t="s">
        <v>307</v>
      </c>
      <c r="H35" s="19" t="s">
        <v>301</v>
      </c>
      <c r="I35" s="19" t="s">
        <v>40</v>
      </c>
      <c r="J35" s="19" t="s">
        <v>40</v>
      </c>
      <c r="K35" s="19" t="s">
        <v>40</v>
      </c>
      <c r="L35" s="19" t="s">
        <v>330</v>
      </c>
      <c r="M35" s="19" t="s">
        <v>196</v>
      </c>
      <c r="N35" s="19" t="s">
        <v>331</v>
      </c>
      <c r="O35" s="19" t="s">
        <v>1068</v>
      </c>
      <c r="P35" s="19" t="s">
        <v>1008</v>
      </c>
      <c r="Q35" s="26" t="str">
        <f t="shared" si="4"/>
        <v>retargeting_gold_na_cart_hotel-thc_na_na_lob-benefits-finish-hotel-booking_thc-thcgeneric_learn</v>
      </c>
      <c r="R35" s="19" t="s">
        <v>1069</v>
      </c>
      <c r="S35" s="220">
        <f t="shared" si="8"/>
        <v>76</v>
      </c>
      <c r="T35" s="19" t="s">
        <v>1070</v>
      </c>
      <c r="U35" s="220">
        <f t="shared" si="8"/>
        <v>70</v>
      </c>
      <c r="V35" s="19" t="s">
        <v>988</v>
      </c>
      <c r="W35" s="220">
        <f t="shared" si="8"/>
        <v>57</v>
      </c>
      <c r="X35" s="53" t="s">
        <v>754</v>
      </c>
      <c r="Y35" s="54" t="s">
        <v>1010</v>
      </c>
      <c r="Z35" s="226" t="s">
        <v>990</v>
      </c>
      <c r="AA35" s="214" t="s">
        <v>958</v>
      </c>
      <c r="AB35" s="214" t="s">
        <v>959</v>
      </c>
      <c r="AC35" s="19" t="s">
        <v>56</v>
      </c>
      <c r="AD35" s="19" t="s">
        <v>57</v>
      </c>
      <c r="AE35" s="19" t="s">
        <v>32</v>
      </c>
      <c r="AF35" s="85" t="s">
        <v>961</v>
      </c>
      <c r="AG35" s="19"/>
      <c r="AH35" s="19"/>
      <c r="AI35" s="63"/>
      <c r="AJ35" s="224"/>
      <c r="AK35" s="224" t="s">
        <v>964</v>
      </c>
    </row>
    <row r="36" spans="1:37" s="218" customFormat="1" ht="15.6">
      <c r="A36" s="19" t="s">
        <v>950</v>
      </c>
      <c r="B36" s="19"/>
      <c r="C36" s="19" t="s">
        <v>37</v>
      </c>
      <c r="D36" s="19" t="s">
        <v>38</v>
      </c>
      <c r="E36" s="214" t="s">
        <v>479</v>
      </c>
      <c r="F36" s="19" t="s">
        <v>40</v>
      </c>
      <c r="G36" s="19" t="s">
        <v>41</v>
      </c>
      <c r="H36" s="19" t="s">
        <v>329</v>
      </c>
      <c r="I36" s="19" t="s">
        <v>40</v>
      </c>
      <c r="J36" s="19" t="s">
        <v>40</v>
      </c>
      <c r="K36" s="19" t="s">
        <v>40</v>
      </c>
      <c r="L36" s="19" t="s">
        <v>389</v>
      </c>
      <c r="M36" s="19" t="s">
        <v>196</v>
      </c>
      <c r="N36" s="19" t="s">
        <v>390</v>
      </c>
      <c r="O36" s="19" t="s">
        <v>1071</v>
      </c>
      <c r="P36" s="19" t="s">
        <v>1047</v>
      </c>
      <c r="Q36" s="26" t="str">
        <f t="shared" si="4"/>
        <v>retargeting_gold_na_search_car_na_na_lob-benefits-book-car-location_lob-genericcar_learn</v>
      </c>
      <c r="R36" s="19" t="s">
        <v>1072</v>
      </c>
      <c r="S36" s="19">
        <f t="shared" si="8"/>
        <v>54</v>
      </c>
      <c r="T36" s="19" t="s">
        <v>1049</v>
      </c>
      <c r="U36" s="19">
        <f t="shared" si="8"/>
        <v>71</v>
      </c>
      <c r="V36" s="19" t="s">
        <v>988</v>
      </c>
      <c r="W36" s="19">
        <f t="shared" si="8"/>
        <v>57</v>
      </c>
      <c r="X36" s="53" t="s">
        <v>754</v>
      </c>
      <c r="Y36" s="54" t="s">
        <v>1050</v>
      </c>
      <c r="Z36" s="226" t="s">
        <v>990</v>
      </c>
      <c r="AA36" s="214" t="s">
        <v>958</v>
      </c>
      <c r="AB36" s="214" t="s">
        <v>959</v>
      </c>
      <c r="AC36" s="19" t="s">
        <v>56</v>
      </c>
      <c r="AD36" s="19" t="s">
        <v>57</v>
      </c>
      <c r="AE36" s="19" t="s">
        <v>32</v>
      </c>
      <c r="AF36" s="85" t="s">
        <v>961</v>
      </c>
      <c r="AG36" s="19" t="s">
        <v>1073</v>
      </c>
      <c r="AH36" s="19"/>
      <c r="AI36" s="63"/>
      <c r="AJ36" s="224"/>
      <c r="AK36" s="224" t="s">
        <v>964</v>
      </c>
    </row>
    <row r="37" spans="1:37" s="218" customFormat="1" ht="15.6">
      <c r="A37" s="19" t="s">
        <v>950</v>
      </c>
      <c r="B37" s="19"/>
      <c r="C37" s="19" t="s">
        <v>37</v>
      </c>
      <c r="D37" s="19" t="s">
        <v>38</v>
      </c>
      <c r="E37" s="214" t="s">
        <v>479</v>
      </c>
      <c r="F37" s="19" t="s">
        <v>40</v>
      </c>
      <c r="G37" s="19" t="s">
        <v>41</v>
      </c>
      <c r="H37" s="19" t="s">
        <v>480</v>
      </c>
      <c r="I37" s="19" t="s">
        <v>40</v>
      </c>
      <c r="J37" s="19" t="s">
        <v>40</v>
      </c>
      <c r="K37" s="19" t="s">
        <v>40</v>
      </c>
      <c r="L37" s="19" t="s">
        <v>518</v>
      </c>
      <c r="M37" s="19" t="s">
        <v>196</v>
      </c>
      <c r="N37" s="19" t="s">
        <v>519</v>
      </c>
      <c r="O37" s="19" t="s">
        <v>1074</v>
      </c>
      <c r="P37" s="19" t="s">
        <v>1019</v>
      </c>
      <c r="Q37" s="26" t="str">
        <f t="shared" si="4"/>
        <v>retargeting_gold_na_search_cruise_na_na_lob-benefits-book-cruise-earn_lob-genericcruise_learn</v>
      </c>
      <c r="R37" s="19" t="s">
        <v>1075</v>
      </c>
      <c r="S37" s="220">
        <f t="shared" si="8"/>
        <v>45</v>
      </c>
      <c r="T37" s="19" t="s">
        <v>1054</v>
      </c>
      <c r="U37" s="220">
        <f t="shared" si="8"/>
        <v>64</v>
      </c>
      <c r="V37" s="19" t="s">
        <v>988</v>
      </c>
      <c r="W37" s="220">
        <f t="shared" si="8"/>
        <v>57</v>
      </c>
      <c r="X37" s="53" t="s">
        <v>754</v>
      </c>
      <c r="Y37" s="54" t="s">
        <v>1022</v>
      </c>
      <c r="Z37" s="226" t="s">
        <v>990</v>
      </c>
      <c r="AA37" s="214" t="s">
        <v>958</v>
      </c>
      <c r="AB37" s="214" t="s">
        <v>959</v>
      </c>
      <c r="AC37" s="19" t="s">
        <v>56</v>
      </c>
      <c r="AD37" s="19" t="s">
        <v>57</v>
      </c>
      <c r="AE37" s="19" t="s">
        <v>32</v>
      </c>
      <c r="AF37" s="85" t="s">
        <v>961</v>
      </c>
      <c r="AG37" s="19"/>
      <c r="AH37" s="19" t="s">
        <v>1055</v>
      </c>
      <c r="AI37" s="54"/>
      <c r="AJ37" s="224"/>
      <c r="AK37" s="224" t="s">
        <v>964</v>
      </c>
    </row>
    <row r="38" spans="1:37" s="218" customFormat="1" ht="15.6">
      <c r="A38" s="19" t="s">
        <v>950</v>
      </c>
      <c r="B38" s="19"/>
      <c r="C38" s="19" t="s">
        <v>37</v>
      </c>
      <c r="D38" s="19" t="s">
        <v>38</v>
      </c>
      <c r="E38" s="214" t="s">
        <v>479</v>
      </c>
      <c r="F38" s="19" t="s">
        <v>40</v>
      </c>
      <c r="G38" s="19" t="s">
        <v>41</v>
      </c>
      <c r="H38" s="19" t="s">
        <v>42</v>
      </c>
      <c r="I38" s="19" t="s">
        <v>40</v>
      </c>
      <c r="J38" s="19" t="s">
        <v>40</v>
      </c>
      <c r="K38" s="19" t="s">
        <v>40</v>
      </c>
      <c r="L38" s="19" t="s">
        <v>354</v>
      </c>
      <c r="M38" s="19" t="s">
        <v>196</v>
      </c>
      <c r="N38" s="19" t="s">
        <v>355</v>
      </c>
      <c r="O38" s="19" t="s">
        <v>1076</v>
      </c>
      <c r="P38" s="19" t="s">
        <v>952</v>
      </c>
      <c r="Q38" s="26" t="str">
        <f t="shared" si="4"/>
        <v>retargeting_gold_na_search_flight_na_na_lob-benefits-flight-reward_lob-genericflight_learn</v>
      </c>
      <c r="R38" s="19" t="s">
        <v>1077</v>
      </c>
      <c r="S38" s="220">
        <f t="shared" si="8"/>
        <v>60</v>
      </c>
      <c r="T38" s="19" t="s">
        <v>1030</v>
      </c>
      <c r="U38" s="220">
        <f t="shared" si="8"/>
        <v>55</v>
      </c>
      <c r="V38" s="19" t="s">
        <v>988</v>
      </c>
      <c r="W38" s="220">
        <f t="shared" si="8"/>
        <v>57</v>
      </c>
      <c r="X38" s="53" t="s">
        <v>754</v>
      </c>
      <c r="Y38" s="54" t="s">
        <v>956</v>
      </c>
      <c r="Z38" s="226" t="s">
        <v>990</v>
      </c>
      <c r="AA38" s="214" t="s">
        <v>958</v>
      </c>
      <c r="AB38" s="214" t="s">
        <v>959</v>
      </c>
      <c r="AC38" s="19" t="s">
        <v>56</v>
      </c>
      <c r="AD38" s="19" t="s">
        <v>57</v>
      </c>
      <c r="AE38" s="19" t="s">
        <v>32</v>
      </c>
      <c r="AF38" s="85" t="s">
        <v>961</v>
      </c>
      <c r="AG38" s="19"/>
      <c r="AH38" s="54"/>
      <c r="AI38" s="63"/>
      <c r="AJ38" s="224"/>
      <c r="AK38" s="224" t="s">
        <v>964</v>
      </c>
    </row>
    <row r="39" spans="1:37" s="218" customFormat="1" ht="15.6">
      <c r="A39" s="19" t="s">
        <v>950</v>
      </c>
      <c r="B39" s="19"/>
      <c r="C39" s="19" t="s">
        <v>37</v>
      </c>
      <c r="D39" s="19" t="s">
        <v>38</v>
      </c>
      <c r="E39" s="214" t="s">
        <v>479</v>
      </c>
      <c r="F39" s="19" t="s">
        <v>40</v>
      </c>
      <c r="G39" s="19" t="s">
        <v>41</v>
      </c>
      <c r="H39" s="19" t="s">
        <v>42</v>
      </c>
      <c r="I39" s="19" t="s">
        <v>40</v>
      </c>
      <c r="J39" s="19" t="s">
        <v>1078</v>
      </c>
      <c r="K39" s="19" t="s">
        <v>1079</v>
      </c>
      <c r="L39" s="19" t="s">
        <v>354</v>
      </c>
      <c r="M39" s="19" t="s">
        <v>196</v>
      </c>
      <c r="N39" s="19" t="s">
        <v>355</v>
      </c>
      <c r="O39" s="19" t="s">
        <v>1080</v>
      </c>
      <c r="P39" s="156" t="s">
        <v>1081</v>
      </c>
      <c r="Q39" s="26" t="str">
        <f t="shared" si="4"/>
        <v>retargeting_gold_na_search_flight_na_holidayseason_lob-benefits-holiday-messaging_lob-genericholiday_learn</v>
      </c>
      <c r="R39" s="19" t="s">
        <v>1082</v>
      </c>
      <c r="S39" s="220">
        <f t="shared" si="8"/>
        <v>62</v>
      </c>
      <c r="T39" s="19" t="s">
        <v>1083</v>
      </c>
      <c r="U39" s="220">
        <f t="shared" si="8"/>
        <v>80</v>
      </c>
      <c r="V39" s="19" t="s">
        <v>988</v>
      </c>
      <c r="W39" s="220">
        <f t="shared" si="8"/>
        <v>57</v>
      </c>
      <c r="X39" s="53" t="s">
        <v>754</v>
      </c>
      <c r="Y39" s="230" t="s">
        <v>1084</v>
      </c>
      <c r="Z39" s="226" t="s">
        <v>990</v>
      </c>
      <c r="AA39" s="214" t="s">
        <v>958</v>
      </c>
      <c r="AB39" s="214" t="s">
        <v>959</v>
      </c>
      <c r="AC39" s="19" t="s">
        <v>56</v>
      </c>
      <c r="AD39" s="19" t="s">
        <v>57</v>
      </c>
      <c r="AE39" s="19" t="s">
        <v>32</v>
      </c>
      <c r="AF39" s="85" t="s">
        <v>961</v>
      </c>
      <c r="AG39" s="19"/>
      <c r="AH39" s="54"/>
      <c r="AI39" s="63"/>
      <c r="AJ39" s="224"/>
      <c r="AK39" s="224" t="s">
        <v>964</v>
      </c>
    </row>
    <row r="40" spans="1:37" s="218" customFormat="1" ht="15.6">
      <c r="A40" s="19" t="s">
        <v>950</v>
      </c>
      <c r="B40" s="19"/>
      <c r="C40" s="19" t="s">
        <v>37</v>
      </c>
      <c r="D40" s="19" t="s">
        <v>38</v>
      </c>
      <c r="E40" s="214" t="s">
        <v>479</v>
      </c>
      <c r="F40" s="19" t="s">
        <v>40</v>
      </c>
      <c r="G40" s="19" t="s">
        <v>41</v>
      </c>
      <c r="H40" s="19" t="s">
        <v>42</v>
      </c>
      <c r="I40" s="19" t="s">
        <v>40</v>
      </c>
      <c r="J40" s="19" t="s">
        <v>1078</v>
      </c>
      <c r="K40" s="19" t="s">
        <v>1079</v>
      </c>
      <c r="L40" s="19" t="s">
        <v>354</v>
      </c>
      <c r="M40" s="19" t="s">
        <v>196</v>
      </c>
      <c r="N40" s="19" t="s">
        <v>355</v>
      </c>
      <c r="O40" s="158" t="s">
        <v>1080</v>
      </c>
      <c r="P40" s="156" t="s">
        <v>1081</v>
      </c>
      <c r="Q40" s="26" t="str">
        <f t="shared" si="4"/>
        <v>retargeting_gold_na_search_flight_na_holidayseason_lob-benefits-holiday-messaging_lob-genericholiday_learn</v>
      </c>
      <c r="R40" s="19" t="s">
        <v>1085</v>
      </c>
      <c r="S40" s="19">
        <f t="shared" si="8"/>
        <v>43</v>
      </c>
      <c r="T40" s="19" t="s">
        <v>1083</v>
      </c>
      <c r="U40" s="19">
        <f t="shared" si="8"/>
        <v>80</v>
      </c>
      <c r="V40" s="19" t="s">
        <v>988</v>
      </c>
      <c r="W40" s="19">
        <f t="shared" si="8"/>
        <v>57</v>
      </c>
      <c r="X40" s="53" t="s">
        <v>754</v>
      </c>
      <c r="Y40" s="230" t="s">
        <v>1084</v>
      </c>
      <c r="Z40" s="226" t="s">
        <v>990</v>
      </c>
      <c r="AA40" s="214" t="s">
        <v>958</v>
      </c>
      <c r="AB40" s="214" t="s">
        <v>959</v>
      </c>
      <c r="AC40" s="19" t="s">
        <v>56</v>
      </c>
      <c r="AD40" s="19" t="s">
        <v>57</v>
      </c>
      <c r="AE40" s="19" t="s">
        <v>32</v>
      </c>
      <c r="AF40" s="85" t="s">
        <v>961</v>
      </c>
      <c r="AG40" s="19"/>
      <c r="AH40" s="54"/>
      <c r="AI40" s="63"/>
      <c r="AJ40" s="224"/>
      <c r="AK40" s="224" t="s">
        <v>964</v>
      </c>
    </row>
    <row r="41" spans="1:37" s="218" customFormat="1" ht="15.6">
      <c r="A41" s="19" t="s">
        <v>950</v>
      </c>
      <c r="B41" s="19"/>
      <c r="C41" s="19" t="s">
        <v>37</v>
      </c>
      <c r="D41" s="19" t="s">
        <v>38</v>
      </c>
      <c r="E41" s="214" t="s">
        <v>479</v>
      </c>
      <c r="F41" s="156" t="s">
        <v>40</v>
      </c>
      <c r="G41" s="156" t="s">
        <v>41</v>
      </c>
      <c r="H41" s="156" t="s">
        <v>61</v>
      </c>
      <c r="I41" s="156" t="s">
        <v>40</v>
      </c>
      <c r="J41" s="156" t="s">
        <v>40</v>
      </c>
      <c r="K41" s="156" t="s">
        <v>40</v>
      </c>
      <c r="L41" s="156" t="s">
        <v>330</v>
      </c>
      <c r="M41" s="156" t="s">
        <v>196</v>
      </c>
      <c r="N41" s="156" t="s">
        <v>428</v>
      </c>
      <c r="O41" s="231" t="s">
        <v>1086</v>
      </c>
      <c r="P41" s="19" t="s">
        <v>1008</v>
      </c>
      <c r="Q41" s="26" t="str">
        <f t="shared" ref="Q41:Q99" si="9">SUBSTITUTE(LOWER(C41&amp;"_"&amp;E41&amp;"_"&amp;F41&amp;"_"&amp;G41&amp;"_"&amp;H41&amp;"_"&amp;I41&amp;"_"&amp;J41&amp;"_"&amp;M41&amp;"-"&amp;O41&amp;"_"&amp;P41&amp;"_"&amp;AD41)," ","")</f>
        <v>retargeting_gold_na_search_hotel_na_na_lob-benefits-lodging-thc-over-1000-hotels_thc-thcgeneric_learn</v>
      </c>
      <c r="R41" s="225" t="s">
        <v>1087</v>
      </c>
      <c r="S41" s="19">
        <f t="shared" si="8"/>
        <v>74</v>
      </c>
      <c r="T41" s="19" t="s">
        <v>992</v>
      </c>
      <c r="U41" s="19">
        <f t="shared" si="8"/>
        <v>61</v>
      </c>
      <c r="V41" s="19" t="s">
        <v>988</v>
      </c>
      <c r="W41" s="19">
        <f t="shared" si="8"/>
        <v>57</v>
      </c>
      <c r="X41" s="53" t="s">
        <v>754</v>
      </c>
      <c r="Y41" s="54" t="s">
        <v>1010</v>
      </c>
      <c r="Z41" s="226" t="s">
        <v>990</v>
      </c>
      <c r="AA41" s="214" t="s">
        <v>958</v>
      </c>
      <c r="AB41" s="214" t="s">
        <v>959</v>
      </c>
      <c r="AC41" s="19" t="s">
        <v>56</v>
      </c>
      <c r="AD41" s="19" t="s">
        <v>57</v>
      </c>
      <c r="AE41" s="19" t="s">
        <v>32</v>
      </c>
      <c r="AF41" s="85" t="s">
        <v>961</v>
      </c>
      <c r="AG41" s="19"/>
      <c r="AH41" s="54"/>
      <c r="AI41" s="63"/>
      <c r="AJ41" s="224"/>
      <c r="AK41" s="224" t="s">
        <v>964</v>
      </c>
    </row>
    <row r="42" spans="1:37" s="218" customFormat="1" ht="15.6">
      <c r="A42" s="19" t="s">
        <v>950</v>
      </c>
      <c r="B42" s="19"/>
      <c r="C42" s="19" t="s">
        <v>37</v>
      </c>
      <c r="D42" s="19" t="s">
        <v>38</v>
      </c>
      <c r="E42" s="214" t="s">
        <v>479</v>
      </c>
      <c r="F42" s="19" t="s">
        <v>40</v>
      </c>
      <c r="G42" s="19" t="s">
        <v>41</v>
      </c>
      <c r="H42" s="19" t="s">
        <v>375</v>
      </c>
      <c r="I42" s="19" t="s">
        <v>40</v>
      </c>
      <c r="J42" s="19" t="s">
        <v>40</v>
      </c>
      <c r="K42" s="19" t="s">
        <v>40</v>
      </c>
      <c r="L42" s="19" t="s">
        <v>376</v>
      </c>
      <c r="M42" s="19" t="s">
        <v>46</v>
      </c>
      <c r="N42" s="19" t="s">
        <v>377</v>
      </c>
      <c r="O42" s="158" t="s">
        <v>1088</v>
      </c>
      <c r="P42" s="53" t="s">
        <v>1028</v>
      </c>
      <c r="Q42" s="26" t="str">
        <f t="shared" si="9"/>
        <v>retargeting_gold_na_search_package_na_na_brand-benefits-one-stop-location-location_destination-top10_learn</v>
      </c>
      <c r="R42" s="19" t="s">
        <v>1089</v>
      </c>
      <c r="S42" s="220">
        <f t="shared" si="8"/>
        <v>53</v>
      </c>
      <c r="T42" s="19" t="s">
        <v>1066</v>
      </c>
      <c r="U42" s="220">
        <f t="shared" si="8"/>
        <v>78</v>
      </c>
      <c r="V42" s="19" t="s">
        <v>988</v>
      </c>
      <c r="W42" s="220">
        <f t="shared" si="8"/>
        <v>57</v>
      </c>
      <c r="X42" s="53" t="s">
        <v>754</v>
      </c>
      <c r="Y42" s="228" t="s">
        <v>1031</v>
      </c>
      <c r="Z42" s="226" t="s">
        <v>990</v>
      </c>
      <c r="AA42" s="214" t="s">
        <v>958</v>
      </c>
      <c r="AB42" s="214" t="s">
        <v>959</v>
      </c>
      <c r="AC42" s="19" t="s">
        <v>56</v>
      </c>
      <c r="AD42" s="19" t="s">
        <v>57</v>
      </c>
      <c r="AE42" s="19" t="s">
        <v>32</v>
      </c>
      <c r="AF42" s="85" t="s">
        <v>961</v>
      </c>
      <c r="AG42" s="19" t="s">
        <v>1090</v>
      </c>
      <c r="AH42" s="54"/>
      <c r="AI42" s="54" t="s">
        <v>956</v>
      </c>
      <c r="AJ42" s="224"/>
      <c r="AK42" s="224" t="s">
        <v>964</v>
      </c>
    </row>
    <row r="43" spans="1:37" s="218" customFormat="1" ht="15.6">
      <c r="A43" s="19" t="s">
        <v>950</v>
      </c>
      <c r="B43" s="19"/>
      <c r="C43" s="19" t="s">
        <v>37</v>
      </c>
      <c r="D43" s="19" t="s">
        <v>38</v>
      </c>
      <c r="E43" s="214" t="s">
        <v>479</v>
      </c>
      <c r="F43" s="19" t="s">
        <v>40</v>
      </c>
      <c r="G43" s="19" t="s">
        <v>41</v>
      </c>
      <c r="H43" s="19" t="s">
        <v>301</v>
      </c>
      <c r="I43" s="19" t="s">
        <v>40</v>
      </c>
      <c r="J43" s="19" t="s">
        <v>40</v>
      </c>
      <c r="K43" s="19" t="s">
        <v>40</v>
      </c>
      <c r="L43" s="19" t="s">
        <v>330</v>
      </c>
      <c r="M43" s="19" t="s">
        <v>196</v>
      </c>
      <c r="N43" s="19" t="s">
        <v>331</v>
      </c>
      <c r="O43" s="231" t="s">
        <v>1091</v>
      </c>
      <c r="P43" s="19" t="s">
        <v>1008</v>
      </c>
      <c r="Q43" s="26" t="str">
        <f t="shared" si="9"/>
        <v>retargeting_gold_na_search_hotel-thc_na_na_lob-benefits-lodging-thc-over-1000-hotels-book_thc-thcgeneric_learn</v>
      </c>
      <c r="R43" s="19" t="s">
        <v>1092</v>
      </c>
      <c r="S43" s="220">
        <f t="shared" si="8"/>
        <v>78</v>
      </c>
      <c r="T43" s="19" t="s">
        <v>1093</v>
      </c>
      <c r="U43" s="220">
        <f t="shared" si="8"/>
        <v>57</v>
      </c>
      <c r="V43" s="19" t="s">
        <v>988</v>
      </c>
      <c r="W43" s="220">
        <f t="shared" si="8"/>
        <v>57</v>
      </c>
      <c r="X43" s="53" t="s">
        <v>754</v>
      </c>
      <c r="Y43" s="54" t="s">
        <v>1010</v>
      </c>
      <c r="Z43" s="226" t="s">
        <v>990</v>
      </c>
      <c r="AA43" s="214" t="s">
        <v>958</v>
      </c>
      <c r="AB43" s="214" t="s">
        <v>959</v>
      </c>
      <c r="AC43" s="19" t="s">
        <v>56</v>
      </c>
      <c r="AD43" s="19" t="s">
        <v>57</v>
      </c>
      <c r="AE43" s="19" t="s">
        <v>32</v>
      </c>
      <c r="AF43" s="85" t="s">
        <v>1015</v>
      </c>
      <c r="AG43" s="19"/>
      <c r="AH43" s="54"/>
      <c r="AI43" s="63"/>
      <c r="AJ43" s="224"/>
      <c r="AK43" s="224" t="s">
        <v>1016</v>
      </c>
    </row>
    <row r="44" spans="1:37" s="218" customFormat="1" ht="15.6">
      <c r="A44" s="19" t="s">
        <v>950</v>
      </c>
      <c r="B44" s="81"/>
      <c r="C44" s="19" t="s">
        <v>37</v>
      </c>
      <c r="D44" s="19" t="s">
        <v>38</v>
      </c>
      <c r="E44" s="214" t="s">
        <v>479</v>
      </c>
      <c r="F44" s="19" t="s">
        <v>40</v>
      </c>
      <c r="G44" s="19" t="s">
        <v>146</v>
      </c>
      <c r="H44" s="19" t="s">
        <v>456</v>
      </c>
      <c r="I44" s="19" t="s">
        <v>40</v>
      </c>
      <c r="J44" s="19" t="s">
        <v>40</v>
      </c>
      <c r="K44" s="19" t="s">
        <v>40</v>
      </c>
      <c r="L44" s="19" t="s">
        <v>457</v>
      </c>
      <c r="M44" s="19" t="s">
        <v>458</v>
      </c>
      <c r="N44" s="19" t="s">
        <v>459</v>
      </c>
      <c r="O44" s="158" t="s">
        <v>1094</v>
      </c>
      <c r="P44" s="19" t="s">
        <v>952</v>
      </c>
      <c r="Q44" s="26" t="str">
        <f t="shared" si="9"/>
        <v>retargeting_gold_na_land_how-to-pwp_na_na_cm-benefits-pay-with-points-flights_lob-genericflight_learn</v>
      </c>
      <c r="R44" s="19" t="s">
        <v>1095</v>
      </c>
      <c r="S44" s="220">
        <f t="shared" si="8"/>
        <v>62</v>
      </c>
      <c r="T44" s="19" t="s">
        <v>1096</v>
      </c>
      <c r="U44" s="220">
        <f t="shared" si="8"/>
        <v>57</v>
      </c>
      <c r="V44" s="19" t="s">
        <v>988</v>
      </c>
      <c r="W44" s="220">
        <f t="shared" si="8"/>
        <v>57</v>
      </c>
      <c r="X44" s="53" t="s">
        <v>754</v>
      </c>
      <c r="Y44" s="54" t="s">
        <v>956</v>
      </c>
      <c r="Z44" s="226" t="s">
        <v>990</v>
      </c>
      <c r="AA44" s="214" t="s">
        <v>958</v>
      </c>
      <c r="AB44" s="214" t="s">
        <v>959</v>
      </c>
      <c r="AC44" s="19" t="s">
        <v>56</v>
      </c>
      <c r="AD44" s="19" t="s">
        <v>57</v>
      </c>
      <c r="AE44" s="19" t="s">
        <v>32</v>
      </c>
      <c r="AF44" s="85" t="s">
        <v>1023</v>
      </c>
      <c r="AG44" s="19"/>
      <c r="AH44" s="54"/>
      <c r="AI44" s="63"/>
      <c r="AJ44" s="216"/>
      <c r="AK44" s="216" t="s">
        <v>1025</v>
      </c>
    </row>
    <row r="45" spans="1:37" s="218" customFormat="1" ht="15.6">
      <c r="A45" s="19" t="s">
        <v>950</v>
      </c>
      <c r="B45" s="19"/>
      <c r="C45" s="19" t="s">
        <v>37</v>
      </c>
      <c r="D45" s="19" t="s">
        <v>38</v>
      </c>
      <c r="E45" s="214" t="s">
        <v>479</v>
      </c>
      <c r="F45" s="19" t="s">
        <v>40</v>
      </c>
      <c r="G45" s="19" t="s">
        <v>464</v>
      </c>
      <c r="H45" s="19" t="s">
        <v>465</v>
      </c>
      <c r="I45" s="19" t="s">
        <v>40</v>
      </c>
      <c r="J45" s="19" t="s">
        <v>40</v>
      </c>
      <c r="K45" s="19" t="s">
        <v>40</v>
      </c>
      <c r="L45" s="19" t="s">
        <v>354</v>
      </c>
      <c r="M45" s="19" t="s">
        <v>196</v>
      </c>
      <c r="N45" s="19" t="s">
        <v>355</v>
      </c>
      <c r="O45" s="158" t="s">
        <v>1097</v>
      </c>
      <c r="P45" s="19" t="s">
        <v>952</v>
      </c>
      <c r="Q45" s="26" t="str">
        <f t="shared" si="9"/>
        <v>retargeting_gold_na_home_homepage_na_na_lob-benefits-find-flight-earn-3x_lob-genericflight_learn</v>
      </c>
      <c r="R45" s="19" t="s">
        <v>1098</v>
      </c>
      <c r="S45" s="220">
        <f t="shared" si="8"/>
        <v>57</v>
      </c>
      <c r="T45" s="19" t="s">
        <v>1030</v>
      </c>
      <c r="U45" s="220">
        <f t="shared" si="8"/>
        <v>55</v>
      </c>
      <c r="V45" s="19" t="s">
        <v>988</v>
      </c>
      <c r="W45" s="220">
        <f t="shared" si="8"/>
        <v>57</v>
      </c>
      <c r="X45" s="53" t="s">
        <v>754</v>
      </c>
      <c r="Y45" s="54" t="s">
        <v>956</v>
      </c>
      <c r="Z45" s="226" t="s">
        <v>990</v>
      </c>
      <c r="AA45" s="214" t="s">
        <v>958</v>
      </c>
      <c r="AB45" s="214" t="s">
        <v>959</v>
      </c>
      <c r="AC45" s="19" t="s">
        <v>56</v>
      </c>
      <c r="AD45" s="19" t="s">
        <v>57</v>
      </c>
      <c r="AE45" s="19" t="s">
        <v>32</v>
      </c>
      <c r="AF45" s="85" t="s">
        <v>961</v>
      </c>
      <c r="AG45" s="19"/>
      <c r="AH45" s="54"/>
      <c r="AI45" s="63"/>
      <c r="AJ45" s="224"/>
      <c r="AK45" s="224" t="s">
        <v>964</v>
      </c>
    </row>
    <row r="46" spans="1:37" s="218" customFormat="1" ht="15.6">
      <c r="A46" s="19" t="s">
        <v>950</v>
      </c>
      <c r="B46" s="19"/>
      <c r="C46" s="19" t="s">
        <v>37</v>
      </c>
      <c r="D46" s="19" t="s">
        <v>38</v>
      </c>
      <c r="E46" s="214" t="s">
        <v>479</v>
      </c>
      <c r="F46" s="19" t="s">
        <v>40</v>
      </c>
      <c r="G46" s="19" t="s">
        <v>307</v>
      </c>
      <c r="H46" s="19" t="s">
        <v>42</v>
      </c>
      <c r="I46" s="19" t="s">
        <v>40</v>
      </c>
      <c r="J46" s="19" t="s">
        <v>40</v>
      </c>
      <c r="K46" s="19" t="s">
        <v>40</v>
      </c>
      <c r="L46" s="19" t="s">
        <v>354</v>
      </c>
      <c r="M46" s="19" t="s">
        <v>196</v>
      </c>
      <c r="N46" s="19" t="s">
        <v>355</v>
      </c>
      <c r="O46" s="158" t="s">
        <v>1027</v>
      </c>
      <c r="P46" s="53" t="s">
        <v>1028</v>
      </c>
      <c r="Q46" s="26" t="str">
        <f t="shared" si="9"/>
        <v>retargeting_gold_na_cart_flight_na_na_lob-benefits-flight-destination-top-10-location_destination-top10_learn</v>
      </c>
      <c r="R46" s="19" t="s">
        <v>1099</v>
      </c>
      <c r="S46" s="220">
        <f t="shared" si="8"/>
        <v>57</v>
      </c>
      <c r="T46" s="19" t="s">
        <v>1030</v>
      </c>
      <c r="U46" s="220">
        <f t="shared" si="8"/>
        <v>55</v>
      </c>
      <c r="V46" s="19" t="s">
        <v>988</v>
      </c>
      <c r="W46" s="220">
        <f t="shared" si="8"/>
        <v>57</v>
      </c>
      <c r="X46" s="53" t="s">
        <v>754</v>
      </c>
      <c r="Y46" s="228" t="s">
        <v>1031</v>
      </c>
      <c r="Z46" s="226" t="s">
        <v>990</v>
      </c>
      <c r="AA46" s="214" t="s">
        <v>958</v>
      </c>
      <c r="AB46" s="214" t="s">
        <v>959</v>
      </c>
      <c r="AC46" s="19" t="s">
        <v>56</v>
      </c>
      <c r="AD46" s="19" t="s">
        <v>57</v>
      </c>
      <c r="AE46" s="19" t="s">
        <v>32</v>
      </c>
      <c r="AF46" s="85" t="s">
        <v>961</v>
      </c>
      <c r="AG46" s="19" t="s">
        <v>1100</v>
      </c>
      <c r="AH46" s="54"/>
      <c r="AI46" s="54" t="s">
        <v>956</v>
      </c>
      <c r="AJ46" s="224"/>
      <c r="AK46" s="224" t="s">
        <v>964</v>
      </c>
    </row>
    <row r="47" spans="1:37" s="218" customFormat="1" ht="15.6">
      <c r="A47" s="19" t="s">
        <v>950</v>
      </c>
      <c r="B47" s="19"/>
      <c r="C47" s="19" t="s">
        <v>37</v>
      </c>
      <c r="D47" s="19" t="s">
        <v>38</v>
      </c>
      <c r="E47" s="214" t="s">
        <v>479</v>
      </c>
      <c r="F47" s="19" t="s">
        <v>40</v>
      </c>
      <c r="G47" s="19" t="s">
        <v>146</v>
      </c>
      <c r="H47" s="19" t="s">
        <v>301</v>
      </c>
      <c r="I47" s="19" t="s">
        <v>40</v>
      </c>
      <c r="J47" s="19" t="s">
        <v>40</v>
      </c>
      <c r="K47" s="19" t="s">
        <v>40</v>
      </c>
      <c r="L47" s="19" t="s">
        <v>330</v>
      </c>
      <c r="M47" s="19" t="s">
        <v>196</v>
      </c>
      <c r="N47" s="19" t="s">
        <v>331</v>
      </c>
      <c r="O47" s="231" t="s">
        <v>1101</v>
      </c>
      <c r="P47" s="19" t="s">
        <v>1008</v>
      </c>
      <c r="Q47" s="26" t="str">
        <f t="shared" si="9"/>
        <v>retargeting_gold_na_land_hotel-thc_na_na_lob-benefits-lodging-thc-over-1000-hotels-book-earn-2x_thc-thcgeneric_learn</v>
      </c>
      <c r="R47" s="19" t="s">
        <v>1102</v>
      </c>
      <c r="S47" s="220">
        <f t="shared" si="8"/>
        <v>76</v>
      </c>
      <c r="T47" s="19" t="s">
        <v>992</v>
      </c>
      <c r="U47" s="220">
        <f t="shared" si="8"/>
        <v>61</v>
      </c>
      <c r="V47" s="19" t="s">
        <v>988</v>
      </c>
      <c r="W47" s="220">
        <f t="shared" si="8"/>
        <v>57</v>
      </c>
      <c r="X47" s="53" t="s">
        <v>754</v>
      </c>
      <c r="Y47" s="54" t="s">
        <v>1010</v>
      </c>
      <c r="Z47" s="226" t="s">
        <v>990</v>
      </c>
      <c r="AA47" s="214" t="s">
        <v>958</v>
      </c>
      <c r="AB47" s="214" t="s">
        <v>959</v>
      </c>
      <c r="AC47" s="19" t="s">
        <v>56</v>
      </c>
      <c r="AD47" s="19" t="s">
        <v>57</v>
      </c>
      <c r="AE47" s="19" t="s">
        <v>32</v>
      </c>
      <c r="AF47" s="85" t="s">
        <v>961</v>
      </c>
      <c r="AG47" s="19"/>
      <c r="AH47" s="19"/>
      <c r="AI47" s="23"/>
      <c r="AJ47" s="224"/>
      <c r="AK47" s="224" t="s">
        <v>964</v>
      </c>
    </row>
    <row r="48" spans="1:37" s="218" customFormat="1" ht="15.6">
      <c r="A48" s="19" t="s">
        <v>950</v>
      </c>
      <c r="B48" s="19"/>
      <c r="C48" s="19" t="s">
        <v>37</v>
      </c>
      <c r="D48" s="19" t="s">
        <v>38</v>
      </c>
      <c r="E48" s="214" t="s">
        <v>479</v>
      </c>
      <c r="F48" s="19" t="s">
        <v>40</v>
      </c>
      <c r="G48" s="19" t="s">
        <v>307</v>
      </c>
      <c r="H48" s="19" t="s">
        <v>42</v>
      </c>
      <c r="I48" s="19" t="s">
        <v>40</v>
      </c>
      <c r="J48" s="19" t="s">
        <v>40</v>
      </c>
      <c r="K48" s="19" t="s">
        <v>40</v>
      </c>
      <c r="L48" s="19" t="s">
        <v>354</v>
      </c>
      <c r="M48" s="19" t="s">
        <v>196</v>
      </c>
      <c r="N48" s="19" t="s">
        <v>355</v>
      </c>
      <c r="O48" s="214" t="s">
        <v>951</v>
      </c>
      <c r="P48" s="19" t="s">
        <v>952</v>
      </c>
      <c r="Q48" s="26" t="str">
        <f t="shared" si="9"/>
        <v>retargeting_gold_na_cart_flight_na_na_lob-benefits-air-partner-cart-specific-delta_lob-genericflight_learn</v>
      </c>
      <c r="R48" s="19" t="s">
        <v>977</v>
      </c>
      <c r="S48" s="220">
        <f t="shared" si="8"/>
        <v>65</v>
      </c>
      <c r="T48" s="19" t="s">
        <v>1030</v>
      </c>
      <c r="U48" s="220">
        <f t="shared" si="8"/>
        <v>55</v>
      </c>
      <c r="V48" s="19" t="s">
        <v>988</v>
      </c>
      <c r="W48" s="220">
        <f t="shared" si="8"/>
        <v>57</v>
      </c>
      <c r="X48" s="53" t="s">
        <v>754</v>
      </c>
      <c r="Y48" s="54" t="s">
        <v>956</v>
      </c>
      <c r="Z48" s="226" t="s">
        <v>990</v>
      </c>
      <c r="AA48" s="214" t="s">
        <v>958</v>
      </c>
      <c r="AB48" s="214" t="s">
        <v>959</v>
      </c>
      <c r="AC48" s="19" t="s">
        <v>56</v>
      </c>
      <c r="AD48" s="19" t="s">
        <v>57</v>
      </c>
      <c r="AE48" s="19" t="s">
        <v>32</v>
      </c>
      <c r="AF48" s="85" t="s">
        <v>961</v>
      </c>
      <c r="AG48" s="19"/>
      <c r="AH48" s="19"/>
      <c r="AI48" s="23"/>
      <c r="AJ48" s="224"/>
      <c r="AK48" s="224" t="s">
        <v>964</v>
      </c>
    </row>
    <row r="49" spans="1:37" s="218" customFormat="1" ht="15.6">
      <c r="A49" s="19" t="s">
        <v>950</v>
      </c>
      <c r="B49" s="19"/>
      <c r="C49" s="19" t="s">
        <v>37</v>
      </c>
      <c r="D49" s="19" t="s">
        <v>38</v>
      </c>
      <c r="E49" s="214" t="s">
        <v>479</v>
      </c>
      <c r="F49" s="19" t="s">
        <v>40</v>
      </c>
      <c r="G49" s="19" t="s">
        <v>307</v>
      </c>
      <c r="H49" s="19" t="s">
        <v>42</v>
      </c>
      <c r="I49" s="19" t="s">
        <v>40</v>
      </c>
      <c r="J49" s="19" t="s">
        <v>40</v>
      </c>
      <c r="K49" s="19" t="s">
        <v>40</v>
      </c>
      <c r="L49" s="19" t="s">
        <v>354</v>
      </c>
      <c r="M49" s="19" t="s">
        <v>196</v>
      </c>
      <c r="N49" s="19" t="s">
        <v>355</v>
      </c>
      <c r="O49" s="214" t="s">
        <v>965</v>
      </c>
      <c r="P49" s="19" t="s">
        <v>952</v>
      </c>
      <c r="Q49" s="26" t="str">
        <f t="shared" si="9"/>
        <v>retargeting_gold_na_cart_flight_na_na_lob-benefits-air-partner-cart-specific-lufthansa_lob-genericflight_learn</v>
      </c>
      <c r="R49" s="19" t="s">
        <v>982</v>
      </c>
      <c r="S49" s="220">
        <f t="shared" si="8"/>
        <v>69</v>
      </c>
      <c r="T49" s="19" t="s">
        <v>1030</v>
      </c>
      <c r="U49" s="220">
        <f t="shared" si="8"/>
        <v>55</v>
      </c>
      <c r="V49" s="19" t="s">
        <v>988</v>
      </c>
      <c r="W49" s="220">
        <f t="shared" si="8"/>
        <v>57</v>
      </c>
      <c r="X49" s="53" t="s">
        <v>754</v>
      </c>
      <c r="Y49" s="54" t="s">
        <v>956</v>
      </c>
      <c r="Z49" s="226" t="s">
        <v>990</v>
      </c>
      <c r="AA49" s="214" t="s">
        <v>958</v>
      </c>
      <c r="AB49" s="214" t="s">
        <v>959</v>
      </c>
      <c r="AC49" s="19" t="s">
        <v>56</v>
      </c>
      <c r="AD49" s="19" t="s">
        <v>57</v>
      </c>
      <c r="AE49" s="19" t="s">
        <v>32</v>
      </c>
      <c r="AF49" s="85" t="s">
        <v>961</v>
      </c>
      <c r="AG49" s="19"/>
      <c r="AH49" s="19"/>
      <c r="AI49" s="23"/>
      <c r="AJ49" s="224"/>
      <c r="AK49" s="224" t="s">
        <v>964</v>
      </c>
    </row>
    <row r="50" spans="1:37" s="218" customFormat="1" ht="15.6">
      <c r="A50" s="19" t="s">
        <v>950</v>
      </c>
      <c r="B50" s="19"/>
      <c r="C50" s="19" t="s">
        <v>37</v>
      </c>
      <c r="D50" s="19" t="s">
        <v>38</v>
      </c>
      <c r="E50" s="214" t="s">
        <v>479</v>
      </c>
      <c r="F50" s="19" t="s">
        <v>40</v>
      </c>
      <c r="G50" s="19" t="s">
        <v>307</v>
      </c>
      <c r="H50" s="19" t="s">
        <v>42</v>
      </c>
      <c r="I50" s="19" t="s">
        <v>40</v>
      </c>
      <c r="J50" s="19" t="s">
        <v>40</v>
      </c>
      <c r="K50" s="19" t="s">
        <v>40</v>
      </c>
      <c r="L50" s="19" t="s">
        <v>354</v>
      </c>
      <c r="M50" s="19" t="s">
        <v>196</v>
      </c>
      <c r="N50" s="19" t="s">
        <v>355</v>
      </c>
      <c r="O50" s="214" t="s">
        <v>968</v>
      </c>
      <c r="P50" s="19" t="s">
        <v>952</v>
      </c>
      <c r="Q50" s="26" t="str">
        <f t="shared" si="9"/>
        <v>retargeting_gold_na_cart_flight_na_na_lob-benefits-air-partner-cart-specific-emirates_lob-genericflight_learn</v>
      </c>
      <c r="R50" s="19" t="s">
        <v>983</v>
      </c>
      <c r="S50" s="220">
        <f t="shared" si="8"/>
        <v>68</v>
      </c>
      <c r="T50" s="19" t="s">
        <v>1030</v>
      </c>
      <c r="U50" s="220">
        <f t="shared" si="8"/>
        <v>55</v>
      </c>
      <c r="V50" s="19" t="s">
        <v>988</v>
      </c>
      <c r="W50" s="220">
        <f t="shared" si="8"/>
        <v>57</v>
      </c>
      <c r="X50" s="53" t="s">
        <v>754</v>
      </c>
      <c r="Y50" s="54" t="s">
        <v>956</v>
      </c>
      <c r="Z50" s="226" t="s">
        <v>990</v>
      </c>
      <c r="AA50" s="214" t="s">
        <v>958</v>
      </c>
      <c r="AB50" s="214" t="s">
        <v>959</v>
      </c>
      <c r="AC50" s="19" t="s">
        <v>56</v>
      </c>
      <c r="AD50" s="19" t="s">
        <v>57</v>
      </c>
      <c r="AE50" s="19" t="s">
        <v>32</v>
      </c>
      <c r="AF50" s="85" t="s">
        <v>961</v>
      </c>
      <c r="AG50" s="19"/>
      <c r="AH50" s="19"/>
      <c r="AI50" s="23"/>
      <c r="AJ50" s="224"/>
      <c r="AK50" s="224" t="s">
        <v>964</v>
      </c>
    </row>
    <row r="51" spans="1:37" s="218" customFormat="1" ht="16.149999999999999" thickBot="1">
      <c r="A51" s="19" t="s">
        <v>950</v>
      </c>
      <c r="B51" s="19"/>
      <c r="C51" s="19" t="s">
        <v>37</v>
      </c>
      <c r="D51" s="19" t="s">
        <v>38</v>
      </c>
      <c r="E51" s="214" t="s">
        <v>479</v>
      </c>
      <c r="F51" s="19" t="s">
        <v>40</v>
      </c>
      <c r="G51" s="19" t="s">
        <v>307</v>
      </c>
      <c r="H51" s="19" t="s">
        <v>42</v>
      </c>
      <c r="I51" s="19" t="s">
        <v>40</v>
      </c>
      <c r="J51" s="19" t="s">
        <v>40</v>
      </c>
      <c r="K51" s="19" t="s">
        <v>40</v>
      </c>
      <c r="L51" s="19" t="s">
        <v>354</v>
      </c>
      <c r="M51" s="19" t="s">
        <v>196</v>
      </c>
      <c r="N51" s="19" t="s">
        <v>355</v>
      </c>
      <c r="O51" s="214" t="s">
        <v>971</v>
      </c>
      <c r="P51" s="19" t="s">
        <v>952</v>
      </c>
      <c r="Q51" s="26" t="str">
        <f t="shared" si="9"/>
        <v>retargeting_gold_na_cart_flight_na_na_lob-benefits-air-partner-cart-specific-airfrance_lob-genericflight_learn</v>
      </c>
      <c r="R51" s="19" t="s">
        <v>984</v>
      </c>
      <c r="S51" s="232">
        <f t="shared" si="8"/>
        <v>70</v>
      </c>
      <c r="T51" s="19" t="s">
        <v>1030</v>
      </c>
      <c r="U51" s="232">
        <f t="shared" si="8"/>
        <v>55</v>
      </c>
      <c r="V51" s="19" t="s">
        <v>988</v>
      </c>
      <c r="W51" s="232">
        <f t="shared" si="8"/>
        <v>57</v>
      </c>
      <c r="X51" s="53" t="s">
        <v>754</v>
      </c>
      <c r="Y51" s="54" t="s">
        <v>956</v>
      </c>
      <c r="Z51" s="226" t="s">
        <v>990</v>
      </c>
      <c r="AA51" s="214" t="s">
        <v>958</v>
      </c>
      <c r="AB51" s="214" t="s">
        <v>959</v>
      </c>
      <c r="AC51" s="19" t="s">
        <v>56</v>
      </c>
      <c r="AD51" s="19" t="s">
        <v>57</v>
      </c>
      <c r="AE51" s="19" t="s">
        <v>32</v>
      </c>
      <c r="AF51" s="85" t="s">
        <v>961</v>
      </c>
      <c r="AG51" s="19"/>
      <c r="AH51" s="19"/>
      <c r="AI51" s="23"/>
      <c r="AJ51" s="224"/>
      <c r="AK51" s="224" t="s">
        <v>964</v>
      </c>
    </row>
    <row r="52" spans="1:37" s="218" customFormat="1" ht="15.6">
      <c r="A52" s="19" t="s">
        <v>950</v>
      </c>
      <c r="B52" s="19"/>
      <c r="C52" s="19" t="s">
        <v>37</v>
      </c>
      <c r="D52" s="19" t="s">
        <v>38</v>
      </c>
      <c r="E52" s="214" t="s">
        <v>479</v>
      </c>
      <c r="F52" s="19" t="s">
        <v>40</v>
      </c>
      <c r="G52" s="19" t="s">
        <v>307</v>
      </c>
      <c r="H52" s="19" t="s">
        <v>42</v>
      </c>
      <c r="I52" s="19" t="s">
        <v>40</v>
      </c>
      <c r="J52" s="19" t="s">
        <v>40</v>
      </c>
      <c r="K52" s="19" t="s">
        <v>40</v>
      </c>
      <c r="L52" s="19" t="s">
        <v>354</v>
      </c>
      <c r="M52" s="19" t="s">
        <v>196</v>
      </c>
      <c r="N52" s="19" t="s">
        <v>355</v>
      </c>
      <c r="O52" s="214" t="s">
        <v>974</v>
      </c>
      <c r="P52" s="19" t="s">
        <v>952</v>
      </c>
      <c r="Q52" s="26" t="str">
        <f t="shared" si="9"/>
        <v>retargeting_gold_na_cart_flight_na_na_lob-benefits-air-partner-cart-specific-cathaypacific_lob-genericflight_learn</v>
      </c>
      <c r="R52" s="19" t="s">
        <v>985</v>
      </c>
      <c r="S52" s="233">
        <f t="shared" si="8"/>
        <v>74</v>
      </c>
      <c r="T52" s="19" t="s">
        <v>1030</v>
      </c>
      <c r="U52" s="233">
        <f t="shared" si="8"/>
        <v>55</v>
      </c>
      <c r="V52" s="19" t="s">
        <v>988</v>
      </c>
      <c r="W52" s="233">
        <f t="shared" si="8"/>
        <v>57</v>
      </c>
      <c r="X52" s="53" t="s">
        <v>754</v>
      </c>
      <c r="Y52" s="54" t="s">
        <v>956</v>
      </c>
      <c r="Z52" s="226" t="s">
        <v>990</v>
      </c>
      <c r="AA52" s="214" t="s">
        <v>958</v>
      </c>
      <c r="AB52" s="214" t="s">
        <v>959</v>
      </c>
      <c r="AC52" s="19" t="s">
        <v>56</v>
      </c>
      <c r="AD52" s="19" t="s">
        <v>57</v>
      </c>
      <c r="AE52" s="19" t="s">
        <v>32</v>
      </c>
      <c r="AF52" s="85" t="s">
        <v>961</v>
      </c>
      <c r="AG52" s="19"/>
      <c r="AH52" s="19"/>
      <c r="AI52" s="23"/>
      <c r="AJ52" s="224"/>
      <c r="AK52" s="224" t="s">
        <v>964</v>
      </c>
    </row>
    <row r="53" spans="1:37" s="218" customFormat="1" ht="15.6">
      <c r="A53" s="19" t="s">
        <v>950</v>
      </c>
      <c r="B53" s="19"/>
      <c r="C53" s="19" t="s">
        <v>37</v>
      </c>
      <c r="D53" s="19" t="s">
        <v>38</v>
      </c>
      <c r="E53" s="214" t="s">
        <v>479</v>
      </c>
      <c r="F53" s="19" t="s">
        <v>40</v>
      </c>
      <c r="G53" s="19" t="s">
        <v>1103</v>
      </c>
      <c r="H53" s="19" t="s">
        <v>61</v>
      </c>
      <c r="I53" s="19" t="s">
        <v>40</v>
      </c>
      <c r="J53" s="19" t="s">
        <v>40</v>
      </c>
      <c r="K53" s="19" t="s">
        <v>40</v>
      </c>
      <c r="L53" s="19" t="s">
        <v>403</v>
      </c>
      <c r="M53" s="19" t="s">
        <v>196</v>
      </c>
      <c r="N53" s="19" t="s">
        <v>404</v>
      </c>
      <c r="O53" s="158" t="s">
        <v>1104</v>
      </c>
      <c r="P53" s="53" t="s">
        <v>1028</v>
      </c>
      <c r="Q53" s="26" t="str">
        <f t="shared" si="9"/>
        <v>retargeting_gold_na_search_hotel_na_na_lob-benefits-destination-top-10-location_destination-top10_learn</v>
      </c>
      <c r="R53" s="19" t="s">
        <v>1105</v>
      </c>
      <c r="S53" s="220">
        <f t="shared" si="8"/>
        <v>63</v>
      </c>
      <c r="T53" s="19" t="s">
        <v>1106</v>
      </c>
      <c r="U53" s="220">
        <f t="shared" si="8"/>
        <v>83</v>
      </c>
      <c r="V53" s="19" t="s">
        <v>988</v>
      </c>
      <c r="W53" s="220">
        <f t="shared" si="8"/>
        <v>57</v>
      </c>
      <c r="X53" s="53" t="s">
        <v>754</v>
      </c>
      <c r="Y53" s="228" t="s">
        <v>1031</v>
      </c>
      <c r="Z53" s="226" t="s">
        <v>990</v>
      </c>
      <c r="AA53" s="214" t="s">
        <v>958</v>
      </c>
      <c r="AB53" s="214" t="s">
        <v>959</v>
      </c>
      <c r="AC53" s="19" t="s">
        <v>56</v>
      </c>
      <c r="AD53" s="19" t="s">
        <v>57</v>
      </c>
      <c r="AE53" s="19" t="s">
        <v>1107</v>
      </c>
      <c r="AF53" s="85" t="s">
        <v>1015</v>
      </c>
      <c r="AG53" s="19" t="s">
        <v>1108</v>
      </c>
      <c r="AH53" s="54"/>
      <c r="AI53" s="54" t="s">
        <v>956</v>
      </c>
      <c r="AJ53" s="224"/>
      <c r="AK53" s="224" t="s">
        <v>1016</v>
      </c>
    </row>
    <row r="54" spans="1:37" s="218" customFormat="1" ht="15.6">
      <c r="A54" s="19" t="s">
        <v>950</v>
      </c>
      <c r="B54" s="19"/>
      <c r="C54" s="19" t="s">
        <v>37</v>
      </c>
      <c r="D54" s="19" t="s">
        <v>38</v>
      </c>
      <c r="E54" s="214" t="s">
        <v>479</v>
      </c>
      <c r="F54" s="19" t="s">
        <v>40</v>
      </c>
      <c r="G54" s="19" t="s">
        <v>307</v>
      </c>
      <c r="H54" s="19" t="s">
        <v>61</v>
      </c>
      <c r="I54" s="19" t="s">
        <v>40</v>
      </c>
      <c r="J54" s="19" t="s">
        <v>40</v>
      </c>
      <c r="K54" s="19" t="s">
        <v>40</v>
      </c>
      <c r="L54" s="19" t="s">
        <v>403</v>
      </c>
      <c r="M54" s="19" t="s">
        <v>196</v>
      </c>
      <c r="N54" s="19" t="s">
        <v>404</v>
      </c>
      <c r="O54" s="19" t="s">
        <v>1109</v>
      </c>
      <c r="P54" s="19" t="s">
        <v>1008</v>
      </c>
      <c r="Q54" s="26" t="str">
        <f t="shared" si="9"/>
        <v>retargeting_gold_na_cart_hotel_na_na_lob-benefits-finish-booking_thc-thcgeneric_learn</v>
      </c>
      <c r="R54" s="19" t="s">
        <v>1110</v>
      </c>
      <c r="S54" s="220">
        <f t="shared" si="8"/>
        <v>76</v>
      </c>
      <c r="T54" s="19" t="s">
        <v>1111</v>
      </c>
      <c r="U54" s="220">
        <f t="shared" si="8"/>
        <v>59</v>
      </c>
      <c r="V54" s="19" t="s">
        <v>988</v>
      </c>
      <c r="W54" s="220">
        <f t="shared" si="8"/>
        <v>57</v>
      </c>
      <c r="X54" s="53" t="s">
        <v>754</v>
      </c>
      <c r="Y54" s="54" t="s">
        <v>1010</v>
      </c>
      <c r="Z54" s="226" t="s">
        <v>990</v>
      </c>
      <c r="AA54" s="214" t="s">
        <v>958</v>
      </c>
      <c r="AB54" s="214" t="s">
        <v>959</v>
      </c>
      <c r="AC54" s="19" t="s">
        <v>56</v>
      </c>
      <c r="AD54" s="19" t="s">
        <v>57</v>
      </c>
      <c r="AE54" s="19" t="s">
        <v>1107</v>
      </c>
      <c r="AF54" s="85" t="s">
        <v>1015</v>
      </c>
      <c r="AG54" s="19"/>
      <c r="AH54" s="19"/>
      <c r="AI54" s="23"/>
      <c r="AJ54" s="224"/>
      <c r="AK54" s="224" t="s">
        <v>1016</v>
      </c>
    </row>
    <row r="55" spans="1:37" s="218" customFormat="1" ht="15.6">
      <c r="A55" s="19" t="s">
        <v>950</v>
      </c>
      <c r="B55" s="19"/>
      <c r="C55" s="19" t="s">
        <v>37</v>
      </c>
      <c r="D55" s="19" t="s">
        <v>38</v>
      </c>
      <c r="E55" s="214" t="s">
        <v>479</v>
      </c>
      <c r="F55" s="19" t="s">
        <v>40</v>
      </c>
      <c r="G55" s="19" t="s">
        <v>146</v>
      </c>
      <c r="H55" s="19" t="s">
        <v>1112</v>
      </c>
      <c r="I55" s="19" t="s">
        <v>40</v>
      </c>
      <c r="J55" s="19" t="s">
        <v>40</v>
      </c>
      <c r="K55" s="19" t="s">
        <v>40</v>
      </c>
      <c r="L55" s="19" t="s">
        <v>1112</v>
      </c>
      <c r="M55" s="19" t="s">
        <v>458</v>
      </c>
      <c r="N55" s="19" t="s">
        <v>1113</v>
      </c>
      <c r="O55" s="19" t="s">
        <v>1114</v>
      </c>
      <c r="P55" s="19" t="s">
        <v>1061</v>
      </c>
      <c r="Q55" s="26" t="str">
        <f t="shared" si="9"/>
        <v>retargeting_gold_na_land_hotelcredit_na_na_cm-benefits-hotel-credit-100_lob-genericinterior_learn</v>
      </c>
      <c r="R55" s="19" t="s">
        <v>1013</v>
      </c>
      <c r="S55" s="220">
        <f t="shared" si="8"/>
        <v>68</v>
      </c>
      <c r="T55" s="19" t="s">
        <v>1014</v>
      </c>
      <c r="U55" s="220">
        <f t="shared" si="8"/>
        <v>85</v>
      </c>
      <c r="V55" s="19" t="s">
        <v>988</v>
      </c>
      <c r="W55" s="220">
        <f t="shared" si="8"/>
        <v>57</v>
      </c>
      <c r="X55" s="53" t="s">
        <v>754</v>
      </c>
      <c r="Y55" s="227" t="s">
        <v>1063</v>
      </c>
      <c r="Z55" s="226" t="s">
        <v>990</v>
      </c>
      <c r="AA55" s="214" t="s">
        <v>958</v>
      </c>
      <c r="AB55" s="214" t="s">
        <v>959</v>
      </c>
      <c r="AC55" s="19" t="s">
        <v>56</v>
      </c>
      <c r="AD55" s="19" t="s">
        <v>57</v>
      </c>
      <c r="AE55" s="19" t="s">
        <v>32</v>
      </c>
      <c r="AF55" s="85" t="s">
        <v>961</v>
      </c>
      <c r="AG55" s="19"/>
      <c r="AH55" s="19"/>
      <c r="AI55" s="23"/>
      <c r="AJ55" s="224"/>
      <c r="AK55" s="224" t="s">
        <v>964</v>
      </c>
    </row>
    <row r="56" spans="1:37" s="218" customFormat="1" ht="15.6">
      <c r="A56" s="19" t="s">
        <v>950</v>
      </c>
      <c r="B56" s="19"/>
      <c r="C56" s="19" t="s">
        <v>37</v>
      </c>
      <c r="D56" s="19" t="s">
        <v>38</v>
      </c>
      <c r="E56" s="214" t="s">
        <v>479</v>
      </c>
      <c r="F56" s="19" t="s">
        <v>40</v>
      </c>
      <c r="G56" s="19" t="s">
        <v>291</v>
      </c>
      <c r="H56" s="19" t="s">
        <v>1033</v>
      </c>
      <c r="I56" s="19" t="s">
        <v>40</v>
      </c>
      <c r="J56" s="19" t="s">
        <v>40</v>
      </c>
      <c r="K56" s="19" t="s">
        <v>40</v>
      </c>
      <c r="L56" s="19" t="s">
        <v>293</v>
      </c>
      <c r="M56" s="19" t="s">
        <v>196</v>
      </c>
      <c r="N56" s="19" t="s">
        <v>294</v>
      </c>
      <c r="O56" s="158" t="s">
        <v>1027</v>
      </c>
      <c r="P56" s="53" t="s">
        <v>1028</v>
      </c>
      <c r="Q56" s="26" t="str">
        <f t="shared" si="9"/>
        <v>retargeting_gold_na_book_hotel-thccrosssell_na_na_lob-benefits-flight-destination-top-10-location_destination-top10_learn</v>
      </c>
      <c r="R56" s="19" t="s">
        <v>1115</v>
      </c>
      <c r="S56" s="220">
        <f t="shared" si="8"/>
        <v>78</v>
      </c>
      <c r="T56" s="19" t="s">
        <v>1116</v>
      </c>
      <c r="U56" s="220">
        <f t="shared" si="8"/>
        <v>54</v>
      </c>
      <c r="V56" s="19" t="s">
        <v>988</v>
      </c>
      <c r="W56" s="220">
        <f t="shared" si="8"/>
        <v>57</v>
      </c>
      <c r="X56" s="53" t="s">
        <v>754</v>
      </c>
      <c r="Y56" s="228" t="s">
        <v>1031</v>
      </c>
      <c r="Z56" s="226" t="s">
        <v>990</v>
      </c>
      <c r="AA56" s="214" t="s">
        <v>958</v>
      </c>
      <c r="AB56" s="214" t="s">
        <v>959</v>
      </c>
      <c r="AC56" s="19" t="s">
        <v>56</v>
      </c>
      <c r="AD56" s="19" t="s">
        <v>57</v>
      </c>
      <c r="AE56" s="19" t="s">
        <v>32</v>
      </c>
      <c r="AF56" s="85" t="s">
        <v>961</v>
      </c>
      <c r="AG56" s="19" t="s">
        <v>1117</v>
      </c>
      <c r="AH56" s="54"/>
      <c r="AI56" s="54" t="s">
        <v>956</v>
      </c>
      <c r="AJ56" s="224"/>
      <c r="AK56" s="224" t="s">
        <v>964</v>
      </c>
    </row>
    <row r="57" spans="1:37" s="218" customFormat="1" ht="15.6">
      <c r="A57" s="19" t="s">
        <v>950</v>
      </c>
      <c r="B57" s="19"/>
      <c r="C57" s="19" t="s">
        <v>37</v>
      </c>
      <c r="D57" s="19" t="s">
        <v>38</v>
      </c>
      <c r="E57" s="214" t="s">
        <v>479</v>
      </c>
      <c r="F57" s="156" t="s">
        <v>40</v>
      </c>
      <c r="G57" s="156" t="s">
        <v>464</v>
      </c>
      <c r="H57" s="156" t="s">
        <v>465</v>
      </c>
      <c r="I57" s="156" t="s">
        <v>40</v>
      </c>
      <c r="J57" s="156" t="s">
        <v>40</v>
      </c>
      <c r="K57" s="156" t="s">
        <v>40</v>
      </c>
      <c r="L57" s="156" t="s">
        <v>354</v>
      </c>
      <c r="M57" s="156" t="s">
        <v>196</v>
      </c>
      <c r="N57" s="156" t="s">
        <v>355</v>
      </c>
      <c r="O57" s="156" t="s">
        <v>1118</v>
      </c>
      <c r="P57" s="19" t="s">
        <v>952</v>
      </c>
      <c r="Q57" s="26" t="str">
        <f t="shared" si="9"/>
        <v>retargeting_gold_na_home_homepage_na_na_lob-benefits-find-flight_lob-genericflight_learn</v>
      </c>
      <c r="R57" s="225" t="s">
        <v>1119</v>
      </c>
      <c r="S57" s="220">
        <f t="shared" si="8"/>
        <v>58</v>
      </c>
      <c r="T57" s="19" t="s">
        <v>1120</v>
      </c>
      <c r="U57" s="220">
        <f t="shared" si="8"/>
        <v>47</v>
      </c>
      <c r="V57" s="19" t="s">
        <v>988</v>
      </c>
      <c r="W57" s="220">
        <f t="shared" si="8"/>
        <v>57</v>
      </c>
      <c r="X57" s="53" t="s">
        <v>754</v>
      </c>
      <c r="Y57" s="54" t="s">
        <v>956</v>
      </c>
      <c r="Z57" s="226" t="s">
        <v>990</v>
      </c>
      <c r="AA57" s="214" t="s">
        <v>958</v>
      </c>
      <c r="AB57" s="214" t="s">
        <v>959</v>
      </c>
      <c r="AC57" s="19" t="s">
        <v>56</v>
      </c>
      <c r="AD57" s="19" t="s">
        <v>57</v>
      </c>
      <c r="AE57" s="19" t="s">
        <v>32</v>
      </c>
      <c r="AF57" s="85" t="s">
        <v>961</v>
      </c>
      <c r="AG57" s="225"/>
      <c r="AH57" s="225"/>
      <c r="AI57" s="23"/>
      <c r="AJ57" s="224"/>
      <c r="AK57" s="224" t="s">
        <v>964</v>
      </c>
    </row>
    <row r="58" spans="1:37" s="218" customFormat="1" ht="15.6">
      <c r="A58" s="19" t="s">
        <v>950</v>
      </c>
      <c r="B58" s="19"/>
      <c r="C58" s="19" t="s">
        <v>37</v>
      </c>
      <c r="D58" s="19" t="s">
        <v>38</v>
      </c>
      <c r="E58" s="214" t="s">
        <v>316</v>
      </c>
      <c r="F58" s="214" t="s">
        <v>40</v>
      </c>
      <c r="G58" s="214" t="s">
        <v>291</v>
      </c>
      <c r="H58" s="214" t="s">
        <v>301</v>
      </c>
      <c r="I58" s="89" t="s">
        <v>40</v>
      </c>
      <c r="J58" s="19" t="s">
        <v>40</v>
      </c>
      <c r="K58" s="19" t="s">
        <v>40</v>
      </c>
      <c r="L58" s="19" t="s">
        <v>293</v>
      </c>
      <c r="M58" s="19" t="s">
        <v>196</v>
      </c>
      <c r="N58" s="19" t="s">
        <v>294</v>
      </c>
      <c r="O58" s="214" t="s">
        <v>1121</v>
      </c>
      <c r="P58" s="214" t="s">
        <v>1008</v>
      </c>
      <c r="Q58" s="26" t="str">
        <f t="shared" si="9"/>
        <v>retargeting_bgold_na_book_hotel-thc_na_na_lob-benefits-checkin-thc-value_thc-thcgeneric_learn</v>
      </c>
      <c r="R58" s="19" t="s">
        <v>1122</v>
      </c>
      <c r="S58" s="19">
        <f t="shared" ref="S58:S98" si="10">LEN(R58)</f>
        <v>78</v>
      </c>
      <c r="T58" s="19" t="s">
        <v>1123</v>
      </c>
      <c r="U58" s="19">
        <f t="shared" ref="U58:W98" si="11">LEN(T58)</f>
        <v>56</v>
      </c>
      <c r="V58" s="19" t="s">
        <v>1124</v>
      </c>
      <c r="W58" s="19">
        <f t="shared" si="11"/>
        <v>66</v>
      </c>
      <c r="X58" s="53" t="s">
        <v>754</v>
      </c>
      <c r="Y58" s="54" t="s">
        <v>1010</v>
      </c>
      <c r="Z58" s="214" t="s">
        <v>1125</v>
      </c>
      <c r="AA58" s="214" t="s">
        <v>958</v>
      </c>
      <c r="AB58" s="214" t="s">
        <v>959</v>
      </c>
      <c r="AC58" s="19" t="s">
        <v>56</v>
      </c>
      <c r="AD58" s="19" t="s">
        <v>57</v>
      </c>
      <c r="AE58" s="54" t="s">
        <v>32</v>
      </c>
      <c r="AF58" s="85" t="s">
        <v>961</v>
      </c>
      <c r="AG58" s="19"/>
      <c r="AH58" s="225"/>
      <c r="AI58" s="19"/>
      <c r="AJ58" s="224"/>
      <c r="AK58" s="224" t="s">
        <v>964</v>
      </c>
    </row>
    <row r="59" spans="1:37" s="218" customFormat="1" ht="15.6">
      <c r="A59" s="19" t="s">
        <v>950</v>
      </c>
      <c r="B59" s="19"/>
      <c r="C59" s="19" t="s">
        <v>37</v>
      </c>
      <c r="D59" s="19" t="s">
        <v>38</v>
      </c>
      <c r="E59" s="214" t="s">
        <v>316</v>
      </c>
      <c r="F59" s="214" t="s">
        <v>40</v>
      </c>
      <c r="G59" s="214" t="s">
        <v>307</v>
      </c>
      <c r="H59" s="214" t="s">
        <v>301</v>
      </c>
      <c r="I59" s="89" t="s">
        <v>40</v>
      </c>
      <c r="J59" s="19" t="s">
        <v>40</v>
      </c>
      <c r="K59" s="19" t="s">
        <v>40</v>
      </c>
      <c r="L59" s="19" t="s">
        <v>293</v>
      </c>
      <c r="M59" s="19" t="s">
        <v>196</v>
      </c>
      <c r="N59" s="19" t="s">
        <v>294</v>
      </c>
      <c r="O59" s="214" t="s">
        <v>1007</v>
      </c>
      <c r="P59" s="214" t="s">
        <v>1008</v>
      </c>
      <c r="Q59" s="26" t="str">
        <f t="shared" si="9"/>
        <v>retargeting_bgold_na_cart_hotel-thc_na_na_lob-benefits-1000-thc-value_thc-thcgeneric_learn</v>
      </c>
      <c r="R59" s="19" t="s">
        <v>1126</v>
      </c>
      <c r="S59" s="19">
        <f t="shared" si="10"/>
        <v>68</v>
      </c>
      <c r="T59" s="19" t="s">
        <v>1127</v>
      </c>
      <c r="U59" s="19">
        <f t="shared" si="11"/>
        <v>61</v>
      </c>
      <c r="V59" s="19" t="s">
        <v>1124</v>
      </c>
      <c r="W59" s="19">
        <f t="shared" si="11"/>
        <v>66</v>
      </c>
      <c r="X59" s="53" t="s">
        <v>754</v>
      </c>
      <c r="Y59" s="54" t="s">
        <v>1010</v>
      </c>
      <c r="Z59" s="214" t="s">
        <v>1125</v>
      </c>
      <c r="AA59" s="214" t="s">
        <v>958</v>
      </c>
      <c r="AB59" s="214" t="s">
        <v>959</v>
      </c>
      <c r="AC59" s="19" t="s">
        <v>56</v>
      </c>
      <c r="AD59" s="19" t="s">
        <v>57</v>
      </c>
      <c r="AE59" s="54" t="s">
        <v>32</v>
      </c>
      <c r="AF59" s="85" t="s">
        <v>961</v>
      </c>
      <c r="AG59" s="19"/>
      <c r="AH59" s="225"/>
      <c r="AI59" s="19"/>
      <c r="AJ59" s="224"/>
      <c r="AK59" s="224" t="s">
        <v>964</v>
      </c>
    </row>
    <row r="60" spans="1:37" s="218" customFormat="1" ht="15.6">
      <c r="A60" s="19" t="s">
        <v>950</v>
      </c>
      <c r="B60" s="19"/>
      <c r="C60" s="19" t="s">
        <v>37</v>
      </c>
      <c r="D60" s="19" t="s">
        <v>38</v>
      </c>
      <c r="E60" s="214" t="s">
        <v>316</v>
      </c>
      <c r="F60" s="214" t="s">
        <v>40</v>
      </c>
      <c r="G60" s="214" t="s">
        <v>41</v>
      </c>
      <c r="H60" s="214" t="s">
        <v>301</v>
      </c>
      <c r="I60" s="89" t="s">
        <v>40</v>
      </c>
      <c r="J60" s="19" t="s">
        <v>40</v>
      </c>
      <c r="K60" s="19" t="s">
        <v>40</v>
      </c>
      <c r="L60" s="19" t="s">
        <v>293</v>
      </c>
      <c r="M60" s="19" t="s">
        <v>196</v>
      </c>
      <c r="N60" s="19" t="s">
        <v>294</v>
      </c>
      <c r="O60" s="214" t="s">
        <v>1007</v>
      </c>
      <c r="P60" s="214" t="s">
        <v>1008</v>
      </c>
      <c r="Q60" s="26" t="str">
        <f t="shared" si="9"/>
        <v>retargeting_bgold_na_search_hotel-thc_na_na_lob-benefits-1000-thc-value_thc-thcgeneric_learn</v>
      </c>
      <c r="R60" s="19" t="s">
        <v>1128</v>
      </c>
      <c r="S60" s="19">
        <f t="shared" si="10"/>
        <v>72</v>
      </c>
      <c r="T60" s="19" t="s">
        <v>1127</v>
      </c>
      <c r="U60" s="19">
        <f t="shared" si="11"/>
        <v>61</v>
      </c>
      <c r="V60" s="19" t="s">
        <v>1124</v>
      </c>
      <c r="W60" s="19">
        <f t="shared" si="11"/>
        <v>66</v>
      </c>
      <c r="X60" s="53" t="s">
        <v>754</v>
      </c>
      <c r="Y60" s="54" t="s">
        <v>1010</v>
      </c>
      <c r="Z60" s="214" t="s">
        <v>1125</v>
      </c>
      <c r="AA60" s="214" t="s">
        <v>958</v>
      </c>
      <c r="AB60" s="214" t="s">
        <v>959</v>
      </c>
      <c r="AC60" s="19" t="s">
        <v>56</v>
      </c>
      <c r="AD60" s="19" t="s">
        <v>57</v>
      </c>
      <c r="AE60" s="54" t="s">
        <v>32</v>
      </c>
      <c r="AF60" s="85" t="s">
        <v>961</v>
      </c>
      <c r="AG60" s="19"/>
      <c r="AH60" s="225"/>
      <c r="AI60" s="19"/>
      <c r="AJ60" s="224"/>
      <c r="AK60" s="224" t="s">
        <v>964</v>
      </c>
    </row>
    <row r="61" spans="1:37" s="218" customFormat="1" ht="15.6">
      <c r="A61" s="19" t="s">
        <v>950</v>
      </c>
      <c r="B61" s="95" t="s">
        <v>321</v>
      </c>
      <c r="C61" s="95" t="s">
        <v>37</v>
      </c>
      <c r="D61" s="95" t="s">
        <v>38</v>
      </c>
      <c r="E61" s="214" t="s">
        <v>316</v>
      </c>
      <c r="F61" s="214" t="s">
        <v>40</v>
      </c>
      <c r="G61" s="214" t="s">
        <v>41</v>
      </c>
      <c r="H61" s="214" t="s">
        <v>42</v>
      </c>
      <c r="I61" s="95" t="s">
        <v>40</v>
      </c>
      <c r="J61" s="95" t="s">
        <v>43</v>
      </c>
      <c r="K61" s="95" t="s">
        <v>44</v>
      </c>
      <c r="L61" s="95" t="s">
        <v>45</v>
      </c>
      <c r="M61" s="234" t="s">
        <v>46</v>
      </c>
      <c r="N61" s="234" t="s">
        <v>47</v>
      </c>
      <c r="O61" s="214" t="s">
        <v>123</v>
      </c>
      <c r="P61" s="214" t="s">
        <v>43</v>
      </c>
      <c r="Q61" s="26" t="str">
        <f t="shared" si="9"/>
        <v>retargeting_bgold_na_search_flight_na_seasonal-fall_brand-benefits-seasonal-earn-3x-air_seasonal-fall_learn</v>
      </c>
      <c r="R61" s="234" t="s">
        <v>1129</v>
      </c>
      <c r="S61" s="19">
        <f t="shared" si="10"/>
        <v>53</v>
      </c>
      <c r="T61" s="19" t="s">
        <v>1130</v>
      </c>
      <c r="U61" s="19">
        <f t="shared" si="11"/>
        <v>64</v>
      </c>
      <c r="V61" s="19" t="s">
        <v>1124</v>
      </c>
      <c r="W61" s="19">
        <f t="shared" si="11"/>
        <v>66</v>
      </c>
      <c r="X61" s="53" t="s">
        <v>754</v>
      </c>
      <c r="Y61" s="54" t="s">
        <v>989</v>
      </c>
      <c r="Z61" s="214" t="s">
        <v>1125</v>
      </c>
      <c r="AA61" s="214" t="s">
        <v>958</v>
      </c>
      <c r="AB61" s="214" t="s">
        <v>959</v>
      </c>
      <c r="AC61" s="19" t="s">
        <v>56</v>
      </c>
      <c r="AD61" s="19" t="s">
        <v>57</v>
      </c>
      <c r="AE61" s="54" t="s">
        <v>32</v>
      </c>
      <c r="AF61" s="85" t="s">
        <v>961</v>
      </c>
      <c r="AG61" s="234"/>
      <c r="AH61" s="225"/>
      <c r="AI61" s="234"/>
      <c r="AJ61" s="224"/>
      <c r="AK61" s="224" t="s">
        <v>964</v>
      </c>
    </row>
    <row r="62" spans="1:37" s="218" customFormat="1" ht="15.6">
      <c r="A62" s="19" t="s">
        <v>950</v>
      </c>
      <c r="B62" s="98" t="s">
        <v>321</v>
      </c>
      <c r="C62" s="98" t="s">
        <v>37</v>
      </c>
      <c r="D62" s="98" t="s">
        <v>38</v>
      </c>
      <c r="E62" s="214" t="s">
        <v>316</v>
      </c>
      <c r="F62" s="214" t="s">
        <v>40</v>
      </c>
      <c r="G62" s="214" t="s">
        <v>41</v>
      </c>
      <c r="H62" s="214" t="s">
        <v>61</v>
      </c>
      <c r="I62" s="98" t="s">
        <v>40</v>
      </c>
      <c r="J62" s="98" t="s">
        <v>43</v>
      </c>
      <c r="K62" s="98" t="s">
        <v>44</v>
      </c>
      <c r="L62" s="98" t="s">
        <v>45</v>
      </c>
      <c r="M62" s="235" t="s">
        <v>46</v>
      </c>
      <c r="N62" s="235" t="s">
        <v>47</v>
      </c>
      <c r="O62" s="214" t="s">
        <v>324</v>
      </c>
      <c r="P62" s="214" t="s">
        <v>43</v>
      </c>
      <c r="Q62" s="26" t="str">
        <f t="shared" si="9"/>
        <v>retargeting_bgold_na_search_hotel_na_seasonal-fall_brand-benefits-seasonal-earn-3x-lodging_seasonal-fall_learn</v>
      </c>
      <c r="R62" s="235" t="s">
        <v>1131</v>
      </c>
      <c r="S62" s="19">
        <f t="shared" si="10"/>
        <v>57</v>
      </c>
      <c r="T62" s="19" t="s">
        <v>1132</v>
      </c>
      <c r="U62" s="19">
        <f t="shared" si="11"/>
        <v>62</v>
      </c>
      <c r="V62" s="19" t="s">
        <v>1124</v>
      </c>
      <c r="W62" s="19">
        <f t="shared" si="11"/>
        <v>66</v>
      </c>
      <c r="X62" s="53" t="s">
        <v>754</v>
      </c>
      <c r="Y62" s="54" t="s">
        <v>989</v>
      </c>
      <c r="Z62" s="214" t="s">
        <v>1125</v>
      </c>
      <c r="AA62" s="214" t="s">
        <v>958</v>
      </c>
      <c r="AB62" s="214" t="s">
        <v>959</v>
      </c>
      <c r="AC62" s="19" t="s">
        <v>56</v>
      </c>
      <c r="AD62" s="19" t="s">
        <v>57</v>
      </c>
      <c r="AE62" s="54" t="s">
        <v>32</v>
      </c>
      <c r="AF62" s="85" t="s">
        <v>961</v>
      </c>
      <c r="AG62" s="235"/>
      <c r="AH62" s="225"/>
      <c r="AI62" s="235"/>
      <c r="AJ62" s="224"/>
      <c r="AK62" s="224" t="s">
        <v>964</v>
      </c>
    </row>
    <row r="63" spans="1:37" s="218" customFormat="1" ht="15.6">
      <c r="A63" s="19" t="s">
        <v>950</v>
      </c>
      <c r="B63" s="98" t="s">
        <v>321</v>
      </c>
      <c r="C63" s="98" t="s">
        <v>37</v>
      </c>
      <c r="D63" s="98" t="s">
        <v>38</v>
      </c>
      <c r="E63" s="214" t="s">
        <v>316</v>
      </c>
      <c r="F63" s="214" t="s">
        <v>40</v>
      </c>
      <c r="G63" s="214" t="s">
        <v>41</v>
      </c>
      <c r="H63" s="214" t="s">
        <v>42</v>
      </c>
      <c r="I63" s="98" t="s">
        <v>40</v>
      </c>
      <c r="J63" s="98" t="s">
        <v>65</v>
      </c>
      <c r="K63" s="98" t="s">
        <v>993</v>
      </c>
      <c r="L63" s="98" t="s">
        <v>67</v>
      </c>
      <c r="M63" s="235" t="s">
        <v>46</v>
      </c>
      <c r="N63" s="235" t="s">
        <v>68</v>
      </c>
      <c r="O63" s="214" t="s">
        <v>123</v>
      </c>
      <c r="P63" s="214" t="s">
        <v>65</v>
      </c>
      <c r="Q63" s="26" t="str">
        <f t="shared" si="9"/>
        <v>retargeting_bgold_na_search_flight_na_seasonal-spring_brand-benefits-seasonal-earn-3x-air_seasonal-spring_learn</v>
      </c>
      <c r="R63" s="235" t="s">
        <v>1133</v>
      </c>
      <c r="S63" s="19">
        <f t="shared" si="10"/>
        <v>51</v>
      </c>
      <c r="T63" s="19" t="s">
        <v>1134</v>
      </c>
      <c r="U63" s="19">
        <f t="shared" si="11"/>
        <v>66</v>
      </c>
      <c r="V63" s="19" t="s">
        <v>1124</v>
      </c>
      <c r="W63" s="19">
        <f t="shared" si="11"/>
        <v>66</v>
      </c>
      <c r="X63" s="53" t="s">
        <v>754</v>
      </c>
      <c r="Y63" s="227" t="s">
        <v>996</v>
      </c>
      <c r="Z63" s="214" t="s">
        <v>1125</v>
      </c>
      <c r="AA63" s="214" t="s">
        <v>958</v>
      </c>
      <c r="AB63" s="214" t="s">
        <v>959</v>
      </c>
      <c r="AC63" s="19" t="s">
        <v>56</v>
      </c>
      <c r="AD63" s="19" t="s">
        <v>57</v>
      </c>
      <c r="AE63" s="54" t="s">
        <v>32</v>
      </c>
      <c r="AF63" s="85" t="s">
        <v>961</v>
      </c>
      <c r="AG63" s="235"/>
      <c r="AH63" s="225"/>
      <c r="AI63" s="235"/>
      <c r="AJ63" s="224"/>
      <c r="AK63" s="224" t="s">
        <v>964</v>
      </c>
    </row>
    <row r="64" spans="1:37" s="218" customFormat="1" ht="15.6">
      <c r="A64" s="19" t="s">
        <v>950</v>
      </c>
      <c r="B64" s="98" t="s">
        <v>321</v>
      </c>
      <c r="C64" s="98" t="s">
        <v>37</v>
      </c>
      <c r="D64" s="98" t="s">
        <v>38</v>
      </c>
      <c r="E64" s="214" t="s">
        <v>316</v>
      </c>
      <c r="F64" s="214" t="s">
        <v>40</v>
      </c>
      <c r="G64" s="214" t="s">
        <v>41</v>
      </c>
      <c r="H64" s="214" t="s">
        <v>61</v>
      </c>
      <c r="I64" s="98" t="s">
        <v>40</v>
      </c>
      <c r="J64" s="98" t="s">
        <v>65</v>
      </c>
      <c r="K64" s="98" t="s">
        <v>993</v>
      </c>
      <c r="L64" s="98" t="s">
        <v>67</v>
      </c>
      <c r="M64" s="235" t="s">
        <v>46</v>
      </c>
      <c r="N64" s="235" t="s">
        <v>68</v>
      </c>
      <c r="O64" s="214" t="s">
        <v>324</v>
      </c>
      <c r="P64" s="214" t="s">
        <v>65</v>
      </c>
      <c r="Q64" s="26" t="str">
        <f t="shared" si="9"/>
        <v>retargeting_bgold_na_search_hotel_na_seasonal-spring_brand-benefits-seasonal-earn-3x-lodging_seasonal-spring_learn</v>
      </c>
      <c r="R64" s="235" t="s">
        <v>1135</v>
      </c>
      <c r="S64" s="19">
        <f t="shared" si="10"/>
        <v>49</v>
      </c>
      <c r="T64" s="19" t="s">
        <v>1132</v>
      </c>
      <c r="U64" s="19">
        <f t="shared" si="11"/>
        <v>62</v>
      </c>
      <c r="V64" s="19" t="s">
        <v>1124</v>
      </c>
      <c r="W64" s="19">
        <f t="shared" si="11"/>
        <v>66</v>
      </c>
      <c r="X64" s="53" t="s">
        <v>754</v>
      </c>
      <c r="Y64" s="227" t="s">
        <v>996</v>
      </c>
      <c r="Z64" s="214" t="s">
        <v>1125</v>
      </c>
      <c r="AA64" s="214" t="s">
        <v>958</v>
      </c>
      <c r="AB64" s="214" t="s">
        <v>959</v>
      </c>
      <c r="AC64" s="19" t="s">
        <v>56</v>
      </c>
      <c r="AD64" s="19" t="s">
        <v>57</v>
      </c>
      <c r="AE64" s="54" t="s">
        <v>32</v>
      </c>
      <c r="AF64" s="85" t="s">
        <v>961</v>
      </c>
      <c r="AG64" s="235"/>
      <c r="AH64" s="225"/>
      <c r="AI64" s="235"/>
      <c r="AJ64" s="224"/>
      <c r="AK64" s="224" t="s">
        <v>964</v>
      </c>
    </row>
    <row r="65" spans="1:37" s="218" customFormat="1" ht="15.6">
      <c r="A65" s="19" t="s">
        <v>950</v>
      </c>
      <c r="B65" s="98" t="s">
        <v>321</v>
      </c>
      <c r="C65" s="98" t="s">
        <v>37</v>
      </c>
      <c r="D65" s="98" t="s">
        <v>38</v>
      </c>
      <c r="E65" s="214" t="s">
        <v>316</v>
      </c>
      <c r="F65" s="214" t="s">
        <v>40</v>
      </c>
      <c r="G65" s="214" t="s">
        <v>41</v>
      </c>
      <c r="H65" s="214" t="s">
        <v>42</v>
      </c>
      <c r="I65" s="98" t="s">
        <v>40</v>
      </c>
      <c r="J65" s="98" t="s">
        <v>77</v>
      </c>
      <c r="K65" s="98" t="s">
        <v>78</v>
      </c>
      <c r="L65" s="98" t="s">
        <v>79</v>
      </c>
      <c r="M65" s="235" t="s">
        <v>46</v>
      </c>
      <c r="N65" s="235" t="s">
        <v>80</v>
      </c>
      <c r="O65" s="214" t="s">
        <v>123</v>
      </c>
      <c r="P65" s="214" t="s">
        <v>77</v>
      </c>
      <c r="Q65" s="26" t="str">
        <f t="shared" si="9"/>
        <v>retargeting_bgold_na_search_flight_na_seasonal-summer_brand-benefits-seasonal-earn-3x-air_seasonal-summer_learn</v>
      </c>
      <c r="R65" s="235" t="s">
        <v>1136</v>
      </c>
      <c r="S65" s="19">
        <f t="shared" si="10"/>
        <v>55</v>
      </c>
      <c r="T65" s="19" t="s">
        <v>1137</v>
      </c>
      <c r="U65" s="19">
        <f t="shared" si="11"/>
        <v>66</v>
      </c>
      <c r="V65" s="19" t="s">
        <v>1124</v>
      </c>
      <c r="W65" s="19">
        <f t="shared" si="11"/>
        <v>66</v>
      </c>
      <c r="X65" s="53" t="s">
        <v>754</v>
      </c>
      <c r="Y65" s="227" t="s">
        <v>1000</v>
      </c>
      <c r="Z65" s="214" t="s">
        <v>1125</v>
      </c>
      <c r="AA65" s="214" t="s">
        <v>958</v>
      </c>
      <c r="AB65" s="214" t="s">
        <v>959</v>
      </c>
      <c r="AC65" s="19" t="s">
        <v>56</v>
      </c>
      <c r="AD65" s="19" t="s">
        <v>57</v>
      </c>
      <c r="AE65" s="54" t="s">
        <v>32</v>
      </c>
      <c r="AF65" s="85" t="s">
        <v>961</v>
      </c>
      <c r="AG65" s="235"/>
      <c r="AH65" s="225"/>
      <c r="AI65" s="235"/>
      <c r="AJ65" s="224"/>
      <c r="AK65" s="224" t="s">
        <v>964</v>
      </c>
    </row>
    <row r="66" spans="1:37" s="218" customFormat="1" ht="15.6">
      <c r="A66" s="19" t="s">
        <v>950</v>
      </c>
      <c r="B66" s="98" t="s">
        <v>321</v>
      </c>
      <c r="C66" s="98" t="s">
        <v>37</v>
      </c>
      <c r="D66" s="98" t="s">
        <v>38</v>
      </c>
      <c r="E66" s="214" t="s">
        <v>316</v>
      </c>
      <c r="F66" s="214" t="s">
        <v>40</v>
      </c>
      <c r="G66" s="214" t="s">
        <v>41</v>
      </c>
      <c r="H66" s="214" t="s">
        <v>61</v>
      </c>
      <c r="I66" s="98" t="s">
        <v>40</v>
      </c>
      <c r="J66" s="98" t="s">
        <v>77</v>
      </c>
      <c r="K66" s="98" t="s">
        <v>78</v>
      </c>
      <c r="L66" s="98" t="s">
        <v>79</v>
      </c>
      <c r="M66" s="235" t="s">
        <v>46</v>
      </c>
      <c r="N66" s="235" t="s">
        <v>80</v>
      </c>
      <c r="O66" s="214" t="s">
        <v>324</v>
      </c>
      <c r="P66" s="214" t="s">
        <v>77</v>
      </c>
      <c r="Q66" s="26" t="str">
        <f t="shared" si="9"/>
        <v>retargeting_bgold_na_search_hotel_na_seasonal-summer_brand-benefits-seasonal-earn-3x-lodging_seasonal-summer_learn</v>
      </c>
      <c r="R66" s="235" t="s">
        <v>1138</v>
      </c>
      <c r="S66" s="19">
        <f t="shared" si="10"/>
        <v>63</v>
      </c>
      <c r="T66" s="19" t="s">
        <v>1132</v>
      </c>
      <c r="U66" s="19">
        <f t="shared" si="11"/>
        <v>62</v>
      </c>
      <c r="V66" s="19" t="s">
        <v>1124</v>
      </c>
      <c r="W66" s="19">
        <f t="shared" si="11"/>
        <v>66</v>
      </c>
      <c r="X66" s="53" t="s">
        <v>754</v>
      </c>
      <c r="Y66" s="227" t="s">
        <v>1000</v>
      </c>
      <c r="Z66" s="214" t="s">
        <v>1125</v>
      </c>
      <c r="AA66" s="214" t="s">
        <v>958</v>
      </c>
      <c r="AB66" s="214" t="s">
        <v>959</v>
      </c>
      <c r="AC66" s="19" t="s">
        <v>56</v>
      </c>
      <c r="AD66" s="19" t="s">
        <v>57</v>
      </c>
      <c r="AE66" s="54" t="s">
        <v>32</v>
      </c>
      <c r="AF66" s="85" t="s">
        <v>961</v>
      </c>
      <c r="AG66" s="235"/>
      <c r="AH66" s="225"/>
      <c r="AI66" s="235"/>
      <c r="AJ66" s="224"/>
      <c r="AK66" s="224" t="s">
        <v>964</v>
      </c>
    </row>
    <row r="67" spans="1:37" s="218" customFormat="1" ht="15.6">
      <c r="A67" s="19" t="s">
        <v>950</v>
      </c>
      <c r="B67" s="98" t="s">
        <v>321</v>
      </c>
      <c r="C67" s="98" t="s">
        <v>37</v>
      </c>
      <c r="D67" s="98" t="s">
        <v>38</v>
      </c>
      <c r="E67" s="214" t="s">
        <v>316</v>
      </c>
      <c r="F67" s="214" t="s">
        <v>40</v>
      </c>
      <c r="G67" s="214" t="s">
        <v>41</v>
      </c>
      <c r="H67" s="214" t="s">
        <v>42</v>
      </c>
      <c r="I67" s="98" t="s">
        <v>40</v>
      </c>
      <c r="J67" s="98" t="s">
        <v>88</v>
      </c>
      <c r="K67" s="98" t="s">
        <v>1002</v>
      </c>
      <c r="L67" s="98" t="s">
        <v>90</v>
      </c>
      <c r="M67" s="235" t="s">
        <v>46</v>
      </c>
      <c r="N67" s="235" t="s">
        <v>91</v>
      </c>
      <c r="O67" s="214" t="s">
        <v>123</v>
      </c>
      <c r="P67" s="214" t="s">
        <v>88</v>
      </c>
      <c r="Q67" s="26" t="str">
        <f t="shared" si="9"/>
        <v>retargeting_bgold_na_search_flight_na_seasonal-winter_brand-benefits-seasonal-earn-3x-air_seasonal-winter_learn</v>
      </c>
      <c r="R67" s="235" t="s">
        <v>1139</v>
      </c>
      <c r="S67" s="19">
        <f t="shared" si="10"/>
        <v>51</v>
      </c>
      <c r="T67" s="19" t="s">
        <v>1140</v>
      </c>
      <c r="U67" s="19">
        <f t="shared" si="11"/>
        <v>66</v>
      </c>
      <c r="V67" s="19" t="s">
        <v>1124</v>
      </c>
      <c r="W67" s="19">
        <f t="shared" si="11"/>
        <v>66</v>
      </c>
      <c r="X67" s="53" t="s">
        <v>754</v>
      </c>
      <c r="Y67" s="227" t="s">
        <v>1005</v>
      </c>
      <c r="Z67" s="214" t="s">
        <v>1125</v>
      </c>
      <c r="AA67" s="214" t="s">
        <v>958</v>
      </c>
      <c r="AB67" s="214" t="s">
        <v>959</v>
      </c>
      <c r="AC67" s="19" t="s">
        <v>56</v>
      </c>
      <c r="AD67" s="19" t="s">
        <v>57</v>
      </c>
      <c r="AE67" s="54" t="s">
        <v>32</v>
      </c>
      <c r="AF67" s="85" t="s">
        <v>961</v>
      </c>
      <c r="AG67" s="235"/>
      <c r="AH67" s="225"/>
      <c r="AI67" s="235"/>
      <c r="AJ67" s="224"/>
      <c r="AK67" s="224" t="s">
        <v>964</v>
      </c>
    </row>
    <row r="68" spans="1:37" s="218" customFormat="1" ht="15.6">
      <c r="A68" s="19" t="s">
        <v>950</v>
      </c>
      <c r="B68" s="98" t="s">
        <v>321</v>
      </c>
      <c r="C68" s="98" t="s">
        <v>37</v>
      </c>
      <c r="D68" s="98" t="s">
        <v>38</v>
      </c>
      <c r="E68" s="214" t="s">
        <v>316</v>
      </c>
      <c r="F68" s="214" t="s">
        <v>40</v>
      </c>
      <c r="G68" s="214" t="s">
        <v>41</v>
      </c>
      <c r="H68" s="214" t="s">
        <v>61</v>
      </c>
      <c r="I68" s="98" t="s">
        <v>40</v>
      </c>
      <c r="J68" s="98" t="s">
        <v>88</v>
      </c>
      <c r="K68" s="98" t="s">
        <v>1002</v>
      </c>
      <c r="L68" s="98" t="s">
        <v>90</v>
      </c>
      <c r="M68" s="235" t="s">
        <v>46</v>
      </c>
      <c r="N68" s="235" t="s">
        <v>91</v>
      </c>
      <c r="O68" s="214" t="s">
        <v>324</v>
      </c>
      <c r="P68" s="214" t="s">
        <v>88</v>
      </c>
      <c r="Q68" s="26" t="str">
        <f t="shared" si="9"/>
        <v>retargeting_bgold_na_search_hotel_na_seasonal-winter_brand-benefits-seasonal-earn-3x-lodging_seasonal-winter_learn</v>
      </c>
      <c r="R68" s="235" t="s">
        <v>1141</v>
      </c>
      <c r="S68" s="19">
        <f t="shared" si="10"/>
        <v>50</v>
      </c>
      <c r="T68" s="19" t="s">
        <v>1132</v>
      </c>
      <c r="U68" s="19">
        <f t="shared" si="11"/>
        <v>62</v>
      </c>
      <c r="V68" s="19" t="s">
        <v>1124</v>
      </c>
      <c r="W68" s="19">
        <f t="shared" si="11"/>
        <v>66</v>
      </c>
      <c r="X68" s="53" t="s">
        <v>754</v>
      </c>
      <c r="Y68" s="227" t="s">
        <v>1005</v>
      </c>
      <c r="Z68" s="214" t="s">
        <v>1125</v>
      </c>
      <c r="AA68" s="214" t="s">
        <v>958</v>
      </c>
      <c r="AB68" s="214" t="s">
        <v>959</v>
      </c>
      <c r="AC68" s="19" t="s">
        <v>56</v>
      </c>
      <c r="AD68" s="19" t="s">
        <v>57</v>
      </c>
      <c r="AE68" s="54" t="s">
        <v>32</v>
      </c>
      <c r="AF68" s="85" t="s">
        <v>961</v>
      </c>
      <c r="AG68" s="235"/>
      <c r="AH68" s="225"/>
      <c r="AI68" s="235"/>
      <c r="AJ68" s="224"/>
      <c r="AK68" s="224" t="s">
        <v>964</v>
      </c>
    </row>
    <row r="69" spans="1:37" s="218" customFormat="1" ht="15.6">
      <c r="A69" s="19" t="s">
        <v>950</v>
      </c>
      <c r="B69" s="19"/>
      <c r="C69" s="19" t="s">
        <v>37</v>
      </c>
      <c r="D69" s="19" t="s">
        <v>38</v>
      </c>
      <c r="E69" s="214" t="s">
        <v>316</v>
      </c>
      <c r="F69" s="214" t="s">
        <v>40</v>
      </c>
      <c r="G69" s="214" t="s">
        <v>291</v>
      </c>
      <c r="H69" s="214" t="s">
        <v>1039</v>
      </c>
      <c r="I69" s="89" t="s">
        <v>40</v>
      </c>
      <c r="J69" s="19" t="s">
        <v>40</v>
      </c>
      <c r="K69" s="19" t="s">
        <v>40</v>
      </c>
      <c r="L69" s="19" t="s">
        <v>330</v>
      </c>
      <c r="M69" s="19" t="s">
        <v>196</v>
      </c>
      <c r="N69" s="19" t="s">
        <v>331</v>
      </c>
      <c r="O69" s="214" t="s">
        <v>1142</v>
      </c>
      <c r="P69" s="214" t="s">
        <v>1008</v>
      </c>
      <c r="Q69" s="26" t="str">
        <f t="shared" si="9"/>
        <v>retargeting_bgold_na_book_carcrosssell_na_na_lob-benefits-add-hotel-earn-3x_thc-thcgeneric_learn</v>
      </c>
      <c r="R69" s="19" t="s">
        <v>1040</v>
      </c>
      <c r="S69" s="19">
        <f t="shared" si="10"/>
        <v>65</v>
      </c>
      <c r="T69" s="236" t="s">
        <v>1127</v>
      </c>
      <c r="U69" s="19">
        <f t="shared" si="11"/>
        <v>61</v>
      </c>
      <c r="V69" s="19" t="s">
        <v>1124</v>
      </c>
      <c r="W69" s="19">
        <f t="shared" si="11"/>
        <v>66</v>
      </c>
      <c r="X69" s="53" t="s">
        <v>754</v>
      </c>
      <c r="Y69" s="54" t="s">
        <v>1010</v>
      </c>
      <c r="Z69" s="214" t="s">
        <v>1125</v>
      </c>
      <c r="AA69" s="214" t="s">
        <v>958</v>
      </c>
      <c r="AB69" s="214" t="s">
        <v>959</v>
      </c>
      <c r="AC69" s="19" t="s">
        <v>56</v>
      </c>
      <c r="AD69" s="19" t="s">
        <v>57</v>
      </c>
      <c r="AE69" s="54" t="s">
        <v>32</v>
      </c>
      <c r="AF69" s="85" t="s">
        <v>961</v>
      </c>
      <c r="AG69" s="19"/>
      <c r="AH69" s="225"/>
      <c r="AI69" s="23"/>
      <c r="AJ69" s="224"/>
      <c r="AK69" s="224" t="s">
        <v>964</v>
      </c>
    </row>
    <row r="70" spans="1:37" s="218" customFormat="1" ht="15.6">
      <c r="A70" s="19" t="s">
        <v>950</v>
      </c>
      <c r="B70" s="19"/>
      <c r="C70" s="19" t="s">
        <v>37</v>
      </c>
      <c r="D70" s="19" t="s">
        <v>38</v>
      </c>
      <c r="E70" s="214" t="s">
        <v>316</v>
      </c>
      <c r="F70" s="214" t="s">
        <v>40</v>
      </c>
      <c r="G70" s="214" t="s">
        <v>291</v>
      </c>
      <c r="H70" s="214" t="s">
        <v>1042</v>
      </c>
      <c r="I70" s="89" t="s">
        <v>40</v>
      </c>
      <c r="J70" s="19" t="s">
        <v>40</v>
      </c>
      <c r="K70" s="19" t="s">
        <v>40</v>
      </c>
      <c r="L70" s="19" t="s">
        <v>330</v>
      </c>
      <c r="M70" s="19" t="s">
        <v>196</v>
      </c>
      <c r="N70" s="19" t="s">
        <v>331</v>
      </c>
      <c r="O70" s="158" t="s">
        <v>1027</v>
      </c>
      <c r="P70" s="214" t="s">
        <v>1028</v>
      </c>
      <c r="Q70" s="26" t="str">
        <f t="shared" si="9"/>
        <v>retargeting_bgold_na_book_flightcrosssell_na_na_lob-benefits-flight-destination-top-10-location_destination-top10_learn</v>
      </c>
      <c r="R70" s="19" t="s">
        <v>1143</v>
      </c>
      <c r="S70" s="19">
        <f t="shared" si="10"/>
        <v>69</v>
      </c>
      <c r="T70" s="229" t="s">
        <v>1127</v>
      </c>
      <c r="U70" s="19">
        <f t="shared" si="11"/>
        <v>61</v>
      </c>
      <c r="V70" s="19" t="s">
        <v>1124</v>
      </c>
      <c r="W70" s="19">
        <f t="shared" si="11"/>
        <v>66</v>
      </c>
      <c r="X70" s="53" t="s">
        <v>754</v>
      </c>
      <c r="Y70" s="228" t="s">
        <v>1031</v>
      </c>
      <c r="Z70" s="214" t="s">
        <v>1125</v>
      </c>
      <c r="AA70" s="214" t="s">
        <v>958</v>
      </c>
      <c r="AB70" s="214" t="s">
        <v>959</v>
      </c>
      <c r="AC70" s="19" t="s">
        <v>56</v>
      </c>
      <c r="AD70" s="19" t="s">
        <v>57</v>
      </c>
      <c r="AE70" s="54" t="s">
        <v>32</v>
      </c>
      <c r="AF70" s="85" t="s">
        <v>961</v>
      </c>
      <c r="AG70" s="19" t="s">
        <v>1144</v>
      </c>
      <c r="AH70" s="225"/>
      <c r="AI70" s="54" t="s">
        <v>956</v>
      </c>
      <c r="AJ70" s="224"/>
      <c r="AK70" s="224" t="s">
        <v>964</v>
      </c>
    </row>
    <row r="71" spans="1:37" s="218" customFormat="1" ht="15.6">
      <c r="A71" s="19" t="s">
        <v>950</v>
      </c>
      <c r="B71" s="19"/>
      <c r="C71" s="19" t="s">
        <v>37</v>
      </c>
      <c r="D71" s="19" t="s">
        <v>38</v>
      </c>
      <c r="E71" s="214" t="s">
        <v>316</v>
      </c>
      <c r="F71" s="214" t="s">
        <v>40</v>
      </c>
      <c r="G71" s="214" t="s">
        <v>291</v>
      </c>
      <c r="H71" s="214" t="s">
        <v>1026</v>
      </c>
      <c r="I71" s="89" t="s">
        <v>40</v>
      </c>
      <c r="J71" s="19" t="s">
        <v>40</v>
      </c>
      <c r="K71" s="19" t="s">
        <v>40</v>
      </c>
      <c r="L71" s="19" t="s">
        <v>354</v>
      </c>
      <c r="M71" s="19" t="s">
        <v>196</v>
      </c>
      <c r="N71" s="19" t="s">
        <v>355</v>
      </c>
      <c r="O71" s="158" t="s">
        <v>1027</v>
      </c>
      <c r="P71" s="214" t="s">
        <v>1028</v>
      </c>
      <c r="Q71" s="26" t="str">
        <f t="shared" si="9"/>
        <v>retargeting_bgold_na_book_hotelcrosssell_na_na_lob-benefits-flight-destination-top-10-location_destination-top10_learn</v>
      </c>
      <c r="R71" s="19" t="s">
        <v>1145</v>
      </c>
      <c r="S71" s="19">
        <f t="shared" si="10"/>
        <v>67</v>
      </c>
      <c r="T71" s="19" t="s">
        <v>1030</v>
      </c>
      <c r="U71" s="19">
        <f t="shared" si="11"/>
        <v>55</v>
      </c>
      <c r="V71" s="19" t="s">
        <v>1124</v>
      </c>
      <c r="W71" s="19">
        <f t="shared" si="11"/>
        <v>66</v>
      </c>
      <c r="X71" s="53" t="s">
        <v>754</v>
      </c>
      <c r="Y71" s="228" t="s">
        <v>1031</v>
      </c>
      <c r="Z71" s="214" t="s">
        <v>1125</v>
      </c>
      <c r="AA71" s="214" t="s">
        <v>958</v>
      </c>
      <c r="AB71" s="214" t="s">
        <v>959</v>
      </c>
      <c r="AC71" s="19" t="s">
        <v>56</v>
      </c>
      <c r="AD71" s="19" t="s">
        <v>57</v>
      </c>
      <c r="AE71" s="54" t="s">
        <v>32</v>
      </c>
      <c r="AF71" s="85" t="s">
        <v>961</v>
      </c>
      <c r="AG71" s="19" t="s">
        <v>1146</v>
      </c>
      <c r="AH71" s="225"/>
      <c r="AI71" s="54" t="s">
        <v>956</v>
      </c>
      <c r="AJ71" s="224"/>
      <c r="AK71" s="224" t="s">
        <v>964</v>
      </c>
    </row>
    <row r="72" spans="1:37" s="218" customFormat="1" ht="15.6">
      <c r="A72" s="19" t="s">
        <v>950</v>
      </c>
      <c r="B72" s="19"/>
      <c r="C72" s="19" t="s">
        <v>37</v>
      </c>
      <c r="D72" s="19" t="s">
        <v>38</v>
      </c>
      <c r="E72" s="214" t="s">
        <v>316</v>
      </c>
      <c r="F72" s="214" t="s">
        <v>40</v>
      </c>
      <c r="G72" s="214" t="s">
        <v>291</v>
      </c>
      <c r="H72" s="214" t="s">
        <v>1033</v>
      </c>
      <c r="I72" s="89" t="s">
        <v>40</v>
      </c>
      <c r="J72" s="19" t="s">
        <v>40</v>
      </c>
      <c r="K72" s="19" t="s">
        <v>40</v>
      </c>
      <c r="L72" s="19" t="s">
        <v>354</v>
      </c>
      <c r="M72" s="19" t="s">
        <v>196</v>
      </c>
      <c r="N72" s="19" t="s">
        <v>355</v>
      </c>
      <c r="O72" s="158" t="s">
        <v>1027</v>
      </c>
      <c r="P72" s="214" t="s">
        <v>1028</v>
      </c>
      <c r="Q72" s="26" t="str">
        <f t="shared" si="9"/>
        <v>retargeting_bgold_na_book_hotel-thccrosssell_na_na_lob-benefits-flight-destination-top-10-location_destination-top10_learn</v>
      </c>
      <c r="R72" s="19" t="s">
        <v>1147</v>
      </c>
      <c r="S72" s="19">
        <f t="shared" si="10"/>
        <v>78</v>
      </c>
      <c r="T72" s="19" t="s">
        <v>1030</v>
      </c>
      <c r="U72" s="19">
        <f t="shared" si="11"/>
        <v>55</v>
      </c>
      <c r="V72" s="19" t="s">
        <v>1124</v>
      </c>
      <c r="W72" s="19">
        <f t="shared" si="11"/>
        <v>66</v>
      </c>
      <c r="X72" s="53" t="s">
        <v>754</v>
      </c>
      <c r="Y72" s="228" t="s">
        <v>1031</v>
      </c>
      <c r="Z72" s="214" t="s">
        <v>1125</v>
      </c>
      <c r="AA72" s="214" t="s">
        <v>958</v>
      </c>
      <c r="AB72" s="214" t="s">
        <v>959</v>
      </c>
      <c r="AC72" s="19" t="s">
        <v>56</v>
      </c>
      <c r="AD72" s="19" t="s">
        <v>57</v>
      </c>
      <c r="AE72" s="54" t="s">
        <v>32</v>
      </c>
      <c r="AF72" s="85" t="s">
        <v>961</v>
      </c>
      <c r="AG72" s="19" t="s">
        <v>1148</v>
      </c>
      <c r="AH72" s="225"/>
      <c r="AI72" s="54" t="s">
        <v>956</v>
      </c>
      <c r="AJ72" s="224"/>
      <c r="AK72" s="224" t="s">
        <v>964</v>
      </c>
    </row>
    <row r="73" spans="1:37" s="218" customFormat="1" ht="15.6">
      <c r="A73" s="19" t="s">
        <v>950</v>
      </c>
      <c r="B73" s="19"/>
      <c r="C73" s="19" t="s">
        <v>37</v>
      </c>
      <c r="D73" s="19" t="s">
        <v>38</v>
      </c>
      <c r="E73" s="214" t="s">
        <v>316</v>
      </c>
      <c r="F73" s="214" t="s">
        <v>40</v>
      </c>
      <c r="G73" s="214" t="s">
        <v>291</v>
      </c>
      <c r="H73" s="214" t="s">
        <v>375</v>
      </c>
      <c r="I73" s="89" t="s">
        <v>40</v>
      </c>
      <c r="J73" s="19" t="s">
        <v>40</v>
      </c>
      <c r="K73" s="19" t="s">
        <v>40</v>
      </c>
      <c r="L73" s="19" t="s">
        <v>376</v>
      </c>
      <c r="M73" s="19" t="s">
        <v>46</v>
      </c>
      <c r="N73" s="19" t="s">
        <v>377</v>
      </c>
      <c r="O73" s="158" t="s">
        <v>1027</v>
      </c>
      <c r="P73" s="214" t="s">
        <v>1028</v>
      </c>
      <c r="Q73" s="26" t="str">
        <f t="shared" si="9"/>
        <v>retargeting_bgold_na_book_package_na_na_brand-benefits-flight-destination-top-10-location_destination-top10_learn</v>
      </c>
      <c r="R73" s="19" t="s">
        <v>1149</v>
      </c>
      <c r="S73" s="19">
        <f t="shared" si="10"/>
        <v>62</v>
      </c>
      <c r="T73" s="19" t="s">
        <v>1150</v>
      </c>
      <c r="U73" s="19">
        <f t="shared" si="11"/>
        <v>75</v>
      </c>
      <c r="V73" s="19" t="s">
        <v>1124</v>
      </c>
      <c r="W73" s="19">
        <f t="shared" si="11"/>
        <v>66</v>
      </c>
      <c r="X73" s="53" t="s">
        <v>754</v>
      </c>
      <c r="Y73" s="228" t="s">
        <v>1031</v>
      </c>
      <c r="Z73" s="214" t="s">
        <v>1125</v>
      </c>
      <c r="AA73" s="214" t="s">
        <v>958</v>
      </c>
      <c r="AB73" s="214" t="s">
        <v>959</v>
      </c>
      <c r="AC73" s="19" t="s">
        <v>56</v>
      </c>
      <c r="AD73" s="19" t="s">
        <v>57</v>
      </c>
      <c r="AE73" s="54" t="s">
        <v>32</v>
      </c>
      <c r="AF73" s="85" t="s">
        <v>961</v>
      </c>
      <c r="AG73" s="19" t="s">
        <v>1151</v>
      </c>
      <c r="AH73" s="225"/>
      <c r="AI73" s="54" t="s">
        <v>956</v>
      </c>
      <c r="AJ73" s="224"/>
      <c r="AK73" s="224" t="s">
        <v>964</v>
      </c>
    </row>
    <row r="74" spans="1:37" s="218" customFormat="1" ht="15.6">
      <c r="A74" s="19" t="s">
        <v>950</v>
      </c>
      <c r="B74" s="19"/>
      <c r="C74" s="19" t="s">
        <v>37</v>
      </c>
      <c r="D74" s="19" t="s">
        <v>38</v>
      </c>
      <c r="E74" s="214" t="s">
        <v>316</v>
      </c>
      <c r="F74" s="214" t="s">
        <v>40</v>
      </c>
      <c r="G74" s="214" t="s">
        <v>307</v>
      </c>
      <c r="H74" s="214" t="s">
        <v>329</v>
      </c>
      <c r="I74" s="89" t="s">
        <v>40</v>
      </c>
      <c r="J74" s="19" t="s">
        <v>40</v>
      </c>
      <c r="K74" s="19" t="s">
        <v>40</v>
      </c>
      <c r="L74" s="19" t="s">
        <v>389</v>
      </c>
      <c r="M74" s="19" t="s">
        <v>196</v>
      </c>
      <c r="N74" s="19" t="s">
        <v>390</v>
      </c>
      <c r="O74" s="214" t="s">
        <v>1046</v>
      </c>
      <c r="P74" s="214" t="s">
        <v>1047</v>
      </c>
      <c r="Q74" s="26" t="str">
        <f t="shared" si="9"/>
        <v>retargeting_bgold_na_cart_car_na_na_lob-benefits-car-location_lob-genericcar_learn</v>
      </c>
      <c r="R74" s="19" t="s">
        <v>1152</v>
      </c>
      <c r="S74" s="19">
        <f t="shared" si="10"/>
        <v>54</v>
      </c>
      <c r="T74" s="19" t="s">
        <v>1153</v>
      </c>
      <c r="U74" s="19">
        <f t="shared" si="11"/>
        <v>71</v>
      </c>
      <c r="V74" s="19" t="s">
        <v>1124</v>
      </c>
      <c r="W74" s="19">
        <f t="shared" si="11"/>
        <v>66</v>
      </c>
      <c r="X74" s="53" t="s">
        <v>754</v>
      </c>
      <c r="Y74" s="54" t="s">
        <v>1050</v>
      </c>
      <c r="Z74" s="214" t="s">
        <v>1125</v>
      </c>
      <c r="AA74" s="214" t="s">
        <v>958</v>
      </c>
      <c r="AB74" s="214" t="s">
        <v>959</v>
      </c>
      <c r="AC74" s="19" t="s">
        <v>56</v>
      </c>
      <c r="AD74" s="19" t="s">
        <v>57</v>
      </c>
      <c r="AE74" s="54" t="s">
        <v>32</v>
      </c>
      <c r="AF74" s="85" t="s">
        <v>961</v>
      </c>
      <c r="AG74" s="19" t="s">
        <v>1154</v>
      </c>
      <c r="AH74" s="225"/>
      <c r="AI74" s="19"/>
      <c r="AJ74" s="224"/>
      <c r="AK74" s="224" t="s">
        <v>964</v>
      </c>
    </row>
    <row r="75" spans="1:37" s="218" customFormat="1" ht="15.6">
      <c r="A75" s="19" t="s">
        <v>950</v>
      </c>
      <c r="B75" s="19"/>
      <c r="C75" s="19" t="s">
        <v>37</v>
      </c>
      <c r="D75" s="19" t="s">
        <v>38</v>
      </c>
      <c r="E75" s="214" t="s">
        <v>316</v>
      </c>
      <c r="F75" s="214" t="s">
        <v>40</v>
      </c>
      <c r="G75" s="214" t="s">
        <v>307</v>
      </c>
      <c r="H75" s="214" t="s">
        <v>42</v>
      </c>
      <c r="I75" s="89" t="s">
        <v>40</v>
      </c>
      <c r="J75" s="19" t="s">
        <v>40</v>
      </c>
      <c r="K75" s="19" t="s">
        <v>40</v>
      </c>
      <c r="L75" s="19" t="s">
        <v>354</v>
      </c>
      <c r="M75" s="19" t="s">
        <v>196</v>
      </c>
      <c r="N75" s="19" t="s">
        <v>355</v>
      </c>
      <c r="O75" s="158" t="s">
        <v>1027</v>
      </c>
      <c r="P75" s="214" t="s">
        <v>1028</v>
      </c>
      <c r="Q75" s="26" t="str">
        <f t="shared" si="9"/>
        <v>retargeting_bgold_na_cart_flight_na_na_lob-benefits-flight-destination-top-10-location_destination-top10_learn</v>
      </c>
      <c r="R75" s="19" t="s">
        <v>1155</v>
      </c>
      <c r="S75" s="19">
        <f t="shared" si="10"/>
        <v>54</v>
      </c>
      <c r="T75" s="19" t="s">
        <v>1030</v>
      </c>
      <c r="U75" s="19">
        <f t="shared" si="11"/>
        <v>55</v>
      </c>
      <c r="V75" s="19" t="s">
        <v>1124</v>
      </c>
      <c r="W75" s="19">
        <f t="shared" si="11"/>
        <v>66</v>
      </c>
      <c r="X75" s="53" t="s">
        <v>754</v>
      </c>
      <c r="Y75" s="228" t="s">
        <v>1031</v>
      </c>
      <c r="Z75" s="214" t="s">
        <v>1125</v>
      </c>
      <c r="AA75" s="214" t="s">
        <v>958</v>
      </c>
      <c r="AB75" s="214" t="s">
        <v>959</v>
      </c>
      <c r="AC75" s="19" t="s">
        <v>56</v>
      </c>
      <c r="AD75" s="19" t="s">
        <v>57</v>
      </c>
      <c r="AE75" s="54" t="s">
        <v>32</v>
      </c>
      <c r="AF75" s="85" t="s">
        <v>961</v>
      </c>
      <c r="AG75" s="19" t="s">
        <v>1156</v>
      </c>
      <c r="AH75" s="225"/>
      <c r="AI75" s="54" t="s">
        <v>956</v>
      </c>
      <c r="AJ75" s="224"/>
      <c r="AK75" s="224" t="s">
        <v>964</v>
      </c>
    </row>
    <row r="76" spans="1:37" s="218" customFormat="1" ht="15.6">
      <c r="A76" s="19" t="s">
        <v>950</v>
      </c>
      <c r="B76" s="19"/>
      <c r="C76" s="19" t="s">
        <v>37</v>
      </c>
      <c r="D76" s="19" t="s">
        <v>38</v>
      </c>
      <c r="E76" s="214" t="s">
        <v>316</v>
      </c>
      <c r="F76" s="214" t="s">
        <v>40</v>
      </c>
      <c r="G76" s="214" t="s">
        <v>307</v>
      </c>
      <c r="H76" s="214" t="s">
        <v>61</v>
      </c>
      <c r="I76" s="89" t="s">
        <v>40</v>
      </c>
      <c r="J76" s="19" t="s">
        <v>40</v>
      </c>
      <c r="K76" s="19" t="s">
        <v>40</v>
      </c>
      <c r="L76" s="19" t="s">
        <v>403</v>
      </c>
      <c r="M76" s="19" t="s">
        <v>196</v>
      </c>
      <c r="N76" s="19" t="s">
        <v>404</v>
      </c>
      <c r="O76" s="214" t="s">
        <v>1157</v>
      </c>
      <c r="P76" s="214" t="s">
        <v>1008</v>
      </c>
      <c r="Q76" s="26" t="str">
        <f t="shared" si="9"/>
        <v>retargeting_bgold_na_cart_hotel_na_na_lob-benefits-finish-booking-hotel-2-nights_thc-thcgeneric_learn</v>
      </c>
      <c r="R76" s="19" t="s">
        <v>1158</v>
      </c>
      <c r="S76" s="19">
        <f t="shared" si="10"/>
        <v>74</v>
      </c>
      <c r="T76" s="237" t="s">
        <v>1159</v>
      </c>
      <c r="U76" s="19">
        <f t="shared" si="11"/>
        <v>83</v>
      </c>
      <c r="V76" s="19" t="s">
        <v>1124</v>
      </c>
      <c r="W76" s="19">
        <f t="shared" si="11"/>
        <v>66</v>
      </c>
      <c r="X76" s="53" t="s">
        <v>754</v>
      </c>
      <c r="Y76" s="54" t="s">
        <v>1010</v>
      </c>
      <c r="Z76" s="214" t="s">
        <v>1125</v>
      </c>
      <c r="AA76" s="214" t="s">
        <v>958</v>
      </c>
      <c r="AB76" s="214" t="s">
        <v>959</v>
      </c>
      <c r="AC76" s="19" t="s">
        <v>56</v>
      </c>
      <c r="AD76" s="19" t="s">
        <v>57</v>
      </c>
      <c r="AE76" s="54" t="s">
        <v>32</v>
      </c>
      <c r="AF76" s="85" t="s">
        <v>961</v>
      </c>
      <c r="AG76" s="19"/>
      <c r="AH76" s="225"/>
      <c r="AI76" s="23"/>
      <c r="AJ76" s="224"/>
      <c r="AK76" s="224" t="s">
        <v>964</v>
      </c>
    </row>
    <row r="77" spans="1:37" s="218" customFormat="1" ht="15.6">
      <c r="A77" s="19" t="s">
        <v>950</v>
      </c>
      <c r="B77" s="19"/>
      <c r="C77" s="19" t="s">
        <v>37</v>
      </c>
      <c r="D77" s="19" t="s">
        <v>38</v>
      </c>
      <c r="E77" s="214" t="s">
        <v>316</v>
      </c>
      <c r="F77" s="214" t="s">
        <v>40</v>
      </c>
      <c r="G77" s="214" t="s">
        <v>307</v>
      </c>
      <c r="H77" s="214" t="s">
        <v>301</v>
      </c>
      <c r="I77" s="89" t="s">
        <v>40</v>
      </c>
      <c r="J77" s="19" t="s">
        <v>40</v>
      </c>
      <c r="K77" s="19" t="s">
        <v>40</v>
      </c>
      <c r="L77" s="19" t="s">
        <v>330</v>
      </c>
      <c r="M77" s="19" t="s">
        <v>196</v>
      </c>
      <c r="N77" s="19" t="s">
        <v>331</v>
      </c>
      <c r="O77" s="214" t="s">
        <v>1160</v>
      </c>
      <c r="P77" s="214" t="s">
        <v>1008</v>
      </c>
      <c r="Q77" s="26" t="str">
        <f t="shared" si="9"/>
        <v>retargeting_bgold_na_cart_hotel-thc_na_na_lob-benefits-finish-booking-hotel_thc-thcgeneric_learn</v>
      </c>
      <c r="R77" s="19" t="s">
        <v>1161</v>
      </c>
      <c r="S77" s="19">
        <f t="shared" si="10"/>
        <v>66</v>
      </c>
      <c r="T77" s="229" t="s">
        <v>1127</v>
      </c>
      <c r="U77" s="19">
        <f t="shared" si="11"/>
        <v>61</v>
      </c>
      <c r="V77" s="19" t="s">
        <v>1124</v>
      </c>
      <c r="W77" s="19">
        <f t="shared" si="11"/>
        <v>66</v>
      </c>
      <c r="X77" s="53" t="s">
        <v>754</v>
      </c>
      <c r="Y77" s="54" t="s">
        <v>1010</v>
      </c>
      <c r="Z77" s="214" t="s">
        <v>1125</v>
      </c>
      <c r="AA77" s="214" t="s">
        <v>958</v>
      </c>
      <c r="AB77" s="214" t="s">
        <v>959</v>
      </c>
      <c r="AC77" s="19" t="s">
        <v>56</v>
      </c>
      <c r="AD77" s="19" t="s">
        <v>57</v>
      </c>
      <c r="AE77" s="54" t="s">
        <v>32</v>
      </c>
      <c r="AF77" s="85" t="s">
        <v>961</v>
      </c>
      <c r="AG77" s="19"/>
      <c r="AH77" s="225"/>
      <c r="AI77" s="19"/>
      <c r="AJ77" s="224"/>
      <c r="AK77" s="224" t="s">
        <v>964</v>
      </c>
    </row>
    <row r="78" spans="1:37" s="218" customFormat="1" ht="15.6">
      <c r="A78" s="19" t="s">
        <v>950</v>
      </c>
      <c r="B78" s="19"/>
      <c r="C78" s="19" t="s">
        <v>37</v>
      </c>
      <c r="D78" s="19" t="s">
        <v>38</v>
      </c>
      <c r="E78" s="214" t="s">
        <v>316</v>
      </c>
      <c r="F78" s="214" t="s">
        <v>40</v>
      </c>
      <c r="G78" s="214" t="s">
        <v>307</v>
      </c>
      <c r="H78" s="214" t="s">
        <v>375</v>
      </c>
      <c r="I78" s="89" t="s">
        <v>40</v>
      </c>
      <c r="J78" s="19" t="s">
        <v>40</v>
      </c>
      <c r="K78" s="19" t="s">
        <v>40</v>
      </c>
      <c r="L78" s="19" t="s">
        <v>376</v>
      </c>
      <c r="M78" s="19" t="s">
        <v>46</v>
      </c>
      <c r="N78" s="19" t="s">
        <v>377</v>
      </c>
      <c r="O78" s="214" t="s">
        <v>1109</v>
      </c>
      <c r="P78" s="214" t="s">
        <v>952</v>
      </c>
      <c r="Q78" s="26" t="str">
        <f t="shared" si="9"/>
        <v>retargeting_bgold_na_cart_package_na_na_brand-benefits-finish-booking_lob-genericflight_learn</v>
      </c>
      <c r="R78" s="19" t="s">
        <v>1162</v>
      </c>
      <c r="S78" s="19">
        <f t="shared" si="10"/>
        <v>66</v>
      </c>
      <c r="T78" s="19" t="s">
        <v>1163</v>
      </c>
      <c r="U78" s="19">
        <f t="shared" si="11"/>
        <v>78</v>
      </c>
      <c r="V78" s="19" t="s">
        <v>1124</v>
      </c>
      <c r="W78" s="19">
        <f t="shared" si="11"/>
        <v>66</v>
      </c>
      <c r="X78" s="53" t="s">
        <v>754</v>
      </c>
      <c r="Y78" s="54" t="s">
        <v>956</v>
      </c>
      <c r="Z78" s="214" t="s">
        <v>1125</v>
      </c>
      <c r="AA78" s="214" t="s">
        <v>958</v>
      </c>
      <c r="AB78" s="214" t="s">
        <v>959</v>
      </c>
      <c r="AC78" s="19" t="s">
        <v>56</v>
      </c>
      <c r="AD78" s="19" t="s">
        <v>57</v>
      </c>
      <c r="AE78" s="54" t="s">
        <v>32</v>
      </c>
      <c r="AF78" s="85" t="s">
        <v>961</v>
      </c>
      <c r="AG78" s="19"/>
      <c r="AH78" s="225"/>
      <c r="AI78" s="23"/>
      <c r="AJ78" s="224"/>
      <c r="AK78" s="224" t="s">
        <v>964</v>
      </c>
    </row>
    <row r="79" spans="1:37" s="218" customFormat="1" ht="15.6">
      <c r="A79" s="19" t="s">
        <v>950</v>
      </c>
      <c r="B79" s="19"/>
      <c r="C79" s="19" t="s">
        <v>37</v>
      </c>
      <c r="D79" s="19" t="s">
        <v>38</v>
      </c>
      <c r="E79" s="214" t="s">
        <v>316</v>
      </c>
      <c r="F79" s="214" t="s">
        <v>40</v>
      </c>
      <c r="G79" s="214" t="s">
        <v>41</v>
      </c>
      <c r="H79" s="214" t="s">
        <v>329</v>
      </c>
      <c r="I79" s="89" t="s">
        <v>40</v>
      </c>
      <c r="J79" s="19" t="s">
        <v>40</v>
      </c>
      <c r="K79" s="19" t="s">
        <v>40</v>
      </c>
      <c r="L79" s="19" t="s">
        <v>389</v>
      </c>
      <c r="M79" s="19" t="s">
        <v>196</v>
      </c>
      <c r="N79" s="19" t="s">
        <v>390</v>
      </c>
      <c r="O79" s="214" t="s">
        <v>1071</v>
      </c>
      <c r="P79" s="214" t="s">
        <v>1047</v>
      </c>
      <c r="Q79" s="26" t="str">
        <f t="shared" si="9"/>
        <v>retargeting_bgold_na_search_car_na_na_lob-benefits-book-car-location_lob-genericcar_learn</v>
      </c>
      <c r="R79" s="19" t="s">
        <v>1164</v>
      </c>
      <c r="S79" s="19">
        <f t="shared" si="10"/>
        <v>62</v>
      </c>
      <c r="T79" s="19" t="s">
        <v>1165</v>
      </c>
      <c r="U79" s="19">
        <f t="shared" si="11"/>
        <v>72</v>
      </c>
      <c r="V79" s="19" t="s">
        <v>1124</v>
      </c>
      <c r="W79" s="19">
        <f t="shared" si="11"/>
        <v>66</v>
      </c>
      <c r="X79" s="53" t="s">
        <v>754</v>
      </c>
      <c r="Y79" s="54" t="s">
        <v>1050</v>
      </c>
      <c r="Z79" s="214" t="s">
        <v>1125</v>
      </c>
      <c r="AA79" s="214" t="s">
        <v>958</v>
      </c>
      <c r="AB79" s="214" t="s">
        <v>959</v>
      </c>
      <c r="AC79" s="19" t="s">
        <v>56</v>
      </c>
      <c r="AD79" s="19" t="s">
        <v>57</v>
      </c>
      <c r="AE79" s="54" t="s">
        <v>32</v>
      </c>
      <c r="AF79" s="85" t="s">
        <v>961</v>
      </c>
      <c r="AG79" s="19" t="s">
        <v>1166</v>
      </c>
      <c r="AH79" s="225"/>
      <c r="AI79" s="158"/>
      <c r="AJ79" s="224"/>
      <c r="AK79" s="224" t="s">
        <v>964</v>
      </c>
    </row>
    <row r="80" spans="1:37" s="218" customFormat="1" ht="15.6">
      <c r="A80" s="19" t="s">
        <v>950</v>
      </c>
      <c r="B80" s="19"/>
      <c r="C80" s="19" t="s">
        <v>37</v>
      </c>
      <c r="D80" s="19" t="s">
        <v>38</v>
      </c>
      <c r="E80" s="214" t="s">
        <v>316</v>
      </c>
      <c r="F80" s="214" t="s">
        <v>40</v>
      </c>
      <c r="G80" s="214" t="s">
        <v>41</v>
      </c>
      <c r="H80" s="214" t="s">
        <v>42</v>
      </c>
      <c r="I80" s="95" t="s">
        <v>40</v>
      </c>
      <c r="J80" s="156" t="s">
        <v>40</v>
      </c>
      <c r="K80" s="156" t="s">
        <v>40</v>
      </c>
      <c r="L80" s="156" t="s">
        <v>354</v>
      </c>
      <c r="M80" s="156" t="s">
        <v>196</v>
      </c>
      <c r="N80" s="156" t="s">
        <v>355</v>
      </c>
      <c r="O80" s="214" t="s">
        <v>1167</v>
      </c>
      <c r="P80" s="214" t="s">
        <v>952</v>
      </c>
      <c r="Q80" s="26" t="str">
        <f t="shared" si="9"/>
        <v>retargeting_bgold_na_search_flight_na_na_lob-benefits-book-flight-earn-3x_lob-genericflight_learn</v>
      </c>
      <c r="R80" s="225" t="s">
        <v>1168</v>
      </c>
      <c r="S80" s="19">
        <f t="shared" si="10"/>
        <v>51</v>
      </c>
      <c r="T80" s="225" t="s">
        <v>1083</v>
      </c>
      <c r="U80" s="19">
        <f t="shared" si="11"/>
        <v>80</v>
      </c>
      <c r="V80" s="19" t="s">
        <v>1124</v>
      </c>
      <c r="W80" s="19">
        <f t="shared" si="11"/>
        <v>66</v>
      </c>
      <c r="X80" s="53" t="s">
        <v>754</v>
      </c>
      <c r="Y80" s="54" t="s">
        <v>956</v>
      </c>
      <c r="Z80" s="214" t="s">
        <v>1125</v>
      </c>
      <c r="AA80" s="214" t="s">
        <v>958</v>
      </c>
      <c r="AB80" s="214" t="s">
        <v>959</v>
      </c>
      <c r="AC80" s="19" t="s">
        <v>56</v>
      </c>
      <c r="AD80" s="19" t="s">
        <v>57</v>
      </c>
      <c r="AE80" s="54" t="s">
        <v>32</v>
      </c>
      <c r="AF80" s="85" t="s">
        <v>961</v>
      </c>
      <c r="AG80" s="225"/>
      <c r="AH80" s="225"/>
      <c r="AI80" s="23"/>
      <c r="AJ80" s="224"/>
      <c r="AK80" s="224" t="s">
        <v>964</v>
      </c>
    </row>
    <row r="81" spans="1:37" s="218" customFormat="1" ht="15.6">
      <c r="A81" s="19" t="s">
        <v>950</v>
      </c>
      <c r="B81" s="19"/>
      <c r="C81" s="19" t="s">
        <v>37</v>
      </c>
      <c r="D81" s="19" t="s">
        <v>38</v>
      </c>
      <c r="E81" s="214" t="s">
        <v>316</v>
      </c>
      <c r="F81" s="214" t="s">
        <v>40</v>
      </c>
      <c r="G81" s="214" t="s">
        <v>41</v>
      </c>
      <c r="H81" s="214" t="s">
        <v>42</v>
      </c>
      <c r="I81" s="95" t="s">
        <v>40</v>
      </c>
      <c r="J81" s="156" t="s">
        <v>1078</v>
      </c>
      <c r="K81" s="156" t="s">
        <v>1079</v>
      </c>
      <c r="L81" s="156" t="s">
        <v>354</v>
      </c>
      <c r="M81" s="156" t="s">
        <v>196</v>
      </c>
      <c r="N81" s="156" t="s">
        <v>355</v>
      </c>
      <c r="O81" s="214" t="s">
        <v>1080</v>
      </c>
      <c r="P81" s="214" t="s">
        <v>1081</v>
      </c>
      <c r="Q81" s="26" t="str">
        <f t="shared" si="9"/>
        <v>retargeting_bgold_na_search_flight_na_holidayseason_lob-benefits-holiday-messaging_lob-genericholiday_learn</v>
      </c>
      <c r="R81" s="225" t="s">
        <v>1169</v>
      </c>
      <c r="S81" s="19">
        <f t="shared" si="10"/>
        <v>56</v>
      </c>
      <c r="T81" s="225" t="s">
        <v>1083</v>
      </c>
      <c r="U81" s="19">
        <f t="shared" si="11"/>
        <v>80</v>
      </c>
      <c r="V81" s="19" t="s">
        <v>1124</v>
      </c>
      <c r="W81" s="19">
        <f t="shared" si="11"/>
        <v>66</v>
      </c>
      <c r="X81" s="53" t="s">
        <v>754</v>
      </c>
      <c r="Y81" s="156" t="s">
        <v>1084</v>
      </c>
      <c r="Z81" s="214" t="s">
        <v>1125</v>
      </c>
      <c r="AA81" s="214" t="s">
        <v>958</v>
      </c>
      <c r="AB81" s="214" t="s">
        <v>959</v>
      </c>
      <c r="AC81" s="19" t="s">
        <v>56</v>
      </c>
      <c r="AD81" s="19" t="s">
        <v>57</v>
      </c>
      <c r="AE81" s="54" t="s">
        <v>32</v>
      </c>
      <c r="AF81" s="85" t="s">
        <v>961</v>
      </c>
      <c r="AG81" s="225"/>
      <c r="AH81" s="225"/>
      <c r="AI81" s="23"/>
      <c r="AJ81" s="224"/>
      <c r="AK81" s="224" t="s">
        <v>964</v>
      </c>
    </row>
    <row r="82" spans="1:37" s="218" customFormat="1" ht="15.6">
      <c r="A82" s="19" t="s">
        <v>950</v>
      </c>
      <c r="B82" s="19"/>
      <c r="C82" s="19" t="s">
        <v>37</v>
      </c>
      <c r="D82" s="19" t="s">
        <v>38</v>
      </c>
      <c r="E82" s="214" t="s">
        <v>316</v>
      </c>
      <c r="F82" s="214" t="s">
        <v>40</v>
      </c>
      <c r="G82" s="214" t="s">
        <v>41</v>
      </c>
      <c r="H82" s="214" t="s">
        <v>375</v>
      </c>
      <c r="I82" s="89" t="s">
        <v>40</v>
      </c>
      <c r="J82" s="19" t="s">
        <v>40</v>
      </c>
      <c r="K82" s="19" t="s">
        <v>40</v>
      </c>
      <c r="L82" s="19" t="s">
        <v>376</v>
      </c>
      <c r="M82" s="19" t="s">
        <v>46</v>
      </c>
      <c r="N82" s="19" t="s">
        <v>377</v>
      </c>
      <c r="O82" s="158" t="s">
        <v>1170</v>
      </c>
      <c r="P82" s="214" t="s">
        <v>1028</v>
      </c>
      <c r="Q82" s="26" t="str">
        <f t="shared" si="9"/>
        <v>retargeting_bgold_na_search_package_na_na_brand-benefits-one-stop-destination-top-10-location_destination-top10_learn</v>
      </c>
      <c r="R82" s="19" t="s">
        <v>1171</v>
      </c>
      <c r="S82" s="19">
        <f t="shared" si="10"/>
        <v>66</v>
      </c>
      <c r="T82" s="19" t="s">
        <v>1172</v>
      </c>
      <c r="U82" s="19">
        <f t="shared" si="11"/>
        <v>74</v>
      </c>
      <c r="V82" s="19" t="s">
        <v>1124</v>
      </c>
      <c r="W82" s="19">
        <f t="shared" si="11"/>
        <v>66</v>
      </c>
      <c r="X82" s="53" t="s">
        <v>754</v>
      </c>
      <c r="Y82" s="228" t="s">
        <v>1031</v>
      </c>
      <c r="Z82" s="214" t="s">
        <v>1125</v>
      </c>
      <c r="AA82" s="214" t="s">
        <v>958</v>
      </c>
      <c r="AB82" s="214" t="s">
        <v>959</v>
      </c>
      <c r="AC82" s="19" t="s">
        <v>56</v>
      </c>
      <c r="AD82" s="19" t="s">
        <v>57</v>
      </c>
      <c r="AE82" s="54" t="s">
        <v>32</v>
      </c>
      <c r="AF82" s="85" t="s">
        <v>961</v>
      </c>
      <c r="AG82" s="19" t="s">
        <v>1173</v>
      </c>
      <c r="AH82" s="225"/>
      <c r="AI82" s="54" t="s">
        <v>956</v>
      </c>
      <c r="AJ82" s="224"/>
      <c r="AK82" s="224" t="s">
        <v>964</v>
      </c>
    </row>
    <row r="83" spans="1:37" s="218" customFormat="1" ht="15.6">
      <c r="A83" s="19" t="s">
        <v>950</v>
      </c>
      <c r="B83" s="19"/>
      <c r="C83" s="19" t="s">
        <v>37</v>
      </c>
      <c r="D83" s="19" t="s">
        <v>38</v>
      </c>
      <c r="E83" s="214" t="s">
        <v>316</v>
      </c>
      <c r="F83" s="214" t="s">
        <v>40</v>
      </c>
      <c r="G83" s="214" t="s">
        <v>41</v>
      </c>
      <c r="H83" s="214" t="s">
        <v>301</v>
      </c>
      <c r="I83" s="89" t="s">
        <v>40</v>
      </c>
      <c r="J83" s="19" t="s">
        <v>40</v>
      </c>
      <c r="K83" s="19" t="s">
        <v>40</v>
      </c>
      <c r="L83" s="19" t="s">
        <v>403</v>
      </c>
      <c r="M83" s="19" t="s">
        <v>196</v>
      </c>
      <c r="N83" s="19" t="s">
        <v>404</v>
      </c>
      <c r="O83" s="214" t="s">
        <v>1174</v>
      </c>
      <c r="P83" s="214" t="s">
        <v>1008</v>
      </c>
      <c r="Q83" s="26" t="str">
        <f t="shared" si="9"/>
        <v>retargeting_bgold_na_search_hotel-thc_na_na_lob-benefits-book-hotel-extra-night_thc-thcgeneric_learn</v>
      </c>
      <c r="R83" s="19" t="s">
        <v>1175</v>
      </c>
      <c r="S83" s="19">
        <f t="shared" si="10"/>
        <v>72</v>
      </c>
      <c r="T83" s="19" t="s">
        <v>1111</v>
      </c>
      <c r="U83" s="19">
        <f t="shared" si="11"/>
        <v>59</v>
      </c>
      <c r="V83" s="19" t="s">
        <v>1124</v>
      </c>
      <c r="W83" s="19">
        <f t="shared" si="11"/>
        <v>66</v>
      </c>
      <c r="X83" s="53" t="s">
        <v>754</v>
      </c>
      <c r="Y83" s="54" t="s">
        <v>1010</v>
      </c>
      <c r="Z83" s="214" t="s">
        <v>1125</v>
      </c>
      <c r="AA83" s="214" t="s">
        <v>958</v>
      </c>
      <c r="AB83" s="214" t="s">
        <v>959</v>
      </c>
      <c r="AC83" s="19" t="s">
        <v>56</v>
      </c>
      <c r="AD83" s="19" t="s">
        <v>57</v>
      </c>
      <c r="AE83" s="54" t="s">
        <v>1107</v>
      </c>
      <c r="AF83" s="85" t="s">
        <v>1015</v>
      </c>
      <c r="AG83" s="19"/>
      <c r="AH83" s="225"/>
      <c r="AI83" s="23"/>
      <c r="AJ83" s="224"/>
      <c r="AK83" s="224" t="s">
        <v>1016</v>
      </c>
    </row>
    <row r="84" spans="1:37" s="218" customFormat="1" ht="15.6">
      <c r="A84" s="19" t="s">
        <v>950</v>
      </c>
      <c r="B84" s="28"/>
      <c r="C84" s="19" t="s">
        <v>37</v>
      </c>
      <c r="D84" s="19" t="s">
        <v>38</v>
      </c>
      <c r="E84" s="214" t="s">
        <v>316</v>
      </c>
      <c r="F84" s="214" t="s">
        <v>40</v>
      </c>
      <c r="G84" s="214" t="s">
        <v>41</v>
      </c>
      <c r="H84" s="214" t="s">
        <v>61</v>
      </c>
      <c r="I84" s="89" t="s">
        <v>40</v>
      </c>
      <c r="J84" s="19" t="s">
        <v>40</v>
      </c>
      <c r="K84" s="19" t="s">
        <v>40</v>
      </c>
      <c r="L84" s="19" t="s">
        <v>427</v>
      </c>
      <c r="M84" s="19" t="s">
        <v>196</v>
      </c>
      <c r="N84" s="19" t="s">
        <v>428</v>
      </c>
      <c r="O84" s="214" t="s">
        <v>1176</v>
      </c>
      <c r="P84" s="214" t="s">
        <v>1061</v>
      </c>
      <c r="Q84" s="26" t="str">
        <f t="shared" si="9"/>
        <v>retargeting_bgold_na_search_hotel_na_na_lob-benefits-book-hotel-earn-3x_lob-genericinterior_learn</v>
      </c>
      <c r="R84" s="19" t="s">
        <v>1177</v>
      </c>
      <c r="S84" s="19">
        <f t="shared" si="10"/>
        <v>50</v>
      </c>
      <c r="T84" s="229" t="s">
        <v>1127</v>
      </c>
      <c r="U84" s="19">
        <f t="shared" si="11"/>
        <v>61</v>
      </c>
      <c r="V84" s="19" t="s">
        <v>1124</v>
      </c>
      <c r="W84" s="19">
        <f t="shared" si="11"/>
        <v>66</v>
      </c>
      <c r="X84" s="53" t="s">
        <v>754</v>
      </c>
      <c r="Y84" s="227" t="s">
        <v>1063</v>
      </c>
      <c r="Z84" s="214" t="s">
        <v>1125</v>
      </c>
      <c r="AA84" s="214" t="s">
        <v>958</v>
      </c>
      <c r="AB84" s="214" t="s">
        <v>959</v>
      </c>
      <c r="AC84" s="19" t="s">
        <v>56</v>
      </c>
      <c r="AD84" s="19" t="s">
        <v>57</v>
      </c>
      <c r="AE84" s="54" t="s">
        <v>32</v>
      </c>
      <c r="AF84" s="85" t="s">
        <v>961</v>
      </c>
      <c r="AG84" s="19"/>
      <c r="AH84" s="225"/>
      <c r="AI84" s="23"/>
      <c r="AJ84" s="224"/>
      <c r="AK84" s="224" t="s">
        <v>964</v>
      </c>
    </row>
    <row r="85" spans="1:37" s="218" customFormat="1" ht="15.6">
      <c r="A85" s="19" t="s">
        <v>950</v>
      </c>
      <c r="B85" s="19"/>
      <c r="C85" s="19" t="s">
        <v>37</v>
      </c>
      <c r="D85" s="19" t="s">
        <v>38</v>
      </c>
      <c r="E85" s="214" t="s">
        <v>316</v>
      </c>
      <c r="F85" s="214" t="s">
        <v>40</v>
      </c>
      <c r="G85" s="214" t="s">
        <v>146</v>
      </c>
      <c r="H85" s="214" t="s">
        <v>456</v>
      </c>
      <c r="I85" s="89" t="s">
        <v>40</v>
      </c>
      <c r="J85" s="19" t="s">
        <v>40</v>
      </c>
      <c r="K85" s="19" t="s">
        <v>40</v>
      </c>
      <c r="L85" s="19" t="s">
        <v>457</v>
      </c>
      <c r="M85" s="19" t="s">
        <v>458</v>
      </c>
      <c r="N85" s="19" t="s">
        <v>459</v>
      </c>
      <c r="O85" s="214" t="s">
        <v>1178</v>
      </c>
      <c r="P85" s="214" t="s">
        <v>952</v>
      </c>
      <c r="Q85" s="26" t="str">
        <f t="shared" si="9"/>
        <v>retargeting_bgold_na_land_how-to-pwp_na_na_cm-benefits-pay-with-points_lob-genericflight_learn</v>
      </c>
      <c r="R85" s="19" t="s">
        <v>1179</v>
      </c>
      <c r="S85" s="19">
        <f t="shared" si="10"/>
        <v>68</v>
      </c>
      <c r="T85" s="19" t="s">
        <v>1180</v>
      </c>
      <c r="U85" s="19">
        <f t="shared" si="11"/>
        <v>52</v>
      </c>
      <c r="V85" s="19" t="s">
        <v>1124</v>
      </c>
      <c r="W85" s="19">
        <f t="shared" si="11"/>
        <v>66</v>
      </c>
      <c r="X85" s="53" t="s">
        <v>754</v>
      </c>
      <c r="Y85" s="54" t="s">
        <v>956</v>
      </c>
      <c r="Z85" s="214" t="s">
        <v>1125</v>
      </c>
      <c r="AA85" s="214" t="s">
        <v>958</v>
      </c>
      <c r="AB85" s="214" t="s">
        <v>959</v>
      </c>
      <c r="AC85" s="19" t="s">
        <v>56</v>
      </c>
      <c r="AD85" s="19" t="s">
        <v>57</v>
      </c>
      <c r="AE85" s="54" t="s">
        <v>32</v>
      </c>
      <c r="AF85" s="85" t="s">
        <v>1023</v>
      </c>
      <c r="AG85" s="19"/>
      <c r="AH85" s="225"/>
      <c r="AI85" s="23"/>
      <c r="AJ85" s="224"/>
      <c r="AK85" s="216" t="s">
        <v>1025</v>
      </c>
    </row>
    <row r="86" spans="1:37" s="218" customFormat="1" ht="15.6">
      <c r="A86" s="19" t="s">
        <v>950</v>
      </c>
      <c r="B86" s="19"/>
      <c r="C86" s="19" t="s">
        <v>37</v>
      </c>
      <c r="D86" s="19" t="s">
        <v>38</v>
      </c>
      <c r="E86" s="214" t="s">
        <v>316</v>
      </c>
      <c r="F86" s="214" t="s">
        <v>40</v>
      </c>
      <c r="G86" s="214" t="s">
        <v>464</v>
      </c>
      <c r="H86" s="214" t="s">
        <v>465</v>
      </c>
      <c r="I86" s="89" t="s">
        <v>40</v>
      </c>
      <c r="J86" s="19" t="s">
        <v>40</v>
      </c>
      <c r="K86" s="19" t="s">
        <v>40</v>
      </c>
      <c r="L86" s="19" t="s">
        <v>376</v>
      </c>
      <c r="M86" s="19" t="s">
        <v>46</v>
      </c>
      <c r="N86" s="19" t="s">
        <v>377</v>
      </c>
      <c r="O86" s="214" t="s">
        <v>1181</v>
      </c>
      <c r="P86" s="214" t="s">
        <v>952</v>
      </c>
      <c r="Q86" s="26" t="str">
        <f t="shared" si="9"/>
        <v>retargeting_bgold_na_home_homepage_na_na_brand-benefits-pay-with-points-earn-rewards_lob-genericflight_learn</v>
      </c>
      <c r="R86" s="19" t="s">
        <v>1182</v>
      </c>
      <c r="S86" s="19">
        <f t="shared" si="10"/>
        <v>69</v>
      </c>
      <c r="T86" s="19" t="s">
        <v>1183</v>
      </c>
      <c r="U86" s="19">
        <f t="shared" si="11"/>
        <v>85</v>
      </c>
      <c r="V86" s="19" t="s">
        <v>1124</v>
      </c>
      <c r="W86" s="19">
        <f t="shared" si="11"/>
        <v>66</v>
      </c>
      <c r="X86" s="53" t="s">
        <v>754</v>
      </c>
      <c r="Y86" s="54" t="s">
        <v>956</v>
      </c>
      <c r="Z86" s="214" t="s">
        <v>1125</v>
      </c>
      <c r="AA86" s="214" t="s">
        <v>958</v>
      </c>
      <c r="AB86" s="214" t="s">
        <v>959</v>
      </c>
      <c r="AC86" s="19" t="s">
        <v>56</v>
      </c>
      <c r="AD86" s="19" t="s">
        <v>57</v>
      </c>
      <c r="AE86" s="54" t="s">
        <v>32</v>
      </c>
      <c r="AF86" s="85" t="s">
        <v>961</v>
      </c>
      <c r="AG86" s="19"/>
      <c r="AH86" s="225"/>
      <c r="AI86" s="23"/>
      <c r="AJ86" s="224"/>
      <c r="AK86" s="224" t="s">
        <v>964</v>
      </c>
    </row>
    <row r="87" spans="1:37" s="218" customFormat="1" ht="15.6">
      <c r="A87" s="19" t="s">
        <v>950</v>
      </c>
      <c r="B87" s="19"/>
      <c r="C87" s="19" t="s">
        <v>37</v>
      </c>
      <c r="D87" s="19" t="s">
        <v>38</v>
      </c>
      <c r="E87" s="214" t="s">
        <v>316</v>
      </c>
      <c r="F87" s="214" t="s">
        <v>40</v>
      </c>
      <c r="G87" s="214" t="s">
        <v>146</v>
      </c>
      <c r="H87" s="214" t="s">
        <v>456</v>
      </c>
      <c r="I87" s="89" t="s">
        <v>40</v>
      </c>
      <c r="J87" s="19" t="s">
        <v>40</v>
      </c>
      <c r="K87" s="19" t="s">
        <v>40</v>
      </c>
      <c r="L87" s="19" t="s">
        <v>457</v>
      </c>
      <c r="M87" s="19" t="s">
        <v>458</v>
      </c>
      <c r="N87" s="19" t="s">
        <v>459</v>
      </c>
      <c r="O87" s="214" t="s">
        <v>1184</v>
      </c>
      <c r="P87" s="214" t="s">
        <v>952</v>
      </c>
      <c r="Q87" s="26" t="str">
        <f t="shared" si="9"/>
        <v>retargeting_bgold_na_land_how-to-pwp_na_na_cm-benefits-find-and-pay-with-points_lob-genericflight_learn</v>
      </c>
      <c r="R87" s="19" t="s">
        <v>1185</v>
      </c>
      <c r="S87" s="19">
        <f t="shared" si="10"/>
        <v>72</v>
      </c>
      <c r="T87" s="19" t="s">
        <v>1186</v>
      </c>
      <c r="U87" s="19">
        <f t="shared" si="11"/>
        <v>64</v>
      </c>
      <c r="V87" s="19" t="s">
        <v>1124</v>
      </c>
      <c r="W87" s="19">
        <f t="shared" si="11"/>
        <v>66</v>
      </c>
      <c r="X87" s="53" t="s">
        <v>754</v>
      </c>
      <c r="Y87" s="54" t="s">
        <v>956</v>
      </c>
      <c r="Z87" s="214" t="s">
        <v>1125</v>
      </c>
      <c r="AA87" s="214" t="s">
        <v>958</v>
      </c>
      <c r="AB87" s="214" t="s">
        <v>959</v>
      </c>
      <c r="AC87" s="19" t="s">
        <v>56</v>
      </c>
      <c r="AD87" s="19" t="s">
        <v>57</v>
      </c>
      <c r="AE87" s="54" t="s">
        <v>32</v>
      </c>
      <c r="AF87" s="85" t="s">
        <v>1023</v>
      </c>
      <c r="AG87" s="19"/>
      <c r="AH87" s="225"/>
      <c r="AI87" s="23"/>
      <c r="AJ87" s="224"/>
      <c r="AK87" s="216" t="s">
        <v>1025</v>
      </c>
    </row>
    <row r="88" spans="1:37" s="218" customFormat="1" ht="15.6">
      <c r="A88" s="19" t="s">
        <v>950</v>
      </c>
      <c r="B88" s="19"/>
      <c r="C88" s="19" t="s">
        <v>37</v>
      </c>
      <c r="D88" s="19" t="s">
        <v>38</v>
      </c>
      <c r="E88" s="214" t="s">
        <v>316</v>
      </c>
      <c r="F88" s="214" t="s">
        <v>40</v>
      </c>
      <c r="G88" s="214" t="s">
        <v>146</v>
      </c>
      <c r="H88" s="214" t="s">
        <v>301</v>
      </c>
      <c r="I88" s="89" t="s">
        <v>40</v>
      </c>
      <c r="J88" s="19" t="s">
        <v>40</v>
      </c>
      <c r="K88" s="19" t="s">
        <v>40</v>
      </c>
      <c r="L88" s="19" t="s">
        <v>330</v>
      </c>
      <c r="M88" s="19" t="s">
        <v>196</v>
      </c>
      <c r="N88" s="19" t="s">
        <v>331</v>
      </c>
      <c r="O88" s="214" t="s">
        <v>1176</v>
      </c>
      <c r="P88" s="214" t="s">
        <v>1008</v>
      </c>
      <c r="Q88" s="26" t="str">
        <f t="shared" si="9"/>
        <v>retargeting_bgold_na_land_hotel-thc_na_na_lob-benefits-book-hotel-earn-3x_thc-thcgeneric_learn</v>
      </c>
      <c r="R88" s="19" t="s">
        <v>1187</v>
      </c>
      <c r="S88" s="19">
        <f t="shared" si="10"/>
        <v>78</v>
      </c>
      <c r="T88" s="19" t="s">
        <v>1127</v>
      </c>
      <c r="U88" s="19">
        <f t="shared" si="11"/>
        <v>61</v>
      </c>
      <c r="V88" s="19" t="s">
        <v>1124</v>
      </c>
      <c r="W88" s="19">
        <f t="shared" si="11"/>
        <v>66</v>
      </c>
      <c r="X88" s="53" t="s">
        <v>754</v>
      </c>
      <c r="Y88" s="54" t="s">
        <v>1010</v>
      </c>
      <c r="Z88" s="214" t="s">
        <v>1125</v>
      </c>
      <c r="AA88" s="214" t="s">
        <v>958</v>
      </c>
      <c r="AB88" s="214" t="s">
        <v>959</v>
      </c>
      <c r="AC88" s="19" t="s">
        <v>56</v>
      </c>
      <c r="AD88" s="19" t="s">
        <v>57</v>
      </c>
      <c r="AE88" s="54" t="s">
        <v>32</v>
      </c>
      <c r="AF88" s="85" t="s">
        <v>961</v>
      </c>
      <c r="AG88" s="19"/>
      <c r="AH88" s="225"/>
      <c r="AI88" s="23"/>
      <c r="AJ88" s="224"/>
      <c r="AK88" s="224" t="s">
        <v>964</v>
      </c>
    </row>
    <row r="89" spans="1:37" s="218" customFormat="1" ht="15.6">
      <c r="A89" s="19" t="s">
        <v>950</v>
      </c>
      <c r="B89" s="19"/>
      <c r="C89" s="19" t="s">
        <v>37</v>
      </c>
      <c r="D89" s="19" t="s">
        <v>38</v>
      </c>
      <c r="E89" s="214" t="s">
        <v>316</v>
      </c>
      <c r="F89" s="214" t="s">
        <v>40</v>
      </c>
      <c r="G89" s="214" t="s">
        <v>307</v>
      </c>
      <c r="H89" s="214" t="s">
        <v>42</v>
      </c>
      <c r="I89" s="89" t="s">
        <v>40</v>
      </c>
      <c r="J89" s="19" t="s">
        <v>40</v>
      </c>
      <c r="K89" s="19" t="s">
        <v>40</v>
      </c>
      <c r="L89" s="19" t="s">
        <v>354</v>
      </c>
      <c r="M89" s="19" t="s">
        <v>196</v>
      </c>
      <c r="N89" s="19" t="s">
        <v>355</v>
      </c>
      <c r="O89" s="214" t="s">
        <v>951</v>
      </c>
      <c r="P89" s="214" t="s">
        <v>952</v>
      </c>
      <c r="Q89" s="26" t="str">
        <f t="shared" si="9"/>
        <v>retargeting_bgold_na_cart_flight_na_na_lob-benefits-air-partner-cart-specific-delta_lob-genericflight_learn</v>
      </c>
      <c r="R89" s="19" t="s">
        <v>977</v>
      </c>
      <c r="S89" s="19">
        <f t="shared" si="10"/>
        <v>65</v>
      </c>
      <c r="T89" s="19" t="s">
        <v>1188</v>
      </c>
      <c r="U89" s="19">
        <f t="shared" si="11"/>
        <v>65</v>
      </c>
      <c r="V89" s="19" t="s">
        <v>1124</v>
      </c>
      <c r="W89" s="19">
        <f t="shared" si="11"/>
        <v>66</v>
      </c>
      <c r="X89" s="53" t="s">
        <v>754</v>
      </c>
      <c r="Y89" s="54" t="s">
        <v>956</v>
      </c>
      <c r="Z89" s="214" t="s">
        <v>1125</v>
      </c>
      <c r="AA89" s="214" t="s">
        <v>958</v>
      </c>
      <c r="AB89" s="214" t="s">
        <v>959</v>
      </c>
      <c r="AC89" s="19" t="s">
        <v>56</v>
      </c>
      <c r="AD89" s="19" t="s">
        <v>57</v>
      </c>
      <c r="AE89" s="54" t="s">
        <v>32</v>
      </c>
      <c r="AF89" s="85" t="s">
        <v>961</v>
      </c>
      <c r="AG89" s="19"/>
      <c r="AH89" s="225"/>
      <c r="AI89" s="23"/>
      <c r="AJ89" s="224"/>
      <c r="AK89" s="224" t="s">
        <v>964</v>
      </c>
    </row>
    <row r="90" spans="1:37" s="218" customFormat="1" ht="15.6">
      <c r="A90" s="19" t="s">
        <v>950</v>
      </c>
      <c r="B90" s="19"/>
      <c r="C90" s="19" t="s">
        <v>37</v>
      </c>
      <c r="D90" s="19" t="s">
        <v>38</v>
      </c>
      <c r="E90" s="214" t="s">
        <v>316</v>
      </c>
      <c r="F90" s="214" t="s">
        <v>40</v>
      </c>
      <c r="G90" s="214" t="s">
        <v>307</v>
      </c>
      <c r="H90" s="214" t="s">
        <v>42</v>
      </c>
      <c r="I90" s="89" t="s">
        <v>40</v>
      </c>
      <c r="J90" s="19" t="s">
        <v>40</v>
      </c>
      <c r="K90" s="19" t="s">
        <v>40</v>
      </c>
      <c r="L90" s="19" t="s">
        <v>354</v>
      </c>
      <c r="M90" s="19" t="s">
        <v>196</v>
      </c>
      <c r="N90" s="19" t="s">
        <v>355</v>
      </c>
      <c r="O90" s="214" t="s">
        <v>965</v>
      </c>
      <c r="P90" s="214" t="s">
        <v>952</v>
      </c>
      <c r="Q90" s="26" t="str">
        <f t="shared" si="9"/>
        <v>retargeting_bgold_na_cart_flight_na_na_lob-benefits-air-partner-cart-specific-lufthansa_lob-genericflight_learn</v>
      </c>
      <c r="R90" s="19" t="s">
        <v>982</v>
      </c>
      <c r="S90" s="19">
        <f t="shared" si="10"/>
        <v>69</v>
      </c>
      <c r="T90" s="19" t="s">
        <v>1188</v>
      </c>
      <c r="U90" s="19">
        <f t="shared" si="11"/>
        <v>65</v>
      </c>
      <c r="V90" s="19" t="s">
        <v>1124</v>
      </c>
      <c r="W90" s="19">
        <f t="shared" si="11"/>
        <v>66</v>
      </c>
      <c r="X90" s="53" t="s">
        <v>754</v>
      </c>
      <c r="Y90" s="54" t="s">
        <v>956</v>
      </c>
      <c r="Z90" s="214" t="s">
        <v>1125</v>
      </c>
      <c r="AA90" s="214" t="s">
        <v>958</v>
      </c>
      <c r="AB90" s="214" t="s">
        <v>959</v>
      </c>
      <c r="AC90" s="19" t="s">
        <v>56</v>
      </c>
      <c r="AD90" s="19" t="s">
        <v>57</v>
      </c>
      <c r="AE90" s="54" t="s">
        <v>32</v>
      </c>
      <c r="AF90" s="85" t="s">
        <v>961</v>
      </c>
      <c r="AG90" s="19"/>
      <c r="AH90" s="225"/>
      <c r="AI90" s="23"/>
      <c r="AJ90" s="224"/>
      <c r="AK90" s="224" t="s">
        <v>964</v>
      </c>
    </row>
    <row r="91" spans="1:37" s="218" customFormat="1" ht="15.6">
      <c r="A91" s="19" t="s">
        <v>950</v>
      </c>
      <c r="B91" s="19"/>
      <c r="C91" s="19" t="s">
        <v>37</v>
      </c>
      <c r="D91" s="19" t="s">
        <v>38</v>
      </c>
      <c r="E91" s="214" t="s">
        <v>316</v>
      </c>
      <c r="F91" s="214" t="s">
        <v>40</v>
      </c>
      <c r="G91" s="214" t="s">
        <v>307</v>
      </c>
      <c r="H91" s="214" t="s">
        <v>42</v>
      </c>
      <c r="I91" s="89" t="s">
        <v>40</v>
      </c>
      <c r="J91" s="19" t="s">
        <v>40</v>
      </c>
      <c r="K91" s="19" t="s">
        <v>40</v>
      </c>
      <c r="L91" s="19" t="s">
        <v>354</v>
      </c>
      <c r="M91" s="19" t="s">
        <v>196</v>
      </c>
      <c r="N91" s="19" t="s">
        <v>355</v>
      </c>
      <c r="O91" s="214" t="s">
        <v>968</v>
      </c>
      <c r="P91" s="214" t="s">
        <v>952</v>
      </c>
      <c r="Q91" s="26" t="str">
        <f t="shared" si="9"/>
        <v>retargeting_bgold_na_cart_flight_na_na_lob-benefits-air-partner-cart-specific-emirates_lob-genericflight_learn</v>
      </c>
      <c r="R91" s="19" t="s">
        <v>983</v>
      </c>
      <c r="S91" s="19">
        <f t="shared" si="10"/>
        <v>68</v>
      </c>
      <c r="T91" s="19" t="s">
        <v>1188</v>
      </c>
      <c r="U91" s="19">
        <f t="shared" si="11"/>
        <v>65</v>
      </c>
      <c r="V91" s="19" t="s">
        <v>1124</v>
      </c>
      <c r="W91" s="19">
        <f t="shared" si="11"/>
        <v>66</v>
      </c>
      <c r="X91" s="53" t="s">
        <v>754</v>
      </c>
      <c r="Y91" s="54" t="s">
        <v>956</v>
      </c>
      <c r="Z91" s="214" t="s">
        <v>1125</v>
      </c>
      <c r="AA91" s="214" t="s">
        <v>958</v>
      </c>
      <c r="AB91" s="214" t="s">
        <v>959</v>
      </c>
      <c r="AC91" s="19" t="s">
        <v>56</v>
      </c>
      <c r="AD91" s="19" t="s">
        <v>57</v>
      </c>
      <c r="AE91" s="54" t="s">
        <v>32</v>
      </c>
      <c r="AF91" s="85" t="s">
        <v>961</v>
      </c>
      <c r="AG91" s="19"/>
      <c r="AH91" s="225"/>
      <c r="AI91" s="23"/>
      <c r="AJ91" s="224"/>
      <c r="AK91" s="224" t="s">
        <v>964</v>
      </c>
    </row>
    <row r="92" spans="1:37" s="218" customFormat="1" ht="15.6">
      <c r="A92" s="19" t="s">
        <v>950</v>
      </c>
      <c r="B92" s="19"/>
      <c r="C92" s="19" t="s">
        <v>37</v>
      </c>
      <c r="D92" s="19" t="s">
        <v>38</v>
      </c>
      <c r="E92" s="214" t="s">
        <v>316</v>
      </c>
      <c r="F92" s="214" t="s">
        <v>40</v>
      </c>
      <c r="G92" s="214" t="s">
        <v>307</v>
      </c>
      <c r="H92" s="214" t="s">
        <v>42</v>
      </c>
      <c r="I92" s="89" t="s">
        <v>40</v>
      </c>
      <c r="J92" s="19" t="s">
        <v>40</v>
      </c>
      <c r="K92" s="19" t="s">
        <v>40</v>
      </c>
      <c r="L92" s="19" t="s">
        <v>354</v>
      </c>
      <c r="M92" s="19" t="s">
        <v>196</v>
      </c>
      <c r="N92" s="19" t="s">
        <v>355</v>
      </c>
      <c r="O92" s="214" t="s">
        <v>971</v>
      </c>
      <c r="P92" s="214" t="s">
        <v>952</v>
      </c>
      <c r="Q92" s="26" t="str">
        <f t="shared" si="9"/>
        <v>retargeting_bgold_na_cart_flight_na_na_lob-benefits-air-partner-cart-specific-airfrance_lob-genericflight_learn</v>
      </c>
      <c r="R92" s="19" t="s">
        <v>984</v>
      </c>
      <c r="S92" s="19">
        <f t="shared" si="10"/>
        <v>70</v>
      </c>
      <c r="T92" s="19" t="s">
        <v>1188</v>
      </c>
      <c r="U92" s="19">
        <f t="shared" si="11"/>
        <v>65</v>
      </c>
      <c r="V92" s="19" t="s">
        <v>1124</v>
      </c>
      <c r="W92" s="19">
        <f t="shared" si="11"/>
        <v>66</v>
      </c>
      <c r="X92" s="53" t="s">
        <v>754</v>
      </c>
      <c r="Y92" s="54" t="s">
        <v>956</v>
      </c>
      <c r="Z92" s="214" t="s">
        <v>1125</v>
      </c>
      <c r="AA92" s="214" t="s">
        <v>958</v>
      </c>
      <c r="AB92" s="214" t="s">
        <v>959</v>
      </c>
      <c r="AC92" s="19" t="s">
        <v>56</v>
      </c>
      <c r="AD92" s="19" t="s">
        <v>57</v>
      </c>
      <c r="AE92" s="54" t="s">
        <v>32</v>
      </c>
      <c r="AF92" s="85" t="s">
        <v>961</v>
      </c>
      <c r="AG92" s="19"/>
      <c r="AH92" s="225"/>
      <c r="AI92" s="23"/>
      <c r="AJ92" s="224"/>
      <c r="AK92" s="224" t="s">
        <v>964</v>
      </c>
    </row>
    <row r="93" spans="1:37" s="218" customFormat="1" ht="15.6">
      <c r="A93" s="19" t="s">
        <v>950</v>
      </c>
      <c r="B93" s="19"/>
      <c r="C93" s="19" t="s">
        <v>37</v>
      </c>
      <c r="D93" s="19" t="s">
        <v>38</v>
      </c>
      <c r="E93" s="214" t="s">
        <v>316</v>
      </c>
      <c r="F93" s="214" t="s">
        <v>40</v>
      </c>
      <c r="G93" s="214" t="s">
        <v>307</v>
      </c>
      <c r="H93" s="214" t="s">
        <v>42</v>
      </c>
      <c r="I93" s="89" t="s">
        <v>40</v>
      </c>
      <c r="J93" s="19" t="s">
        <v>40</v>
      </c>
      <c r="K93" s="19" t="s">
        <v>40</v>
      </c>
      <c r="L93" s="19" t="s">
        <v>354</v>
      </c>
      <c r="M93" s="19" t="s">
        <v>196</v>
      </c>
      <c r="N93" s="19" t="s">
        <v>355</v>
      </c>
      <c r="O93" s="214" t="s">
        <v>974</v>
      </c>
      <c r="P93" s="214" t="s">
        <v>952</v>
      </c>
      <c r="Q93" s="26" t="str">
        <f t="shared" si="9"/>
        <v>retargeting_bgold_na_cart_flight_na_na_lob-benefits-air-partner-cart-specific-cathaypacific_lob-genericflight_learn</v>
      </c>
      <c r="R93" s="19" t="s">
        <v>1189</v>
      </c>
      <c r="S93" s="19">
        <f t="shared" si="10"/>
        <v>75</v>
      </c>
      <c r="T93" s="19" t="s">
        <v>1188</v>
      </c>
      <c r="U93" s="19">
        <f t="shared" si="11"/>
        <v>65</v>
      </c>
      <c r="V93" s="19" t="s">
        <v>1124</v>
      </c>
      <c r="W93" s="19">
        <f t="shared" si="11"/>
        <v>66</v>
      </c>
      <c r="X93" s="53" t="s">
        <v>754</v>
      </c>
      <c r="Y93" s="54" t="s">
        <v>956</v>
      </c>
      <c r="Z93" s="214" t="s">
        <v>1125</v>
      </c>
      <c r="AA93" s="214" t="s">
        <v>958</v>
      </c>
      <c r="AB93" s="214" t="s">
        <v>959</v>
      </c>
      <c r="AC93" s="19" t="s">
        <v>56</v>
      </c>
      <c r="AD93" s="19" t="s">
        <v>57</v>
      </c>
      <c r="AE93" s="54" t="s">
        <v>32</v>
      </c>
      <c r="AF93" s="85" t="s">
        <v>961</v>
      </c>
      <c r="AG93" s="19"/>
      <c r="AH93" s="225"/>
      <c r="AI93" s="23"/>
      <c r="AJ93" s="224"/>
      <c r="AK93" s="224" t="s">
        <v>964</v>
      </c>
    </row>
    <row r="94" spans="1:37" s="218" customFormat="1" ht="15.6">
      <c r="A94" s="19" t="s">
        <v>950</v>
      </c>
      <c r="B94" s="19"/>
      <c r="C94" s="19" t="s">
        <v>37</v>
      </c>
      <c r="D94" s="19" t="s">
        <v>38</v>
      </c>
      <c r="E94" s="214" t="s">
        <v>316</v>
      </c>
      <c r="F94" s="214" t="s">
        <v>40</v>
      </c>
      <c r="G94" s="214" t="s">
        <v>1103</v>
      </c>
      <c r="H94" s="214" t="s">
        <v>61</v>
      </c>
      <c r="I94" s="89" t="s">
        <v>40</v>
      </c>
      <c r="J94" s="19" t="s">
        <v>40</v>
      </c>
      <c r="K94" s="19" t="s">
        <v>40</v>
      </c>
      <c r="L94" s="19" t="s">
        <v>403</v>
      </c>
      <c r="M94" s="19" t="s">
        <v>196</v>
      </c>
      <c r="N94" s="19" t="s">
        <v>404</v>
      </c>
      <c r="O94" s="214" t="s">
        <v>1174</v>
      </c>
      <c r="P94" s="214" t="s">
        <v>1061</v>
      </c>
      <c r="Q94" s="26" t="str">
        <f t="shared" si="9"/>
        <v>retargeting_bgold_na_search_hotel_na_na_lob-benefits-book-hotel-extra-night_lob-genericinterior_learn</v>
      </c>
      <c r="R94" s="19" t="s">
        <v>1190</v>
      </c>
      <c r="S94" s="19">
        <f t="shared" si="10"/>
        <v>56</v>
      </c>
      <c r="T94" s="19" t="s">
        <v>1111</v>
      </c>
      <c r="U94" s="19">
        <f t="shared" si="11"/>
        <v>59</v>
      </c>
      <c r="V94" s="19" t="s">
        <v>1124</v>
      </c>
      <c r="W94" s="19">
        <f t="shared" si="11"/>
        <v>66</v>
      </c>
      <c r="X94" s="53" t="s">
        <v>754</v>
      </c>
      <c r="Y94" s="227" t="s">
        <v>1063</v>
      </c>
      <c r="Z94" s="214" t="s">
        <v>1125</v>
      </c>
      <c r="AA94" s="214" t="s">
        <v>958</v>
      </c>
      <c r="AB94" s="214" t="s">
        <v>959</v>
      </c>
      <c r="AC94" s="19" t="s">
        <v>56</v>
      </c>
      <c r="AD94" s="19" t="s">
        <v>57</v>
      </c>
      <c r="AE94" s="54" t="s">
        <v>1107</v>
      </c>
      <c r="AF94" s="85" t="s">
        <v>1015</v>
      </c>
      <c r="AG94" s="19" t="s">
        <v>1190</v>
      </c>
      <c r="AH94" s="225"/>
      <c r="AI94" s="23"/>
      <c r="AJ94" s="224"/>
      <c r="AK94" s="224" t="s">
        <v>1016</v>
      </c>
    </row>
    <row r="95" spans="1:37" s="218" customFormat="1" ht="15.6">
      <c r="A95" s="19" t="s">
        <v>950</v>
      </c>
      <c r="B95" s="19"/>
      <c r="C95" s="19" t="s">
        <v>37</v>
      </c>
      <c r="D95" s="19" t="s">
        <v>38</v>
      </c>
      <c r="E95" s="214" t="s">
        <v>316</v>
      </c>
      <c r="F95" s="214" t="s">
        <v>40</v>
      </c>
      <c r="G95" s="214" t="s">
        <v>146</v>
      </c>
      <c r="H95" s="214" t="s">
        <v>1112</v>
      </c>
      <c r="I95" s="89" t="s">
        <v>40</v>
      </c>
      <c r="J95" s="19" t="s">
        <v>40</v>
      </c>
      <c r="K95" s="19" t="s">
        <v>40</v>
      </c>
      <c r="L95" s="19" t="s">
        <v>1112</v>
      </c>
      <c r="M95" s="19" t="s">
        <v>458</v>
      </c>
      <c r="N95" s="19" t="s">
        <v>1113</v>
      </c>
      <c r="O95" s="19" t="s">
        <v>1114</v>
      </c>
      <c r="P95" s="214" t="s">
        <v>1061</v>
      </c>
      <c r="Q95" s="26" t="str">
        <f t="shared" si="9"/>
        <v>retargeting_bgold_na_land_hotelcredit_na_na_cm-benefits-hotel-credit-100_lob-genericinterior_learn</v>
      </c>
      <c r="R95" s="19" t="s">
        <v>1191</v>
      </c>
      <c r="S95" s="19">
        <f t="shared" si="10"/>
        <v>73</v>
      </c>
      <c r="T95" s="19" t="s">
        <v>1014</v>
      </c>
      <c r="U95" s="19">
        <f t="shared" si="11"/>
        <v>85</v>
      </c>
      <c r="V95" s="19" t="s">
        <v>1124</v>
      </c>
      <c r="W95" s="19">
        <f t="shared" si="11"/>
        <v>66</v>
      </c>
      <c r="X95" s="53" t="s">
        <v>754</v>
      </c>
      <c r="Y95" s="227" t="s">
        <v>1063</v>
      </c>
      <c r="Z95" s="214" t="s">
        <v>1125</v>
      </c>
      <c r="AA95" s="214" t="s">
        <v>958</v>
      </c>
      <c r="AB95" s="214" t="s">
        <v>959</v>
      </c>
      <c r="AC95" s="19" t="s">
        <v>56</v>
      </c>
      <c r="AD95" s="19" t="s">
        <v>57</v>
      </c>
      <c r="AE95" s="54" t="s">
        <v>32</v>
      </c>
      <c r="AF95" s="85" t="s">
        <v>961</v>
      </c>
      <c r="AG95" s="19"/>
      <c r="AH95" s="225"/>
      <c r="AI95" s="23"/>
      <c r="AJ95" s="224"/>
      <c r="AK95" s="224" t="s">
        <v>964</v>
      </c>
    </row>
    <row r="96" spans="1:37" s="218" customFormat="1" ht="15.6">
      <c r="A96" s="19" t="s">
        <v>950</v>
      </c>
      <c r="B96" s="19"/>
      <c r="C96" s="19" t="s">
        <v>37</v>
      </c>
      <c r="D96" s="19" t="s">
        <v>38</v>
      </c>
      <c r="E96" s="214" t="s">
        <v>316</v>
      </c>
      <c r="F96" s="214" t="s">
        <v>40</v>
      </c>
      <c r="G96" s="214" t="s">
        <v>291</v>
      </c>
      <c r="H96" s="214" t="s">
        <v>1033</v>
      </c>
      <c r="I96" s="89" t="s">
        <v>40</v>
      </c>
      <c r="J96" s="19" t="s">
        <v>40</v>
      </c>
      <c r="K96" s="19" t="s">
        <v>40</v>
      </c>
      <c r="L96" s="19" t="s">
        <v>293</v>
      </c>
      <c r="M96" s="19" t="s">
        <v>196</v>
      </c>
      <c r="N96" s="19" t="s">
        <v>294</v>
      </c>
      <c r="O96" s="158" t="s">
        <v>1027</v>
      </c>
      <c r="P96" s="214" t="s">
        <v>1028</v>
      </c>
      <c r="Q96" s="26" t="str">
        <f t="shared" si="9"/>
        <v>retargeting_bgold_na_book_hotel-thccrosssell_na_na_lob-benefits-flight-destination-top-10-location_destination-top10_learn</v>
      </c>
      <c r="R96" s="19" t="s">
        <v>1192</v>
      </c>
      <c r="S96" s="19">
        <f t="shared" si="10"/>
        <v>71</v>
      </c>
      <c r="T96" s="19" t="s">
        <v>1116</v>
      </c>
      <c r="U96" s="19">
        <f t="shared" si="11"/>
        <v>54</v>
      </c>
      <c r="V96" s="19" t="s">
        <v>1124</v>
      </c>
      <c r="W96" s="19">
        <f t="shared" si="11"/>
        <v>66</v>
      </c>
      <c r="X96" s="53" t="s">
        <v>754</v>
      </c>
      <c r="Y96" s="228" t="s">
        <v>1031</v>
      </c>
      <c r="Z96" s="214" t="s">
        <v>1125</v>
      </c>
      <c r="AA96" s="214" t="s">
        <v>958</v>
      </c>
      <c r="AB96" s="214" t="s">
        <v>959</v>
      </c>
      <c r="AC96" s="19" t="s">
        <v>56</v>
      </c>
      <c r="AD96" s="19" t="s">
        <v>57</v>
      </c>
      <c r="AE96" s="54" t="s">
        <v>32</v>
      </c>
      <c r="AF96" s="85" t="s">
        <v>961</v>
      </c>
      <c r="AG96" s="19" t="s">
        <v>1193</v>
      </c>
      <c r="AH96" s="225"/>
      <c r="AI96" s="23"/>
      <c r="AJ96" s="224"/>
      <c r="AK96" s="224" t="s">
        <v>964</v>
      </c>
    </row>
    <row r="97" spans="1:37" s="218" customFormat="1" ht="15.6">
      <c r="A97" s="19" t="s">
        <v>950</v>
      </c>
      <c r="B97" s="19"/>
      <c r="C97" s="19" t="s">
        <v>37</v>
      </c>
      <c r="D97" s="19" t="s">
        <v>38</v>
      </c>
      <c r="E97" s="214" t="s">
        <v>316</v>
      </c>
      <c r="F97" s="214" t="s">
        <v>40</v>
      </c>
      <c r="G97" s="214" t="s">
        <v>464</v>
      </c>
      <c r="H97" s="214" t="s">
        <v>61</v>
      </c>
      <c r="I97" s="95" t="s">
        <v>40</v>
      </c>
      <c r="J97" s="156" t="s">
        <v>40</v>
      </c>
      <c r="K97" s="156" t="s">
        <v>40</v>
      </c>
      <c r="L97" s="156" t="s">
        <v>427</v>
      </c>
      <c r="M97" s="156" t="s">
        <v>196</v>
      </c>
      <c r="N97" s="156" t="s">
        <v>428</v>
      </c>
      <c r="O97" s="214" t="s">
        <v>1194</v>
      </c>
      <c r="P97" s="214" t="s">
        <v>1061</v>
      </c>
      <c r="Q97" s="26" t="str">
        <f t="shared" si="9"/>
        <v>retargeting_bgold_na_home_hotel_na_na_lob-benefits-amex-travel-find-hotel_lob-genericinterior_learn</v>
      </c>
      <c r="R97" s="225" t="s">
        <v>1195</v>
      </c>
      <c r="S97" s="19">
        <f t="shared" si="10"/>
        <v>61</v>
      </c>
      <c r="T97" s="225" t="s">
        <v>1196</v>
      </c>
      <c r="U97" s="19">
        <f t="shared" si="11"/>
        <v>79</v>
      </c>
      <c r="V97" s="19" t="s">
        <v>1124</v>
      </c>
      <c r="W97" s="19">
        <f t="shared" si="11"/>
        <v>66</v>
      </c>
      <c r="X97" s="53" t="s">
        <v>754</v>
      </c>
      <c r="Y97" s="227" t="s">
        <v>1063</v>
      </c>
      <c r="Z97" s="214" t="s">
        <v>1125</v>
      </c>
      <c r="AA97" s="214" t="s">
        <v>958</v>
      </c>
      <c r="AB97" s="214" t="s">
        <v>959</v>
      </c>
      <c r="AC97" s="19" t="s">
        <v>56</v>
      </c>
      <c r="AD97" s="19" t="s">
        <v>57</v>
      </c>
      <c r="AE97" s="54" t="s">
        <v>32</v>
      </c>
      <c r="AF97" s="85" t="s">
        <v>961</v>
      </c>
      <c r="AG97" s="225"/>
      <c r="AH97" s="225"/>
      <c r="AI97" s="23"/>
      <c r="AJ97" s="224"/>
      <c r="AK97" s="224" t="s">
        <v>964</v>
      </c>
    </row>
    <row r="98" spans="1:37" s="218" customFormat="1" ht="15.6">
      <c r="A98" s="19" t="s">
        <v>950</v>
      </c>
      <c r="B98" s="19"/>
      <c r="C98" s="19" t="s">
        <v>37</v>
      </c>
      <c r="D98" s="19" t="s">
        <v>38</v>
      </c>
      <c r="E98" s="214" t="s">
        <v>316</v>
      </c>
      <c r="F98" s="214" t="s">
        <v>40</v>
      </c>
      <c r="G98" s="214" t="s">
        <v>464</v>
      </c>
      <c r="H98" s="214" t="s">
        <v>42</v>
      </c>
      <c r="I98" s="95" t="s">
        <v>40</v>
      </c>
      <c r="J98" s="156" t="s">
        <v>40</v>
      </c>
      <c r="K98" s="156" t="s">
        <v>40</v>
      </c>
      <c r="L98" s="156" t="s">
        <v>354</v>
      </c>
      <c r="M98" s="156" t="s">
        <v>196</v>
      </c>
      <c r="N98" s="156" t="s">
        <v>355</v>
      </c>
      <c r="O98" s="214" t="s">
        <v>1197</v>
      </c>
      <c r="P98" s="214" t="s">
        <v>952</v>
      </c>
      <c r="Q98" s="26" t="str">
        <f t="shared" si="9"/>
        <v>retargeting_bgold_na_home_flight_na_na_lob-benefits-amex-travel-find-flight_lob-genericflight_learn</v>
      </c>
      <c r="R98" s="225" t="s">
        <v>1198</v>
      </c>
      <c r="S98" s="19">
        <f t="shared" si="10"/>
        <v>62</v>
      </c>
      <c r="T98" s="225" t="s">
        <v>1083</v>
      </c>
      <c r="U98" s="19">
        <f t="shared" si="11"/>
        <v>80</v>
      </c>
      <c r="V98" s="19" t="s">
        <v>1124</v>
      </c>
      <c r="W98" s="19">
        <f t="shared" si="11"/>
        <v>66</v>
      </c>
      <c r="X98" s="53" t="s">
        <v>754</v>
      </c>
      <c r="Y98" s="54" t="s">
        <v>956</v>
      </c>
      <c r="Z98" s="214" t="s">
        <v>1125</v>
      </c>
      <c r="AA98" s="214" t="s">
        <v>958</v>
      </c>
      <c r="AB98" s="214" t="s">
        <v>959</v>
      </c>
      <c r="AC98" s="19" t="s">
        <v>56</v>
      </c>
      <c r="AD98" s="19" t="s">
        <v>57</v>
      </c>
      <c r="AE98" s="54" t="s">
        <v>32</v>
      </c>
      <c r="AF98" s="85" t="s">
        <v>961</v>
      </c>
      <c r="AG98" s="225"/>
      <c r="AH98" s="225"/>
      <c r="AI98" s="23"/>
      <c r="AJ98" s="224"/>
      <c r="AK98" s="224" t="s">
        <v>964</v>
      </c>
    </row>
    <row r="99" spans="1:37">
      <c r="E99"/>
      <c r="G99"/>
      <c r="O99" s="143"/>
    </row>
    <row r="100" spans="1:37">
      <c r="E100"/>
      <c r="G100"/>
      <c r="O100" s="143"/>
    </row>
    <row r="101" spans="1:37">
      <c r="E101"/>
      <c r="G101"/>
      <c r="O101" s="143"/>
    </row>
    <row r="102" spans="1:37">
      <c r="E102"/>
      <c r="G102"/>
      <c r="O102" s="143"/>
    </row>
    <row r="103" spans="1:37">
      <c r="E103"/>
      <c r="G103"/>
      <c r="O103" s="143"/>
    </row>
    <row r="104" spans="1:37">
      <c r="E104"/>
      <c r="G104"/>
      <c r="O104" s="143"/>
    </row>
    <row r="105" spans="1:37">
      <c r="E105"/>
      <c r="G105"/>
      <c r="O105" s="143"/>
    </row>
    <row r="106" spans="1:37">
      <c r="E106"/>
      <c r="G106"/>
      <c r="O106" s="143"/>
    </row>
    <row r="107" spans="1:37">
      <c r="E107"/>
      <c r="G107"/>
      <c r="O107" s="143"/>
    </row>
    <row r="108" spans="1:37">
      <c r="E108"/>
      <c r="G108"/>
      <c r="O108" s="143"/>
    </row>
    <row r="109" spans="1:37">
      <c r="E109"/>
      <c r="G109"/>
      <c r="O109" s="143"/>
    </row>
    <row r="110" spans="1:37">
      <c r="E110"/>
      <c r="G110"/>
      <c r="O110" s="143"/>
    </row>
    <row r="111" spans="1:37">
      <c r="E111"/>
      <c r="G111"/>
      <c r="O111" s="143"/>
    </row>
    <row r="112" spans="1:37">
      <c r="E112"/>
      <c r="G112"/>
      <c r="O112" s="143"/>
    </row>
    <row r="113" spans="5:15">
      <c r="E113"/>
      <c r="G113"/>
      <c r="O113" s="143"/>
    </row>
    <row r="114" spans="5:15">
      <c r="E114"/>
      <c r="G114"/>
      <c r="O114" s="143"/>
    </row>
    <row r="115" spans="5:15">
      <c r="E115"/>
      <c r="G115"/>
      <c r="O115" s="143"/>
    </row>
    <row r="116" spans="5:15">
      <c r="E116"/>
      <c r="G116"/>
      <c r="O116" s="143"/>
    </row>
    <row r="117" spans="5:15">
      <c r="E117"/>
      <c r="G117"/>
      <c r="O117" s="143"/>
    </row>
    <row r="118" spans="5:15">
      <c r="E118"/>
      <c r="G118"/>
      <c r="O118" s="143"/>
    </row>
    <row r="119" spans="5:15">
      <c r="E119"/>
      <c r="G119"/>
      <c r="O119" s="143"/>
    </row>
    <row r="120" spans="5:15">
      <c r="E120"/>
      <c r="G120"/>
      <c r="O120" s="143"/>
    </row>
    <row r="121" spans="5:15">
      <c r="E121"/>
      <c r="G121"/>
      <c r="O121" s="143"/>
    </row>
    <row r="122" spans="5:15">
      <c r="E122"/>
      <c r="G122"/>
      <c r="O122" s="143"/>
    </row>
    <row r="123" spans="5:15">
      <c r="E123"/>
      <c r="G123"/>
      <c r="O123" s="143"/>
    </row>
    <row r="124" spans="5:15">
      <c r="E124"/>
      <c r="G124"/>
      <c r="O124" s="143"/>
    </row>
    <row r="125" spans="5:15">
      <c r="E125"/>
      <c r="G125"/>
      <c r="O125" s="143"/>
    </row>
    <row r="126" spans="5:15">
      <c r="E126"/>
      <c r="G126"/>
      <c r="O126" s="143"/>
    </row>
    <row r="127" spans="5:15">
      <c r="E127"/>
      <c r="G127"/>
      <c r="O127" s="143"/>
    </row>
    <row r="128" spans="5:15">
      <c r="E128"/>
      <c r="G128"/>
      <c r="O128" s="143"/>
    </row>
    <row r="129" spans="5:15">
      <c r="E129"/>
      <c r="G129"/>
      <c r="O129" s="143"/>
    </row>
    <row r="130" spans="5:15">
      <c r="E130"/>
      <c r="G130"/>
      <c r="O130" s="143"/>
    </row>
    <row r="131" spans="5:15">
      <c r="E131"/>
      <c r="G131"/>
      <c r="O131" s="143"/>
    </row>
    <row r="132" spans="5:15">
      <c r="E132"/>
      <c r="G132"/>
      <c r="O132" s="143"/>
    </row>
    <row r="133" spans="5:15">
      <c r="E133"/>
      <c r="G133"/>
      <c r="O133" s="143"/>
    </row>
    <row r="134" spans="5:15">
      <c r="E134"/>
      <c r="G134"/>
      <c r="O134" s="143"/>
    </row>
    <row r="135" spans="5:15">
      <c r="E135"/>
      <c r="G135"/>
      <c r="O135" s="143"/>
    </row>
    <row r="136" spans="5:15">
      <c r="E136"/>
      <c r="G136"/>
      <c r="O136" s="143"/>
    </row>
    <row r="137" spans="5:15">
      <c r="E137"/>
      <c r="G137"/>
      <c r="O137" s="143"/>
    </row>
    <row r="138" spans="5:15">
      <c r="E138"/>
      <c r="G138"/>
      <c r="O138" s="143"/>
    </row>
    <row r="139" spans="5:15">
      <c r="E139"/>
      <c r="G139"/>
      <c r="O139" s="143"/>
    </row>
    <row r="140" spans="5:15">
      <c r="E140"/>
      <c r="G140"/>
      <c r="O140" s="143"/>
    </row>
    <row r="141" spans="5:15">
      <c r="E141"/>
      <c r="G141"/>
      <c r="O141" s="143"/>
    </row>
    <row r="142" spans="5:15">
      <c r="E142"/>
      <c r="G142"/>
      <c r="O142" s="143"/>
    </row>
    <row r="143" spans="5:15">
      <c r="E143"/>
      <c r="G143"/>
      <c r="O143" s="143"/>
    </row>
    <row r="144" spans="5:15">
      <c r="E144"/>
      <c r="G144"/>
      <c r="O144" s="143"/>
    </row>
    <row r="145" spans="5:15">
      <c r="E145"/>
      <c r="G145"/>
      <c r="O145" s="143"/>
    </row>
    <row r="146" spans="5:15">
      <c r="E146"/>
      <c r="G146"/>
      <c r="O146" s="143"/>
    </row>
    <row r="147" spans="5:15">
      <c r="E147"/>
      <c r="G147"/>
      <c r="O147" s="143"/>
    </row>
    <row r="148" spans="5:15">
      <c r="E148"/>
      <c r="G148"/>
      <c r="O148" s="143"/>
    </row>
    <row r="149" spans="5:15">
      <c r="E149"/>
      <c r="G149"/>
      <c r="O149" s="143"/>
    </row>
    <row r="150" spans="5:15">
      <c r="E150"/>
      <c r="G150"/>
      <c r="O150" s="143"/>
    </row>
    <row r="151" spans="5:15">
      <c r="E151"/>
      <c r="G151"/>
      <c r="O151" s="143"/>
    </row>
    <row r="152" spans="5:15">
      <c r="E152"/>
      <c r="G152"/>
      <c r="O152" s="143"/>
    </row>
    <row r="153" spans="5:15">
      <c r="E153"/>
      <c r="G153"/>
      <c r="O153" s="143"/>
    </row>
    <row r="154" spans="5:15">
      <c r="E154"/>
      <c r="G154"/>
      <c r="O154" s="143"/>
    </row>
    <row r="155" spans="5:15">
      <c r="E155"/>
      <c r="G155"/>
      <c r="O155" s="143"/>
    </row>
    <row r="156" spans="5:15">
      <c r="E156"/>
      <c r="G156"/>
      <c r="O156" s="143"/>
    </row>
    <row r="157" spans="5:15">
      <c r="E157"/>
      <c r="G157"/>
      <c r="O157" s="143"/>
    </row>
    <row r="158" spans="5:15">
      <c r="E158"/>
      <c r="G158"/>
      <c r="O158" s="143"/>
    </row>
    <row r="159" spans="5:15">
      <c r="E159"/>
      <c r="G159"/>
      <c r="O159" s="143"/>
    </row>
    <row r="160" spans="5:15">
      <c r="E160"/>
      <c r="G160"/>
      <c r="O160" s="143"/>
    </row>
    <row r="161" spans="5:15">
      <c r="E161"/>
      <c r="G161"/>
      <c r="O161" s="143"/>
    </row>
    <row r="162" spans="5:15">
      <c r="E162"/>
      <c r="G162"/>
      <c r="O162" s="143"/>
    </row>
    <row r="163" spans="5:15">
      <c r="E163"/>
      <c r="G163"/>
      <c r="O163" s="143"/>
    </row>
    <row r="164" spans="5:15">
      <c r="E164"/>
      <c r="G164"/>
      <c r="O164" s="143"/>
    </row>
    <row r="165" spans="5:15">
      <c r="E165"/>
      <c r="G165"/>
      <c r="O165" s="143"/>
    </row>
    <row r="166" spans="5:15">
      <c r="E166"/>
      <c r="G166"/>
      <c r="O166" s="143"/>
    </row>
    <row r="167" spans="5:15">
      <c r="E167"/>
      <c r="G167"/>
      <c r="O167" s="143"/>
    </row>
    <row r="168" spans="5:15">
      <c r="E168"/>
      <c r="G168"/>
      <c r="O168" s="143"/>
    </row>
    <row r="169" spans="5:15">
      <c r="E169"/>
      <c r="G169"/>
      <c r="O169" s="143"/>
    </row>
    <row r="170" spans="5:15">
      <c r="E170"/>
      <c r="G170"/>
      <c r="O170" s="143"/>
    </row>
    <row r="171" spans="5:15">
      <c r="E171"/>
      <c r="G171"/>
      <c r="O171" s="143"/>
    </row>
    <row r="172" spans="5:15">
      <c r="E172"/>
      <c r="G172"/>
      <c r="O172" s="143"/>
    </row>
    <row r="173" spans="5:15">
      <c r="E173"/>
      <c r="G173"/>
      <c r="O173" s="143"/>
    </row>
    <row r="174" spans="5:15">
      <c r="E174"/>
      <c r="G174"/>
      <c r="O174" s="143"/>
    </row>
    <row r="175" spans="5:15">
      <c r="E175"/>
      <c r="G175"/>
      <c r="O175" s="143"/>
    </row>
    <row r="176" spans="5:15">
      <c r="E176"/>
      <c r="G176"/>
      <c r="O176" s="143"/>
    </row>
    <row r="177" spans="5:15">
      <c r="E177"/>
      <c r="G177"/>
      <c r="O177" s="143"/>
    </row>
    <row r="178" spans="5:15">
      <c r="E178"/>
      <c r="G178"/>
      <c r="O178" s="143"/>
    </row>
    <row r="179" spans="5:15">
      <c r="E179"/>
      <c r="G179"/>
      <c r="O179" s="143"/>
    </row>
    <row r="180" spans="5:15">
      <c r="E180"/>
      <c r="G180"/>
      <c r="O180" s="143"/>
    </row>
    <row r="181" spans="5:15">
      <c r="E181"/>
      <c r="G181"/>
      <c r="O181" s="143"/>
    </row>
    <row r="182" spans="5:15">
      <c r="E182"/>
      <c r="G182"/>
      <c r="O182" s="143"/>
    </row>
    <row r="183" spans="5:15">
      <c r="E183"/>
      <c r="G183"/>
      <c r="O183" s="143"/>
    </row>
    <row r="184" spans="5:15">
      <c r="E184"/>
      <c r="G184"/>
      <c r="O184" s="143"/>
    </row>
    <row r="185" spans="5:15">
      <c r="E185"/>
      <c r="G185"/>
      <c r="O185" s="143"/>
    </row>
    <row r="186" spans="5:15">
      <c r="E186"/>
      <c r="G186"/>
      <c r="O186" s="143"/>
    </row>
    <row r="187" spans="5:15">
      <c r="E187"/>
      <c r="G187"/>
      <c r="O187" s="143"/>
    </row>
    <row r="188" spans="5:15">
      <c r="E188"/>
      <c r="G188"/>
      <c r="O188" s="143"/>
    </row>
    <row r="189" spans="5:15">
      <c r="E189"/>
      <c r="G189"/>
      <c r="O189" s="143"/>
    </row>
    <row r="190" spans="5:15">
      <c r="E190"/>
      <c r="G190"/>
      <c r="O190" s="143"/>
    </row>
    <row r="191" spans="5:15">
      <c r="E191"/>
      <c r="G191"/>
      <c r="O191" s="143"/>
    </row>
    <row r="192" spans="5:15">
      <c r="E192"/>
      <c r="G192"/>
      <c r="O192" s="143"/>
    </row>
    <row r="193" spans="5:15">
      <c r="E193"/>
      <c r="G193"/>
      <c r="O193" s="143"/>
    </row>
    <row r="194" spans="5:15">
      <c r="E194"/>
      <c r="G194"/>
      <c r="O194" s="143"/>
    </row>
    <row r="195" spans="5:15">
      <c r="E195"/>
      <c r="G195"/>
      <c r="O195" s="143"/>
    </row>
    <row r="196" spans="5:15">
      <c r="E196"/>
      <c r="G196"/>
      <c r="O196" s="143"/>
    </row>
    <row r="197" spans="5:15">
      <c r="E197"/>
      <c r="G197"/>
      <c r="O197" s="143"/>
    </row>
    <row r="198" spans="5:15">
      <c r="E198"/>
      <c r="G198"/>
      <c r="O198" s="143"/>
    </row>
    <row r="199" spans="5:15">
      <c r="E199"/>
      <c r="G199"/>
      <c r="O199" s="143"/>
    </row>
    <row r="200" spans="5:15">
      <c r="E200"/>
      <c r="G200"/>
      <c r="O200" s="143"/>
    </row>
    <row r="201" spans="5:15">
      <c r="E201"/>
      <c r="G201"/>
      <c r="O201" s="143"/>
    </row>
    <row r="202" spans="5:15">
      <c r="E202"/>
      <c r="G202"/>
      <c r="O202" s="143"/>
    </row>
    <row r="203" spans="5:15">
      <c r="E203"/>
      <c r="G203"/>
      <c r="O203" s="143"/>
    </row>
    <row r="204" spans="5:15">
      <c r="E204"/>
      <c r="G204"/>
      <c r="O204" s="143"/>
    </row>
    <row r="205" spans="5:15">
      <c r="E205"/>
      <c r="G205"/>
      <c r="O205" s="143"/>
    </row>
    <row r="206" spans="5:15">
      <c r="E206"/>
      <c r="G206"/>
      <c r="O206" s="143"/>
    </row>
    <row r="207" spans="5:15">
      <c r="E207"/>
      <c r="G207"/>
      <c r="O207" s="143"/>
    </row>
    <row r="208" spans="5:15">
      <c r="E208"/>
      <c r="G208"/>
      <c r="O208" s="143"/>
    </row>
    <row r="209" spans="5:15">
      <c r="E209"/>
      <c r="G209"/>
      <c r="O209" s="143"/>
    </row>
    <row r="210" spans="5:15">
      <c r="E210"/>
      <c r="G210"/>
      <c r="O210" s="143"/>
    </row>
    <row r="211" spans="5:15">
      <c r="E211"/>
      <c r="G211"/>
      <c r="O211" s="143"/>
    </row>
    <row r="212" spans="5:15">
      <c r="E212"/>
      <c r="G212"/>
      <c r="O212" s="143"/>
    </row>
    <row r="213" spans="5:15">
      <c r="E213"/>
      <c r="G213"/>
      <c r="O213" s="143"/>
    </row>
    <row r="214" spans="5:15">
      <c r="E214"/>
      <c r="G214"/>
      <c r="O214" s="143"/>
    </row>
    <row r="215" spans="5:15">
      <c r="E215"/>
      <c r="G215"/>
      <c r="O215" s="143"/>
    </row>
    <row r="216" spans="5:15">
      <c r="E216"/>
      <c r="G216"/>
      <c r="O216" s="143"/>
    </row>
    <row r="217" spans="5:15">
      <c r="E217"/>
      <c r="G217"/>
      <c r="O217" s="143"/>
    </row>
    <row r="218" spans="5:15">
      <c r="E218"/>
      <c r="G218"/>
      <c r="O218" s="143"/>
    </row>
    <row r="219" spans="5:15">
      <c r="E219"/>
      <c r="G219"/>
      <c r="O219" s="143"/>
    </row>
    <row r="220" spans="5:15">
      <c r="E220"/>
      <c r="G220"/>
      <c r="O220" s="143"/>
    </row>
    <row r="221" spans="5:15">
      <c r="E221"/>
      <c r="G221"/>
      <c r="O221" s="143"/>
    </row>
    <row r="222" spans="5:15">
      <c r="E222"/>
      <c r="G222"/>
      <c r="O222" s="143"/>
    </row>
    <row r="223" spans="5:15">
      <c r="E223"/>
      <c r="G223"/>
      <c r="O223" s="143"/>
    </row>
    <row r="224" spans="5:15">
      <c r="E224"/>
      <c r="G224"/>
      <c r="O224" s="143"/>
    </row>
    <row r="225" spans="5:15">
      <c r="E225"/>
      <c r="G225"/>
      <c r="O225" s="143"/>
    </row>
    <row r="226" spans="5:15">
      <c r="E226"/>
      <c r="G226"/>
      <c r="O226" s="143"/>
    </row>
    <row r="227" spans="5:15">
      <c r="E227"/>
      <c r="G227"/>
      <c r="O227" s="143"/>
    </row>
    <row r="228" spans="5:15">
      <c r="E228"/>
      <c r="G228"/>
      <c r="O228" s="143"/>
    </row>
    <row r="229" spans="5:15">
      <c r="E229"/>
      <c r="G229"/>
      <c r="O229" s="143"/>
    </row>
    <row r="230" spans="5:15">
      <c r="E230"/>
      <c r="G230"/>
      <c r="O230" s="143"/>
    </row>
    <row r="231" spans="5:15">
      <c r="E231"/>
      <c r="G231"/>
      <c r="O231" s="143"/>
    </row>
    <row r="232" spans="5:15">
      <c r="E232"/>
      <c r="G232"/>
      <c r="O232" s="143"/>
    </row>
    <row r="233" spans="5:15">
      <c r="E233"/>
      <c r="G233"/>
      <c r="O233" s="143"/>
    </row>
    <row r="234" spans="5:15">
      <c r="E234"/>
      <c r="G234"/>
      <c r="O234" s="143"/>
    </row>
    <row r="235" spans="5:15">
      <c r="E235"/>
      <c r="G235"/>
      <c r="O235" s="143"/>
    </row>
    <row r="236" spans="5:15">
      <c r="E236"/>
      <c r="G236"/>
      <c r="O236" s="143"/>
    </row>
    <row r="237" spans="5:15">
      <c r="E237"/>
      <c r="G237"/>
      <c r="O237" s="143"/>
    </row>
    <row r="238" spans="5:15">
      <c r="E238"/>
      <c r="G238"/>
      <c r="O238" s="143"/>
    </row>
    <row r="239" spans="5:15">
      <c r="E239"/>
      <c r="G239"/>
      <c r="O239" s="143"/>
    </row>
    <row r="240" spans="5:15">
      <c r="E240"/>
      <c r="G240"/>
      <c r="O240" s="143"/>
    </row>
    <row r="241" spans="5:15">
      <c r="E241"/>
      <c r="G241"/>
      <c r="O241" s="143"/>
    </row>
    <row r="242" spans="5:15">
      <c r="E242"/>
      <c r="G242"/>
      <c r="O242" s="143"/>
    </row>
    <row r="243" spans="5:15">
      <c r="E243"/>
      <c r="G243"/>
      <c r="O243" s="143"/>
    </row>
    <row r="244" spans="5:15">
      <c r="E244"/>
      <c r="G244"/>
      <c r="O244" s="143"/>
    </row>
    <row r="245" spans="5:15">
      <c r="E245"/>
      <c r="G245"/>
      <c r="O245" s="143"/>
    </row>
    <row r="246" spans="5:15">
      <c r="E246"/>
      <c r="G246"/>
      <c r="O246" s="143"/>
    </row>
    <row r="247" spans="5:15">
      <c r="E247"/>
      <c r="G247"/>
      <c r="O247" s="143"/>
    </row>
    <row r="248" spans="5:15">
      <c r="E248"/>
      <c r="G248"/>
      <c r="O248" s="143"/>
    </row>
    <row r="249" spans="5:15">
      <c r="E249"/>
      <c r="G249"/>
      <c r="O249" s="143"/>
    </row>
    <row r="250" spans="5:15">
      <c r="E250"/>
      <c r="G250"/>
      <c r="O250" s="143"/>
    </row>
    <row r="251" spans="5:15">
      <c r="E251"/>
      <c r="G251"/>
      <c r="O251" s="143"/>
    </row>
    <row r="252" spans="5:15">
      <c r="E252"/>
      <c r="G252"/>
      <c r="O252" s="143"/>
    </row>
    <row r="253" spans="5:15">
      <c r="E253"/>
      <c r="G253"/>
      <c r="O253" s="143"/>
    </row>
    <row r="254" spans="5:15">
      <c r="E254"/>
      <c r="G254"/>
      <c r="O254" s="143"/>
    </row>
    <row r="255" spans="5:15">
      <c r="E255"/>
      <c r="G255"/>
      <c r="O255" s="143"/>
    </row>
    <row r="256" spans="5:15">
      <c r="E256"/>
      <c r="G256"/>
      <c r="O256" s="143"/>
    </row>
    <row r="257" spans="5:15">
      <c r="E257"/>
      <c r="G257"/>
      <c r="O257" s="143"/>
    </row>
    <row r="258" spans="5:15">
      <c r="E258"/>
      <c r="G258"/>
      <c r="O258" s="143"/>
    </row>
    <row r="259" spans="5:15">
      <c r="E259"/>
      <c r="G259"/>
      <c r="O259" s="143"/>
    </row>
    <row r="260" spans="5:15">
      <c r="E260"/>
      <c r="G260"/>
      <c r="O260" s="143"/>
    </row>
    <row r="261" spans="5:15">
      <c r="E261"/>
      <c r="G261"/>
      <c r="O261" s="143"/>
    </row>
    <row r="262" spans="5:15">
      <c r="E262"/>
      <c r="G262"/>
      <c r="O262" s="143"/>
    </row>
    <row r="263" spans="5:15">
      <c r="E263"/>
      <c r="G263"/>
      <c r="O263" s="143"/>
    </row>
    <row r="264" spans="5:15">
      <c r="E264"/>
      <c r="G264"/>
      <c r="O264" s="143"/>
    </row>
    <row r="265" spans="5:15">
      <c r="E265"/>
      <c r="G265"/>
      <c r="O265" s="143"/>
    </row>
    <row r="266" spans="5:15">
      <c r="E266"/>
      <c r="G266"/>
      <c r="O266" s="143"/>
    </row>
    <row r="267" spans="5:15">
      <c r="E267"/>
      <c r="G267"/>
      <c r="O267" s="143"/>
    </row>
    <row r="268" spans="5:15">
      <c r="E268"/>
      <c r="G268"/>
      <c r="O268" s="143"/>
    </row>
    <row r="269" spans="5:15">
      <c r="E269"/>
      <c r="G269"/>
      <c r="O269" s="143"/>
    </row>
    <row r="270" spans="5:15">
      <c r="E270"/>
      <c r="G270"/>
      <c r="O270" s="143"/>
    </row>
    <row r="271" spans="5:15">
      <c r="E271"/>
      <c r="G271"/>
      <c r="O271" s="143"/>
    </row>
    <row r="272" spans="5:15">
      <c r="E272"/>
      <c r="G272"/>
      <c r="O272" s="143"/>
    </row>
    <row r="273" spans="5:15">
      <c r="E273"/>
      <c r="G273"/>
      <c r="O273" s="143"/>
    </row>
    <row r="274" spans="5:15">
      <c r="E274"/>
      <c r="G274"/>
      <c r="O274" s="143"/>
    </row>
    <row r="275" spans="5:15">
      <c r="E275"/>
      <c r="G275"/>
      <c r="O275" s="143"/>
    </row>
    <row r="276" spans="5:15">
      <c r="E276"/>
      <c r="G276"/>
      <c r="O276" s="143"/>
    </row>
    <row r="277" spans="5:15">
      <c r="E277"/>
      <c r="G277"/>
      <c r="O277" s="143"/>
    </row>
    <row r="278" spans="5:15">
      <c r="E278"/>
      <c r="G278"/>
      <c r="O278" s="143"/>
    </row>
    <row r="279" spans="5:15">
      <c r="E279"/>
      <c r="G279"/>
      <c r="O279" s="143"/>
    </row>
    <row r="280" spans="5:15">
      <c r="E280"/>
      <c r="G280"/>
      <c r="O280" s="143"/>
    </row>
    <row r="281" spans="5:15">
      <c r="E281"/>
      <c r="G281"/>
      <c r="O281" s="143"/>
    </row>
    <row r="282" spans="5:15">
      <c r="E282"/>
      <c r="G282"/>
      <c r="O282" s="143"/>
    </row>
    <row r="283" spans="5:15">
      <c r="E283"/>
      <c r="G283"/>
      <c r="O283" s="143"/>
    </row>
    <row r="284" spans="5:15">
      <c r="E284"/>
      <c r="G284"/>
      <c r="O284" s="143"/>
    </row>
    <row r="285" spans="5:15">
      <c r="E285"/>
      <c r="G285"/>
      <c r="O285" s="143"/>
    </row>
    <row r="286" spans="5:15">
      <c r="E286"/>
      <c r="G286"/>
      <c r="O286" s="143"/>
    </row>
    <row r="287" spans="5:15">
      <c r="E287"/>
      <c r="G287"/>
      <c r="O287" s="143"/>
    </row>
    <row r="288" spans="5:15">
      <c r="E288"/>
      <c r="G288"/>
      <c r="O288" s="143"/>
    </row>
    <row r="289" spans="5:15">
      <c r="E289"/>
      <c r="G289"/>
      <c r="O289" s="143"/>
    </row>
    <row r="290" spans="5:15">
      <c r="E290"/>
      <c r="G290"/>
      <c r="O290" s="143"/>
    </row>
    <row r="291" spans="5:15">
      <c r="E291"/>
      <c r="G291"/>
      <c r="O291" s="143"/>
    </row>
    <row r="292" spans="5:15">
      <c r="E292"/>
      <c r="G292"/>
      <c r="O292" s="143"/>
    </row>
    <row r="293" spans="5:15">
      <c r="E293"/>
      <c r="G293"/>
      <c r="O293" s="143"/>
    </row>
    <row r="294" spans="5:15">
      <c r="E294"/>
      <c r="G294"/>
      <c r="O294" s="143"/>
    </row>
    <row r="295" spans="5:15">
      <c r="E295"/>
      <c r="G295"/>
      <c r="O295" s="143"/>
    </row>
    <row r="296" spans="5:15">
      <c r="E296"/>
      <c r="G296"/>
      <c r="O296" s="143"/>
    </row>
    <row r="297" spans="5:15">
      <c r="E297"/>
      <c r="G297"/>
      <c r="O297" s="143"/>
    </row>
    <row r="298" spans="5:15">
      <c r="E298"/>
      <c r="G298"/>
      <c r="O298" s="143"/>
    </row>
    <row r="299" spans="5:15">
      <c r="E299"/>
      <c r="G299"/>
      <c r="O299" s="143"/>
    </row>
    <row r="300" spans="5:15">
      <c r="E300"/>
      <c r="G300"/>
      <c r="O300" s="143"/>
    </row>
    <row r="301" spans="5:15">
      <c r="E301"/>
      <c r="G301"/>
      <c r="O301" s="143"/>
    </row>
    <row r="302" spans="5:15">
      <c r="E302"/>
      <c r="G302"/>
      <c r="O302" s="143"/>
    </row>
    <row r="303" spans="5:15">
      <c r="E303"/>
      <c r="G303"/>
      <c r="O303" s="143"/>
    </row>
    <row r="304" spans="5:15">
      <c r="E304"/>
      <c r="G304"/>
      <c r="O304" s="143"/>
    </row>
    <row r="305" spans="5:15">
      <c r="E305"/>
      <c r="G305"/>
      <c r="O305" s="143"/>
    </row>
    <row r="306" spans="5:15">
      <c r="E306"/>
      <c r="G306"/>
      <c r="O306" s="143"/>
    </row>
    <row r="307" spans="5:15">
      <c r="E307"/>
      <c r="G307"/>
      <c r="O307" s="143"/>
    </row>
    <row r="308" spans="5:15">
      <c r="E308"/>
      <c r="G308"/>
      <c r="O308" s="143"/>
    </row>
    <row r="309" spans="5:15">
      <c r="E309"/>
      <c r="G309"/>
      <c r="O309" s="143"/>
    </row>
    <row r="310" spans="5:15">
      <c r="E310"/>
      <c r="G310"/>
      <c r="O310" s="143"/>
    </row>
    <row r="311" spans="5:15">
      <c r="E311"/>
      <c r="G311"/>
      <c r="O311" s="143"/>
    </row>
    <row r="312" spans="5:15">
      <c r="E312"/>
      <c r="G312"/>
      <c r="O312" s="143"/>
    </row>
    <row r="313" spans="5:15">
      <c r="E313"/>
      <c r="G313"/>
      <c r="O313" s="143"/>
    </row>
    <row r="314" spans="5:15">
      <c r="E314"/>
      <c r="G314"/>
      <c r="O314" s="143"/>
    </row>
    <row r="315" spans="5:15">
      <c r="E315"/>
      <c r="G315"/>
      <c r="O315" s="143"/>
    </row>
    <row r="316" spans="5:15">
      <c r="E316"/>
      <c r="G316"/>
      <c r="O316" s="143"/>
    </row>
    <row r="317" spans="5:15">
      <c r="E317"/>
      <c r="G317"/>
      <c r="O317" s="143"/>
    </row>
    <row r="318" spans="5:15">
      <c r="E318"/>
      <c r="G318"/>
      <c r="O318" s="143"/>
    </row>
    <row r="319" spans="5:15">
      <c r="E319"/>
      <c r="G319"/>
      <c r="O319" s="143"/>
    </row>
    <row r="320" spans="5:15">
      <c r="E320"/>
      <c r="G320"/>
      <c r="O320" s="143"/>
    </row>
    <row r="321" spans="5:15">
      <c r="E321"/>
      <c r="G321"/>
      <c r="O321" s="143"/>
    </row>
    <row r="322" spans="5:15">
      <c r="E322"/>
      <c r="G322"/>
      <c r="O322" s="143"/>
    </row>
    <row r="323" spans="5:15">
      <c r="E323"/>
      <c r="G323"/>
      <c r="O323" s="143"/>
    </row>
    <row r="324" spans="5:15">
      <c r="E324"/>
      <c r="G324"/>
      <c r="O324" s="143"/>
    </row>
    <row r="325" spans="5:15">
      <c r="E325"/>
      <c r="G325"/>
      <c r="O325" s="143"/>
    </row>
    <row r="326" spans="5:15">
      <c r="E326"/>
      <c r="G326"/>
      <c r="O326" s="143"/>
    </row>
    <row r="327" spans="5:15">
      <c r="E327"/>
      <c r="G327"/>
      <c r="O327" s="143"/>
    </row>
    <row r="328" spans="5:15">
      <c r="E328"/>
      <c r="G328"/>
      <c r="O328" s="143"/>
    </row>
    <row r="329" spans="5:15">
      <c r="E329"/>
      <c r="G329"/>
      <c r="O329" s="143"/>
    </row>
    <row r="330" spans="5:15">
      <c r="E330"/>
      <c r="G330"/>
      <c r="O330" s="143"/>
    </row>
    <row r="331" spans="5:15">
      <c r="E331"/>
      <c r="G331"/>
      <c r="O331" s="143"/>
    </row>
    <row r="332" spans="5:15">
      <c r="E332"/>
      <c r="G332"/>
      <c r="O332" s="143"/>
    </row>
    <row r="333" spans="5:15">
      <c r="E333"/>
      <c r="G333"/>
      <c r="O333" s="143"/>
    </row>
    <row r="334" spans="5:15">
      <c r="E334"/>
      <c r="G334"/>
      <c r="O334" s="143"/>
    </row>
    <row r="335" spans="5:15">
      <c r="E335"/>
      <c r="G335"/>
      <c r="O335" s="143"/>
    </row>
    <row r="336" spans="5:15">
      <c r="E336"/>
      <c r="G336"/>
      <c r="O336" s="143"/>
    </row>
    <row r="337" spans="5:15">
      <c r="E337"/>
      <c r="G337"/>
      <c r="O337" s="143"/>
    </row>
    <row r="338" spans="5:15">
      <c r="E338"/>
      <c r="G338"/>
      <c r="O338" s="143"/>
    </row>
    <row r="339" spans="5:15">
      <c r="E339"/>
      <c r="G339"/>
      <c r="O339" s="143"/>
    </row>
    <row r="340" spans="5:15">
      <c r="E340"/>
      <c r="G340"/>
      <c r="O340" s="143"/>
    </row>
    <row r="341" spans="5:15">
      <c r="E341"/>
      <c r="G341"/>
      <c r="O341" s="143"/>
    </row>
    <row r="342" spans="5:15">
      <c r="E342"/>
      <c r="G342"/>
      <c r="O342" s="143"/>
    </row>
    <row r="343" spans="5:15">
      <c r="E343"/>
      <c r="G343"/>
      <c r="O343" s="143"/>
    </row>
    <row r="344" spans="5:15">
      <c r="E344"/>
      <c r="G344"/>
      <c r="O344" s="143"/>
    </row>
    <row r="345" spans="5:15">
      <c r="E345"/>
      <c r="G345"/>
      <c r="O345" s="143"/>
    </row>
    <row r="346" spans="5:15">
      <c r="E346"/>
      <c r="G346"/>
      <c r="O346" s="143"/>
    </row>
    <row r="347" spans="5:15">
      <c r="E347"/>
      <c r="G347"/>
      <c r="O347" s="143"/>
    </row>
    <row r="348" spans="5:15">
      <c r="E348"/>
      <c r="G348"/>
      <c r="O348" s="143"/>
    </row>
    <row r="349" spans="5:15">
      <c r="E349"/>
      <c r="G349"/>
      <c r="O349" s="143"/>
    </row>
    <row r="350" spans="5:15">
      <c r="E350"/>
      <c r="G350"/>
      <c r="O350" s="143"/>
    </row>
    <row r="351" spans="5:15">
      <c r="E351"/>
      <c r="G351"/>
      <c r="O351" s="143"/>
    </row>
    <row r="352" spans="5:15">
      <c r="E352"/>
      <c r="G352"/>
      <c r="O352" s="143"/>
    </row>
    <row r="353" spans="5:15">
      <c r="E353"/>
      <c r="G353"/>
      <c r="O353" s="143"/>
    </row>
    <row r="354" spans="5:15">
      <c r="E354"/>
      <c r="G354"/>
      <c r="O354" s="143"/>
    </row>
    <row r="355" spans="5:15">
      <c r="E355"/>
      <c r="G355"/>
      <c r="O355" s="143"/>
    </row>
    <row r="356" spans="5:15">
      <c r="E356"/>
      <c r="G356"/>
      <c r="O356" s="143"/>
    </row>
    <row r="357" spans="5:15">
      <c r="E357"/>
      <c r="G357"/>
      <c r="O357" s="143"/>
    </row>
    <row r="358" spans="5:15">
      <c r="E358"/>
      <c r="G358"/>
      <c r="O358" s="143"/>
    </row>
    <row r="359" spans="5:15">
      <c r="E359"/>
      <c r="G359"/>
      <c r="O359" s="143"/>
    </row>
    <row r="360" spans="5:15">
      <c r="E360"/>
      <c r="G360"/>
      <c r="O360" s="143"/>
    </row>
    <row r="361" spans="5:15">
      <c r="E361"/>
      <c r="G361"/>
      <c r="O361" s="143"/>
    </row>
    <row r="362" spans="5:15">
      <c r="E362"/>
      <c r="G362"/>
      <c r="O362" s="143"/>
    </row>
    <row r="363" spans="5:15">
      <c r="E363"/>
      <c r="G363"/>
      <c r="O363" s="143"/>
    </row>
    <row r="364" spans="5:15">
      <c r="E364"/>
      <c r="G364"/>
      <c r="O364" s="143"/>
    </row>
    <row r="365" spans="5:15">
      <c r="E365"/>
      <c r="G365"/>
      <c r="O365" s="143"/>
    </row>
    <row r="366" spans="5:15">
      <c r="E366"/>
      <c r="G366"/>
      <c r="O366" s="143"/>
    </row>
    <row r="367" spans="5:15">
      <c r="E367"/>
      <c r="G367"/>
      <c r="O367" s="143"/>
    </row>
    <row r="368" spans="5:15">
      <c r="E368"/>
      <c r="G368"/>
      <c r="O368" s="143"/>
    </row>
    <row r="369" spans="5:15">
      <c r="E369"/>
      <c r="G369"/>
      <c r="O369" s="143"/>
    </row>
    <row r="370" spans="5:15">
      <c r="E370"/>
      <c r="G370"/>
      <c r="O370" s="143"/>
    </row>
    <row r="371" spans="5:15">
      <c r="E371"/>
      <c r="G371"/>
      <c r="O371" s="143"/>
    </row>
    <row r="372" spans="5:15">
      <c r="E372"/>
      <c r="G372"/>
      <c r="O372" s="143"/>
    </row>
    <row r="373" spans="5:15">
      <c r="E373"/>
      <c r="G373"/>
      <c r="O373" s="143"/>
    </row>
    <row r="374" spans="5:15">
      <c r="E374"/>
      <c r="G374"/>
      <c r="O374" s="143"/>
    </row>
    <row r="375" spans="5:15">
      <c r="E375"/>
      <c r="G375"/>
      <c r="O375" s="143"/>
    </row>
    <row r="376" spans="5:15">
      <c r="E376"/>
      <c r="G376"/>
      <c r="O376" s="143"/>
    </row>
    <row r="377" spans="5:15">
      <c r="E377"/>
      <c r="G377"/>
      <c r="O377" s="143"/>
    </row>
    <row r="378" spans="5:15">
      <c r="E378"/>
      <c r="G378"/>
      <c r="O378" s="143"/>
    </row>
    <row r="379" spans="5:15">
      <c r="E379"/>
      <c r="G379"/>
      <c r="O379" s="143"/>
    </row>
    <row r="380" spans="5:15">
      <c r="E380"/>
      <c r="G380"/>
      <c r="O380" s="143"/>
    </row>
    <row r="381" spans="5:15">
      <c r="E381"/>
      <c r="G381"/>
      <c r="O381" s="143"/>
    </row>
    <row r="382" spans="5:15">
      <c r="E382"/>
      <c r="G382"/>
      <c r="O382" s="143"/>
    </row>
    <row r="383" spans="5:15">
      <c r="E383"/>
      <c r="G383"/>
      <c r="O383" s="143"/>
    </row>
    <row r="384" spans="5:15">
      <c r="E384"/>
      <c r="G384"/>
      <c r="O384" s="143"/>
    </row>
    <row r="385" spans="5:15">
      <c r="E385"/>
      <c r="G385"/>
      <c r="O385" s="143"/>
    </row>
    <row r="386" spans="5:15">
      <c r="E386"/>
      <c r="G386"/>
      <c r="O386" s="143"/>
    </row>
    <row r="387" spans="5:15">
      <c r="E387"/>
      <c r="G387"/>
      <c r="O387" s="143"/>
    </row>
    <row r="388" spans="5:15">
      <c r="E388"/>
      <c r="G388"/>
      <c r="O388" s="143"/>
    </row>
    <row r="389" spans="5:15">
      <c r="E389"/>
      <c r="G389"/>
      <c r="O389" s="143"/>
    </row>
    <row r="390" spans="5:15">
      <c r="E390"/>
      <c r="G390"/>
      <c r="O390" s="143"/>
    </row>
    <row r="391" spans="5:15">
      <c r="E391"/>
      <c r="G391"/>
      <c r="O391" s="143"/>
    </row>
    <row r="392" spans="5:15">
      <c r="E392"/>
      <c r="G392"/>
      <c r="O392" s="143"/>
    </row>
    <row r="393" spans="5:15">
      <c r="E393"/>
      <c r="G393"/>
      <c r="O393" s="143"/>
    </row>
    <row r="394" spans="5:15">
      <c r="E394"/>
      <c r="G394"/>
      <c r="O394" s="143"/>
    </row>
    <row r="395" spans="5:15">
      <c r="E395"/>
      <c r="G395"/>
      <c r="O395" s="143"/>
    </row>
    <row r="396" spans="5:15">
      <c r="E396"/>
      <c r="G396"/>
      <c r="O396" s="143"/>
    </row>
    <row r="397" spans="5:15">
      <c r="E397"/>
      <c r="G397"/>
      <c r="O397" s="143"/>
    </row>
    <row r="398" spans="5:15">
      <c r="E398"/>
      <c r="G398"/>
      <c r="O398" s="143"/>
    </row>
    <row r="399" spans="5:15">
      <c r="E399"/>
      <c r="G399"/>
      <c r="O399" s="143"/>
    </row>
    <row r="400" spans="5:15">
      <c r="E400"/>
      <c r="G400"/>
      <c r="O400" s="143"/>
    </row>
    <row r="401" spans="5:15">
      <c r="E401"/>
      <c r="G401"/>
      <c r="O401" s="143"/>
    </row>
    <row r="402" spans="5:15">
      <c r="E402"/>
      <c r="G402"/>
      <c r="O402" s="143"/>
    </row>
    <row r="403" spans="5:15">
      <c r="E403"/>
      <c r="G403"/>
      <c r="O403" s="143"/>
    </row>
    <row r="404" spans="5:15">
      <c r="E404"/>
      <c r="G404"/>
      <c r="O404" s="143"/>
    </row>
    <row r="405" spans="5:15">
      <c r="E405"/>
      <c r="G405"/>
      <c r="O405" s="143"/>
    </row>
    <row r="406" spans="5:15">
      <c r="E406"/>
      <c r="G406"/>
      <c r="O406" s="143"/>
    </row>
    <row r="407" spans="5:15">
      <c r="E407"/>
      <c r="G407"/>
      <c r="O407" s="143"/>
    </row>
    <row r="408" spans="5:15">
      <c r="E408"/>
      <c r="G408"/>
      <c r="O408" s="143"/>
    </row>
    <row r="409" spans="5:15">
      <c r="E409"/>
      <c r="G409"/>
      <c r="O409" s="143"/>
    </row>
    <row r="410" spans="5:15">
      <c r="E410"/>
      <c r="G410"/>
      <c r="O410" s="143"/>
    </row>
    <row r="411" spans="5:15">
      <c r="E411"/>
      <c r="G411"/>
      <c r="O411" s="143"/>
    </row>
    <row r="412" spans="5:15">
      <c r="E412"/>
      <c r="G412"/>
      <c r="O412" s="143"/>
    </row>
    <row r="413" spans="5:15">
      <c r="E413"/>
      <c r="G413"/>
      <c r="O413" s="143"/>
    </row>
    <row r="414" spans="5:15">
      <c r="E414"/>
      <c r="G414"/>
      <c r="O414" s="143"/>
    </row>
    <row r="415" spans="5:15">
      <c r="E415"/>
      <c r="G415"/>
      <c r="O415" s="143"/>
    </row>
    <row r="416" spans="5:15">
      <c r="E416"/>
      <c r="G416"/>
      <c r="O416" s="143"/>
    </row>
    <row r="417" spans="5:15">
      <c r="E417"/>
      <c r="G417"/>
      <c r="O417" s="143"/>
    </row>
    <row r="418" spans="5:15">
      <c r="E418"/>
      <c r="G418"/>
      <c r="O418" s="143"/>
    </row>
    <row r="419" spans="5:15">
      <c r="E419"/>
      <c r="G419"/>
      <c r="O419" s="143"/>
    </row>
    <row r="420" spans="5:15">
      <c r="E420"/>
      <c r="G420"/>
      <c r="O420" s="143"/>
    </row>
    <row r="421" spans="5:15">
      <c r="E421"/>
      <c r="G421"/>
      <c r="O421" s="143"/>
    </row>
    <row r="422" spans="5:15">
      <c r="E422"/>
      <c r="G422"/>
      <c r="O422" s="143"/>
    </row>
    <row r="423" spans="5:15">
      <c r="E423"/>
      <c r="G423"/>
      <c r="O423" s="143"/>
    </row>
    <row r="424" spans="5:15">
      <c r="E424"/>
      <c r="G424"/>
      <c r="O424" s="143"/>
    </row>
    <row r="425" spans="5:15">
      <c r="E425"/>
      <c r="G425"/>
      <c r="O425" s="143"/>
    </row>
    <row r="426" spans="5:15">
      <c r="E426"/>
      <c r="G426"/>
      <c r="O426" s="143"/>
    </row>
    <row r="427" spans="5:15">
      <c r="E427"/>
      <c r="G427"/>
      <c r="O427" s="143"/>
    </row>
    <row r="428" spans="5:15">
      <c r="E428"/>
      <c r="G428"/>
      <c r="O428" s="143"/>
    </row>
    <row r="429" spans="5:15">
      <c r="E429"/>
      <c r="G429"/>
      <c r="O429" s="143"/>
    </row>
    <row r="430" spans="5:15">
      <c r="E430"/>
      <c r="G430"/>
      <c r="O430" s="143"/>
    </row>
    <row r="431" spans="5:15">
      <c r="E431"/>
      <c r="G431"/>
      <c r="O431" s="143"/>
    </row>
    <row r="432" spans="5:15">
      <c r="E432"/>
      <c r="G432"/>
      <c r="O432" s="143"/>
    </row>
    <row r="433" spans="5:15">
      <c r="E433"/>
      <c r="G433"/>
      <c r="O433" s="143"/>
    </row>
    <row r="434" spans="5:15">
      <c r="E434"/>
      <c r="G434"/>
      <c r="O434" s="143"/>
    </row>
    <row r="435" spans="5:15">
      <c r="E435"/>
      <c r="G435"/>
      <c r="O435" s="143"/>
    </row>
    <row r="436" spans="5:15">
      <c r="E436"/>
      <c r="G436"/>
      <c r="O436" s="143"/>
    </row>
    <row r="437" spans="5:15">
      <c r="E437"/>
      <c r="G437"/>
      <c r="O437" s="143"/>
    </row>
    <row r="438" spans="5:15">
      <c r="E438"/>
      <c r="G438"/>
      <c r="O438" s="143"/>
    </row>
    <row r="439" spans="5:15">
      <c r="E439"/>
      <c r="G439"/>
      <c r="O439" s="143"/>
    </row>
    <row r="440" spans="5:15">
      <c r="E440"/>
      <c r="G440"/>
      <c r="O440" s="143"/>
    </row>
    <row r="441" spans="5:15">
      <c r="E441"/>
      <c r="G441"/>
      <c r="O441" s="143"/>
    </row>
    <row r="442" spans="5:15">
      <c r="E442"/>
      <c r="G442"/>
      <c r="O442" s="143"/>
    </row>
    <row r="443" spans="5:15">
      <c r="E443"/>
      <c r="G443"/>
      <c r="O443" s="143"/>
    </row>
    <row r="444" spans="5:15">
      <c r="E444"/>
      <c r="G444"/>
      <c r="O444" s="143"/>
    </row>
    <row r="445" spans="5:15">
      <c r="E445"/>
      <c r="G445"/>
      <c r="O445" s="143"/>
    </row>
    <row r="446" spans="5:15">
      <c r="E446"/>
      <c r="G446"/>
      <c r="O446" s="143"/>
    </row>
    <row r="447" spans="5:15">
      <c r="E447"/>
      <c r="G447"/>
      <c r="O447" s="143"/>
    </row>
    <row r="448" spans="5:15">
      <c r="E448"/>
      <c r="G448"/>
      <c r="O448" s="143"/>
    </row>
    <row r="449" spans="5:15">
      <c r="E449"/>
      <c r="G449"/>
      <c r="O449" s="143"/>
    </row>
    <row r="450" spans="5:15">
      <c r="E450"/>
      <c r="G450"/>
      <c r="O450" s="143"/>
    </row>
    <row r="451" spans="5:15">
      <c r="E451"/>
      <c r="G451"/>
      <c r="O451" s="143"/>
    </row>
    <row r="452" spans="5:15">
      <c r="E452"/>
      <c r="G452"/>
      <c r="O452" s="143"/>
    </row>
    <row r="453" spans="5:15">
      <c r="E453"/>
      <c r="G453"/>
      <c r="O453" s="143"/>
    </row>
    <row r="454" spans="5:15">
      <c r="E454"/>
      <c r="G454"/>
      <c r="O454" s="143"/>
    </row>
    <row r="455" spans="5:15">
      <c r="E455"/>
      <c r="G455"/>
      <c r="O455" s="143"/>
    </row>
    <row r="456" spans="5:15">
      <c r="E456"/>
      <c r="G456"/>
      <c r="O456" s="143"/>
    </row>
    <row r="457" spans="5:15">
      <c r="E457"/>
      <c r="G457"/>
      <c r="O457" s="143"/>
    </row>
    <row r="458" spans="5:15">
      <c r="E458"/>
      <c r="G458"/>
      <c r="O458" s="143"/>
    </row>
    <row r="459" spans="5:15">
      <c r="E459"/>
      <c r="G459"/>
      <c r="O459" s="143"/>
    </row>
    <row r="460" spans="5:15">
      <c r="E460"/>
      <c r="G460"/>
      <c r="O460" s="143"/>
    </row>
    <row r="461" spans="5:15">
      <c r="E461"/>
      <c r="G461"/>
      <c r="O461" s="143"/>
    </row>
    <row r="462" spans="5:15">
      <c r="E462"/>
      <c r="G462"/>
      <c r="O462" s="143"/>
    </row>
    <row r="463" spans="5:15">
      <c r="E463"/>
      <c r="G463"/>
      <c r="O463" s="143"/>
    </row>
    <row r="464" spans="5:15">
      <c r="E464"/>
      <c r="G464"/>
      <c r="O464" s="143"/>
    </row>
    <row r="465" spans="5:15">
      <c r="E465"/>
      <c r="G465"/>
      <c r="O465" s="143"/>
    </row>
    <row r="466" spans="5:15">
      <c r="E466"/>
      <c r="G466"/>
      <c r="O466" s="143"/>
    </row>
    <row r="467" spans="5:15">
      <c r="E467"/>
      <c r="G467"/>
      <c r="O467" s="143"/>
    </row>
    <row r="468" spans="5:15">
      <c r="E468"/>
      <c r="G468"/>
      <c r="O468" s="143"/>
    </row>
    <row r="469" spans="5:15">
      <c r="E469"/>
      <c r="G469"/>
      <c r="O469" s="143"/>
    </row>
    <row r="470" spans="5:15">
      <c r="E470"/>
      <c r="G470"/>
      <c r="O470" s="143"/>
    </row>
    <row r="471" spans="5:15">
      <c r="E471"/>
      <c r="G471"/>
      <c r="O471" s="143"/>
    </row>
    <row r="472" spans="5:15">
      <c r="E472"/>
      <c r="G472"/>
      <c r="O472" s="143"/>
    </row>
    <row r="473" spans="5:15">
      <c r="E473"/>
      <c r="G473"/>
      <c r="O473" s="143"/>
    </row>
    <row r="474" spans="5:15">
      <c r="E474"/>
      <c r="G474"/>
      <c r="O474" s="143"/>
    </row>
    <row r="475" spans="5:15">
      <c r="E475"/>
      <c r="G475"/>
      <c r="O475" s="143"/>
    </row>
    <row r="476" spans="5:15">
      <c r="E476"/>
      <c r="G476"/>
      <c r="O476" s="143"/>
    </row>
    <row r="477" spans="5:15">
      <c r="E477"/>
      <c r="G477"/>
      <c r="O477" s="143"/>
    </row>
    <row r="478" spans="5:15">
      <c r="E478"/>
      <c r="G478"/>
      <c r="O478" s="143"/>
    </row>
    <row r="479" spans="5:15">
      <c r="E479"/>
      <c r="G479"/>
      <c r="O479" s="143"/>
    </row>
    <row r="480" spans="5:15">
      <c r="E480"/>
      <c r="G480"/>
      <c r="O480" s="143"/>
    </row>
    <row r="481" spans="5:15">
      <c r="E481"/>
      <c r="G481"/>
      <c r="O481" s="143"/>
    </row>
    <row r="482" spans="5:15">
      <c r="E482"/>
      <c r="G482"/>
      <c r="O482" s="143"/>
    </row>
    <row r="483" spans="5:15">
      <c r="E483"/>
      <c r="G483"/>
      <c r="O483" s="143"/>
    </row>
    <row r="484" spans="5:15">
      <c r="E484"/>
      <c r="G484"/>
      <c r="O484" s="143"/>
    </row>
    <row r="485" spans="5:15">
      <c r="E485"/>
      <c r="G485"/>
      <c r="O485" s="143"/>
    </row>
    <row r="486" spans="5:15">
      <c r="E486"/>
      <c r="G486"/>
      <c r="O486" s="143"/>
    </row>
    <row r="487" spans="5:15">
      <c r="E487"/>
      <c r="G487"/>
      <c r="O487" s="143"/>
    </row>
    <row r="488" spans="5:15">
      <c r="E488"/>
      <c r="G488"/>
      <c r="O488" s="143"/>
    </row>
    <row r="489" spans="5:15">
      <c r="E489"/>
      <c r="G489"/>
      <c r="O489" s="143"/>
    </row>
    <row r="490" spans="5:15">
      <c r="E490"/>
      <c r="G490"/>
      <c r="O490" s="143"/>
    </row>
    <row r="491" spans="5:15">
      <c r="E491"/>
      <c r="G491"/>
      <c r="O491" s="143"/>
    </row>
    <row r="492" spans="5:15">
      <c r="E492"/>
      <c r="G492"/>
      <c r="O492" s="143"/>
    </row>
    <row r="493" spans="5:15">
      <c r="E493"/>
      <c r="G493"/>
      <c r="O493" s="143"/>
    </row>
    <row r="494" spans="5:15">
      <c r="E494"/>
      <c r="G494"/>
      <c r="O494" s="143"/>
    </row>
    <row r="495" spans="5:15">
      <c r="E495"/>
      <c r="G495"/>
      <c r="O495" s="143"/>
    </row>
    <row r="496" spans="5:15">
      <c r="E496"/>
      <c r="G496"/>
      <c r="O496" s="143"/>
    </row>
    <row r="497" spans="5:15">
      <c r="E497"/>
      <c r="G497"/>
      <c r="O497" s="143"/>
    </row>
    <row r="498" spans="5:15">
      <c r="E498"/>
      <c r="G498"/>
      <c r="O498" s="143"/>
    </row>
    <row r="499" spans="5:15">
      <c r="E499"/>
      <c r="G499"/>
      <c r="O499" s="143"/>
    </row>
    <row r="500" spans="5:15">
      <c r="E500"/>
      <c r="G500"/>
      <c r="O500" s="143"/>
    </row>
    <row r="501" spans="5:15">
      <c r="E501"/>
      <c r="G501"/>
      <c r="O501" s="143"/>
    </row>
    <row r="502" spans="5:15">
      <c r="E502"/>
      <c r="G502"/>
      <c r="O502" s="143"/>
    </row>
    <row r="503" spans="5:15">
      <c r="E503"/>
      <c r="G503"/>
      <c r="O503" s="143"/>
    </row>
    <row r="504" spans="5:15">
      <c r="E504"/>
      <c r="G504"/>
      <c r="O504" s="143"/>
    </row>
    <row r="505" spans="5:15">
      <c r="E505"/>
      <c r="G505"/>
      <c r="O505" s="143"/>
    </row>
    <row r="506" spans="5:15">
      <c r="E506"/>
      <c r="G506"/>
      <c r="O506" s="143"/>
    </row>
    <row r="507" spans="5:15">
      <c r="E507"/>
      <c r="G507"/>
      <c r="O507" s="143"/>
    </row>
    <row r="508" spans="5:15">
      <c r="E508"/>
      <c r="G508"/>
      <c r="O508" s="143"/>
    </row>
    <row r="509" spans="5:15">
      <c r="E509"/>
      <c r="G509"/>
      <c r="O509" s="143"/>
    </row>
    <row r="510" spans="5:15">
      <c r="E510"/>
      <c r="G510"/>
      <c r="O510" s="143"/>
    </row>
    <row r="511" spans="5:15">
      <c r="E511"/>
      <c r="G511"/>
      <c r="O511" s="143"/>
    </row>
    <row r="512" spans="5:15">
      <c r="E512"/>
      <c r="G512"/>
      <c r="O512" s="143"/>
    </row>
    <row r="513" spans="5:15">
      <c r="E513"/>
      <c r="G513"/>
      <c r="O513" s="143"/>
    </row>
    <row r="514" spans="5:15">
      <c r="E514"/>
      <c r="G514"/>
      <c r="O514" s="143"/>
    </row>
    <row r="515" spans="5:15">
      <c r="E515"/>
      <c r="G515"/>
      <c r="O515" s="143"/>
    </row>
    <row r="516" spans="5:15">
      <c r="E516"/>
      <c r="G516"/>
      <c r="O516" s="143"/>
    </row>
    <row r="517" spans="5:15">
      <c r="E517"/>
      <c r="G517"/>
      <c r="O517" s="143"/>
    </row>
    <row r="518" spans="5:15">
      <c r="E518"/>
      <c r="G518"/>
      <c r="O518" s="143"/>
    </row>
    <row r="519" spans="5:15">
      <c r="E519"/>
      <c r="G519"/>
      <c r="O519" s="143"/>
    </row>
    <row r="520" spans="5:15">
      <c r="E520"/>
      <c r="G520"/>
      <c r="O520" s="143"/>
    </row>
    <row r="521" spans="5:15">
      <c r="E521"/>
      <c r="G521"/>
      <c r="O521" s="143"/>
    </row>
    <row r="522" spans="5:15">
      <c r="E522"/>
      <c r="G522"/>
      <c r="O522" s="143"/>
    </row>
    <row r="523" spans="5:15">
      <c r="E523"/>
      <c r="G523"/>
      <c r="O523" s="143"/>
    </row>
    <row r="524" spans="5:15">
      <c r="E524"/>
      <c r="G524"/>
      <c r="O524" s="143"/>
    </row>
    <row r="525" spans="5:15">
      <c r="E525"/>
      <c r="G525"/>
      <c r="O525" s="143"/>
    </row>
    <row r="526" spans="5:15">
      <c r="E526"/>
      <c r="G526"/>
      <c r="O526" s="143"/>
    </row>
    <row r="527" spans="5:15">
      <c r="E527"/>
      <c r="G527"/>
      <c r="O527" s="143"/>
    </row>
    <row r="528" spans="5:15">
      <c r="E528"/>
      <c r="G528"/>
      <c r="O528" s="143"/>
    </row>
    <row r="529" spans="5:15">
      <c r="E529"/>
      <c r="G529"/>
      <c r="O529" s="143"/>
    </row>
    <row r="530" spans="5:15">
      <c r="E530"/>
      <c r="G530"/>
      <c r="O530" s="143"/>
    </row>
    <row r="531" spans="5:15">
      <c r="E531"/>
      <c r="G531"/>
      <c r="O531" s="143"/>
    </row>
    <row r="532" spans="5:15">
      <c r="E532"/>
      <c r="G532"/>
      <c r="O532" s="143"/>
    </row>
    <row r="533" spans="5:15">
      <c r="E533"/>
      <c r="G533"/>
      <c r="O533" s="143"/>
    </row>
    <row r="534" spans="5:15">
      <c r="E534"/>
      <c r="G534"/>
      <c r="O534" s="143"/>
    </row>
    <row r="535" spans="5:15">
      <c r="E535"/>
      <c r="G535"/>
      <c r="O535" s="143"/>
    </row>
    <row r="536" spans="5:15">
      <c r="E536"/>
      <c r="G536"/>
      <c r="O536" s="143"/>
    </row>
    <row r="537" spans="5:15">
      <c r="E537"/>
      <c r="G537"/>
      <c r="O537" s="143"/>
    </row>
    <row r="538" spans="5:15">
      <c r="E538"/>
      <c r="G538"/>
      <c r="O538" s="143"/>
    </row>
    <row r="539" spans="5:15">
      <c r="E539"/>
      <c r="G539"/>
      <c r="O539" s="143"/>
    </row>
    <row r="540" spans="5:15">
      <c r="E540"/>
      <c r="G540"/>
      <c r="O540" s="143"/>
    </row>
    <row r="541" spans="5:15">
      <c r="E541"/>
      <c r="G541"/>
      <c r="O541" s="143"/>
    </row>
    <row r="542" spans="5:15">
      <c r="E542"/>
      <c r="G542"/>
      <c r="O542" s="143"/>
    </row>
    <row r="543" spans="5:15">
      <c r="E543"/>
      <c r="G543"/>
      <c r="O543" s="143"/>
    </row>
    <row r="544" spans="5:15">
      <c r="E544"/>
      <c r="G544"/>
      <c r="O544" s="143"/>
    </row>
    <row r="545" spans="5:15">
      <c r="E545"/>
      <c r="G545"/>
      <c r="O545" s="143"/>
    </row>
    <row r="546" spans="5:15">
      <c r="E546"/>
      <c r="G546"/>
      <c r="O546" s="143"/>
    </row>
    <row r="547" spans="5:15">
      <c r="E547"/>
      <c r="G547"/>
      <c r="O547" s="143"/>
    </row>
    <row r="548" spans="5:15">
      <c r="E548"/>
      <c r="G548"/>
      <c r="O548" s="143"/>
    </row>
    <row r="549" spans="5:15">
      <c r="E549"/>
      <c r="G549"/>
      <c r="O549" s="143"/>
    </row>
    <row r="550" spans="5:15">
      <c r="E550"/>
      <c r="G550"/>
      <c r="O550" s="143"/>
    </row>
    <row r="551" spans="5:15">
      <c r="E551"/>
      <c r="G551"/>
      <c r="O551" s="143"/>
    </row>
    <row r="552" spans="5:15">
      <c r="E552"/>
      <c r="G552"/>
      <c r="O552" s="143"/>
    </row>
    <row r="553" spans="5:15">
      <c r="E553"/>
      <c r="G553"/>
      <c r="O553" s="143"/>
    </row>
    <row r="554" spans="5:15">
      <c r="E554"/>
      <c r="G554"/>
      <c r="O554" s="143"/>
    </row>
    <row r="555" spans="5:15">
      <c r="E555"/>
      <c r="G555"/>
      <c r="O555" s="143"/>
    </row>
    <row r="556" spans="5:15">
      <c r="E556"/>
      <c r="G556"/>
      <c r="O556" s="143"/>
    </row>
    <row r="557" spans="5:15">
      <c r="E557"/>
      <c r="G557"/>
      <c r="O557" s="143"/>
    </row>
    <row r="558" spans="5:15">
      <c r="E558"/>
      <c r="G558"/>
      <c r="O558" s="143"/>
    </row>
    <row r="559" spans="5:15">
      <c r="E559"/>
      <c r="G559"/>
      <c r="O559" s="143"/>
    </row>
    <row r="560" spans="5:15">
      <c r="E560"/>
      <c r="G560"/>
      <c r="O560" s="143"/>
    </row>
    <row r="561" spans="5:15">
      <c r="E561"/>
      <c r="G561"/>
      <c r="O561" s="143"/>
    </row>
    <row r="562" spans="5:15">
      <c r="E562"/>
      <c r="G562"/>
      <c r="O562" s="143"/>
    </row>
    <row r="563" spans="5:15">
      <c r="E563"/>
      <c r="G563"/>
      <c r="O563" s="143"/>
    </row>
    <row r="564" spans="5:15">
      <c r="E564"/>
      <c r="G564"/>
      <c r="O564" s="143"/>
    </row>
    <row r="565" spans="5:15">
      <c r="E565"/>
      <c r="G565"/>
      <c r="O565" s="143"/>
    </row>
    <row r="566" spans="5:15">
      <c r="E566"/>
      <c r="G566"/>
      <c r="O566" s="143"/>
    </row>
    <row r="567" spans="5:15">
      <c r="E567"/>
      <c r="G567"/>
      <c r="O567" s="143"/>
    </row>
    <row r="568" spans="5:15">
      <c r="E568"/>
      <c r="G568"/>
      <c r="O568" s="143"/>
    </row>
    <row r="569" spans="5:15">
      <c r="E569"/>
      <c r="G569"/>
      <c r="O569" s="143"/>
    </row>
    <row r="570" spans="5:15">
      <c r="E570"/>
      <c r="G570"/>
      <c r="O570" s="143"/>
    </row>
    <row r="571" spans="5:15">
      <c r="E571"/>
      <c r="G571"/>
      <c r="O571" s="143"/>
    </row>
    <row r="572" spans="5:15">
      <c r="E572"/>
      <c r="G572"/>
      <c r="O572" s="143"/>
    </row>
    <row r="573" spans="5:15">
      <c r="E573"/>
      <c r="G573"/>
      <c r="O573" s="143"/>
    </row>
    <row r="574" spans="5:15">
      <c r="E574"/>
      <c r="G574"/>
      <c r="O574" s="143"/>
    </row>
    <row r="575" spans="5:15">
      <c r="E575"/>
      <c r="G575"/>
      <c r="O575" s="143"/>
    </row>
    <row r="576" spans="5:15">
      <c r="E576"/>
      <c r="G576"/>
      <c r="O576" s="143"/>
    </row>
    <row r="577" spans="5:15">
      <c r="E577"/>
      <c r="G577"/>
      <c r="O577" s="143"/>
    </row>
    <row r="578" spans="5:15">
      <c r="E578"/>
      <c r="G578"/>
      <c r="O578" s="143"/>
    </row>
    <row r="579" spans="5:15">
      <c r="E579"/>
      <c r="G579"/>
      <c r="O579" s="143"/>
    </row>
    <row r="580" spans="5:15">
      <c r="E580"/>
      <c r="G580"/>
      <c r="O580" s="143"/>
    </row>
    <row r="581" spans="5:15">
      <c r="E581"/>
      <c r="G581"/>
      <c r="O581" s="143"/>
    </row>
    <row r="582" spans="5:15">
      <c r="E582"/>
      <c r="G582"/>
      <c r="O582" s="143"/>
    </row>
    <row r="583" spans="5:15">
      <c r="E583"/>
      <c r="G583"/>
      <c r="O583" s="143"/>
    </row>
    <row r="584" spans="5:15">
      <c r="E584"/>
      <c r="G584"/>
      <c r="O584" s="143"/>
    </row>
    <row r="585" spans="5:15">
      <c r="E585"/>
      <c r="G585"/>
      <c r="O585" s="143"/>
    </row>
    <row r="586" spans="5:15">
      <c r="E586"/>
      <c r="G586"/>
      <c r="O586" s="143"/>
    </row>
    <row r="587" spans="5:15">
      <c r="E587"/>
      <c r="G587"/>
      <c r="O587" s="143"/>
    </row>
    <row r="588" spans="5:15">
      <c r="E588"/>
      <c r="G588"/>
      <c r="O588" s="143"/>
    </row>
    <row r="589" spans="5:15">
      <c r="E589"/>
      <c r="G589"/>
      <c r="O589" s="143"/>
    </row>
    <row r="590" spans="5:15">
      <c r="E590"/>
      <c r="G590"/>
      <c r="O590" s="143"/>
    </row>
    <row r="591" spans="5:15">
      <c r="E591"/>
      <c r="G591"/>
      <c r="O591" s="143"/>
    </row>
    <row r="592" spans="5:15">
      <c r="E592"/>
      <c r="G592"/>
      <c r="O592" s="143"/>
    </row>
    <row r="593" spans="5:15">
      <c r="E593"/>
      <c r="G593"/>
      <c r="O593" s="143"/>
    </row>
    <row r="594" spans="5:15">
      <c r="E594"/>
      <c r="G594"/>
      <c r="O594" s="143"/>
    </row>
    <row r="595" spans="5:15">
      <c r="E595"/>
      <c r="G595"/>
      <c r="O595" s="143"/>
    </row>
    <row r="596" spans="5:15">
      <c r="E596"/>
      <c r="G596"/>
      <c r="O596" s="143"/>
    </row>
    <row r="597" spans="5:15">
      <c r="E597"/>
      <c r="G597"/>
      <c r="O597" s="143"/>
    </row>
    <row r="598" spans="5:15">
      <c r="E598"/>
      <c r="G598"/>
      <c r="O598" s="143"/>
    </row>
    <row r="599" spans="5:15">
      <c r="E599"/>
      <c r="G599"/>
      <c r="O599" s="143"/>
    </row>
    <row r="600" spans="5:15">
      <c r="E600"/>
      <c r="G600"/>
      <c r="O600" s="143"/>
    </row>
    <row r="601" spans="5:15">
      <c r="E601"/>
      <c r="G601"/>
      <c r="O601" s="143"/>
    </row>
    <row r="602" spans="5:15">
      <c r="E602"/>
      <c r="G602"/>
      <c r="O602" s="143"/>
    </row>
    <row r="603" spans="5:15">
      <c r="E603"/>
      <c r="G603"/>
      <c r="O603" s="143"/>
    </row>
    <row r="604" spans="5:15">
      <c r="E604"/>
      <c r="G604"/>
      <c r="O604" s="143"/>
    </row>
    <row r="605" spans="5:15">
      <c r="E605"/>
      <c r="G605"/>
      <c r="O605" s="143"/>
    </row>
    <row r="606" spans="5:15">
      <c r="E606"/>
      <c r="G606"/>
      <c r="O606" s="143"/>
    </row>
    <row r="607" spans="5:15">
      <c r="E607"/>
      <c r="G607"/>
      <c r="O607" s="143"/>
    </row>
    <row r="608" spans="5:15">
      <c r="E608"/>
      <c r="G608"/>
      <c r="O608" s="143"/>
    </row>
    <row r="609" spans="5:15">
      <c r="E609"/>
      <c r="G609"/>
      <c r="O609" s="143"/>
    </row>
    <row r="610" spans="5:15">
      <c r="E610"/>
      <c r="G610"/>
      <c r="O610" s="143"/>
    </row>
    <row r="611" spans="5:15">
      <c r="E611"/>
      <c r="G611"/>
      <c r="O611" s="143"/>
    </row>
    <row r="612" spans="5:15">
      <c r="E612"/>
      <c r="G612"/>
      <c r="O612" s="143"/>
    </row>
    <row r="613" spans="5:15">
      <c r="E613"/>
      <c r="G613"/>
      <c r="O613" s="143"/>
    </row>
    <row r="614" spans="5:15">
      <c r="E614"/>
      <c r="G614"/>
      <c r="O614" s="143"/>
    </row>
    <row r="615" spans="5:15">
      <c r="E615"/>
      <c r="G615"/>
      <c r="O615" s="143"/>
    </row>
    <row r="616" spans="5:15">
      <c r="E616"/>
      <c r="G616"/>
      <c r="O616" s="143"/>
    </row>
    <row r="617" spans="5:15">
      <c r="E617"/>
      <c r="G617"/>
      <c r="O617" s="143"/>
    </row>
    <row r="618" spans="5:15">
      <c r="E618"/>
      <c r="G618"/>
      <c r="O618" s="143"/>
    </row>
    <row r="619" spans="5:15">
      <c r="E619"/>
      <c r="G619"/>
      <c r="O619" s="143"/>
    </row>
    <row r="620" spans="5:15">
      <c r="E620"/>
      <c r="G620"/>
      <c r="O620" s="143"/>
    </row>
    <row r="621" spans="5:15">
      <c r="E621"/>
      <c r="G621"/>
      <c r="O621" s="143"/>
    </row>
    <row r="622" spans="5:15">
      <c r="E622"/>
      <c r="G622"/>
      <c r="O622" s="143"/>
    </row>
    <row r="623" spans="5:15">
      <c r="E623"/>
      <c r="G623"/>
      <c r="O623" s="143"/>
    </row>
    <row r="624" spans="5:15">
      <c r="E624"/>
      <c r="G624"/>
      <c r="O624" s="143"/>
    </row>
    <row r="625" spans="5:15">
      <c r="E625"/>
      <c r="G625"/>
      <c r="O625" s="143"/>
    </row>
    <row r="626" spans="5:15">
      <c r="E626"/>
      <c r="G626"/>
      <c r="O626" s="143"/>
    </row>
    <row r="627" spans="5:15">
      <c r="E627"/>
      <c r="G627"/>
      <c r="O627" s="143"/>
    </row>
    <row r="628" spans="5:15">
      <c r="E628"/>
      <c r="G628"/>
      <c r="O628" s="143"/>
    </row>
    <row r="629" spans="5:15">
      <c r="E629"/>
      <c r="G629"/>
      <c r="O629" s="143"/>
    </row>
    <row r="630" spans="5:15">
      <c r="E630"/>
      <c r="G630"/>
      <c r="O630" s="143"/>
    </row>
    <row r="631" spans="5:15">
      <c r="E631"/>
      <c r="G631"/>
      <c r="O631" s="143"/>
    </row>
    <row r="632" spans="5:15">
      <c r="E632"/>
      <c r="G632"/>
      <c r="O632" s="143"/>
    </row>
    <row r="633" spans="5:15">
      <c r="E633"/>
      <c r="G633"/>
      <c r="O633" s="143"/>
    </row>
    <row r="634" spans="5:15">
      <c r="E634"/>
      <c r="G634"/>
      <c r="O634" s="143"/>
    </row>
    <row r="635" spans="5:15">
      <c r="E635"/>
      <c r="G635"/>
      <c r="O635" s="143"/>
    </row>
    <row r="636" spans="5:15">
      <c r="E636"/>
      <c r="G636"/>
      <c r="O636" s="143"/>
    </row>
    <row r="637" spans="5:15">
      <c r="E637"/>
      <c r="G637"/>
      <c r="O637" s="143"/>
    </row>
    <row r="638" spans="5:15">
      <c r="E638"/>
      <c r="G638"/>
      <c r="O638" s="143"/>
    </row>
    <row r="639" spans="5:15">
      <c r="E639"/>
      <c r="G639"/>
      <c r="O639" s="143"/>
    </row>
    <row r="640" spans="5:15">
      <c r="E640"/>
      <c r="G640"/>
      <c r="O640" s="143"/>
    </row>
    <row r="641" spans="5:15">
      <c r="E641"/>
      <c r="G641"/>
      <c r="O641" s="143"/>
    </row>
    <row r="642" spans="5:15">
      <c r="E642"/>
      <c r="G642"/>
      <c r="O642" s="143"/>
    </row>
    <row r="643" spans="5:15">
      <c r="E643"/>
      <c r="G643"/>
      <c r="O643" s="143"/>
    </row>
    <row r="644" spans="5:15">
      <c r="E644"/>
      <c r="G644"/>
      <c r="O644" s="143"/>
    </row>
    <row r="645" spans="5:15">
      <c r="E645"/>
      <c r="G645"/>
      <c r="O645" s="143"/>
    </row>
    <row r="646" spans="5:15">
      <c r="E646"/>
      <c r="G646"/>
      <c r="O646" s="143"/>
    </row>
    <row r="647" spans="5:15">
      <c r="E647"/>
      <c r="G647"/>
      <c r="O647" s="143"/>
    </row>
    <row r="648" spans="5:15">
      <c r="E648"/>
      <c r="G648"/>
      <c r="O648" s="143"/>
    </row>
    <row r="649" spans="5:15">
      <c r="E649"/>
      <c r="G649"/>
      <c r="O649" s="143"/>
    </row>
    <row r="650" spans="5:15">
      <c r="E650"/>
      <c r="G650"/>
      <c r="O650" s="143"/>
    </row>
    <row r="651" spans="5:15">
      <c r="E651"/>
      <c r="G651"/>
      <c r="O651" s="143"/>
    </row>
    <row r="652" spans="5:15">
      <c r="E652"/>
      <c r="G652"/>
      <c r="O652" s="143"/>
    </row>
    <row r="653" spans="5:15">
      <c r="E653"/>
      <c r="G653"/>
      <c r="O653" s="143"/>
    </row>
    <row r="654" spans="5:15">
      <c r="E654"/>
      <c r="G654"/>
      <c r="O654" s="143"/>
    </row>
    <row r="655" spans="5:15">
      <c r="E655"/>
      <c r="G655"/>
      <c r="O655" s="143"/>
    </row>
    <row r="656" spans="5:15">
      <c r="E656"/>
      <c r="G656"/>
      <c r="O656" s="143"/>
    </row>
    <row r="657" spans="5:15">
      <c r="E657"/>
      <c r="G657"/>
      <c r="O657" s="143"/>
    </row>
    <row r="658" spans="5:15">
      <c r="E658"/>
      <c r="G658"/>
      <c r="O658" s="143"/>
    </row>
    <row r="659" spans="5:15">
      <c r="E659"/>
      <c r="G659"/>
      <c r="O659" s="143"/>
    </row>
    <row r="660" spans="5:15">
      <c r="E660"/>
      <c r="G660"/>
      <c r="O660" s="143"/>
    </row>
    <row r="661" spans="5:15">
      <c r="E661"/>
      <c r="G661"/>
      <c r="O661" s="143"/>
    </row>
    <row r="662" spans="5:15">
      <c r="E662"/>
      <c r="G662"/>
      <c r="O662" s="143"/>
    </row>
    <row r="663" spans="5:15">
      <c r="E663"/>
      <c r="G663"/>
      <c r="O663" s="143"/>
    </row>
    <row r="664" spans="5:15">
      <c r="E664"/>
      <c r="G664"/>
      <c r="O664" s="143"/>
    </row>
    <row r="665" spans="5:15">
      <c r="E665"/>
      <c r="G665"/>
      <c r="O665" s="143"/>
    </row>
    <row r="666" spans="5:15">
      <c r="E666"/>
      <c r="G666"/>
      <c r="O666" s="143"/>
    </row>
    <row r="667" spans="5:15">
      <c r="E667"/>
      <c r="G667"/>
      <c r="O667" s="143"/>
    </row>
    <row r="668" spans="5:15">
      <c r="E668"/>
      <c r="G668"/>
      <c r="O668" s="143"/>
    </row>
    <row r="669" spans="5:15">
      <c r="E669"/>
      <c r="G669"/>
      <c r="O669" s="143"/>
    </row>
    <row r="670" spans="5:15">
      <c r="E670"/>
      <c r="G670"/>
      <c r="O670" s="143"/>
    </row>
    <row r="671" spans="5:15">
      <c r="E671"/>
      <c r="G671"/>
      <c r="O671" s="143"/>
    </row>
    <row r="672" spans="5:15">
      <c r="E672"/>
      <c r="G672"/>
      <c r="O672" s="143"/>
    </row>
    <row r="673" spans="5:15">
      <c r="E673"/>
      <c r="G673"/>
      <c r="O673" s="143"/>
    </row>
    <row r="674" spans="5:15">
      <c r="E674"/>
      <c r="G674"/>
      <c r="O674" s="143"/>
    </row>
    <row r="675" spans="5:15">
      <c r="E675"/>
      <c r="G675"/>
      <c r="O675" s="143"/>
    </row>
    <row r="676" spans="5:15">
      <c r="E676"/>
      <c r="G676"/>
      <c r="O676" s="143"/>
    </row>
    <row r="677" spans="5:15">
      <c r="E677"/>
      <c r="G677"/>
      <c r="O677" s="143"/>
    </row>
    <row r="678" spans="5:15">
      <c r="E678"/>
      <c r="G678"/>
      <c r="O678" s="143"/>
    </row>
    <row r="679" spans="5:15">
      <c r="E679"/>
      <c r="G679"/>
      <c r="O679" s="143"/>
    </row>
    <row r="680" spans="5:15">
      <c r="E680"/>
      <c r="G680"/>
      <c r="O680" s="143"/>
    </row>
    <row r="681" spans="5:15">
      <c r="E681"/>
      <c r="G681"/>
      <c r="O681" s="143"/>
    </row>
    <row r="682" spans="5:15">
      <c r="E682"/>
      <c r="G682"/>
      <c r="O682" s="143"/>
    </row>
    <row r="683" spans="5:15">
      <c r="E683"/>
      <c r="G683"/>
      <c r="O683" s="143"/>
    </row>
    <row r="684" spans="5:15">
      <c r="E684"/>
      <c r="G684"/>
      <c r="O684" s="143"/>
    </row>
    <row r="685" spans="5:15">
      <c r="E685"/>
      <c r="G685"/>
      <c r="O685" s="143"/>
    </row>
    <row r="686" spans="5:15">
      <c r="E686"/>
      <c r="G686"/>
      <c r="O686" s="143"/>
    </row>
    <row r="687" spans="5:15">
      <c r="E687"/>
      <c r="G687"/>
      <c r="O687" s="143"/>
    </row>
    <row r="688" spans="5:15">
      <c r="E688"/>
      <c r="G688"/>
      <c r="O688" s="143"/>
    </row>
    <row r="689" spans="5:15">
      <c r="E689"/>
      <c r="G689"/>
      <c r="O689" s="143"/>
    </row>
    <row r="690" spans="5:15">
      <c r="E690"/>
      <c r="G690"/>
      <c r="O690" s="143"/>
    </row>
    <row r="691" spans="5:15">
      <c r="E691"/>
      <c r="G691"/>
      <c r="O691" s="143"/>
    </row>
    <row r="692" spans="5:15">
      <c r="E692"/>
      <c r="G692"/>
      <c r="O692" s="143"/>
    </row>
    <row r="693" spans="5:15">
      <c r="E693"/>
      <c r="G693"/>
      <c r="O693" s="143"/>
    </row>
    <row r="694" spans="5:15">
      <c r="E694"/>
      <c r="G694"/>
      <c r="O694" s="143"/>
    </row>
    <row r="695" spans="5:15">
      <c r="E695"/>
      <c r="G695"/>
      <c r="O695" s="143"/>
    </row>
    <row r="696" spans="5:15">
      <c r="E696"/>
      <c r="G696"/>
      <c r="O696" s="143"/>
    </row>
    <row r="697" spans="5:15">
      <c r="E697"/>
      <c r="G697"/>
      <c r="O697" s="143"/>
    </row>
    <row r="698" spans="5:15">
      <c r="E698"/>
      <c r="G698"/>
      <c r="O698" s="143"/>
    </row>
    <row r="699" spans="5:15">
      <c r="E699"/>
      <c r="G699"/>
      <c r="O699" s="143"/>
    </row>
    <row r="700" spans="5:15">
      <c r="E700"/>
      <c r="G700"/>
      <c r="O700" s="143"/>
    </row>
    <row r="701" spans="5:15">
      <c r="E701"/>
      <c r="G701"/>
      <c r="O701" s="143"/>
    </row>
    <row r="702" spans="5:15">
      <c r="E702"/>
      <c r="G702"/>
      <c r="O702" s="143"/>
    </row>
    <row r="703" spans="5:15">
      <c r="E703"/>
      <c r="G703"/>
      <c r="O703" s="143"/>
    </row>
    <row r="704" spans="5:15">
      <c r="E704"/>
      <c r="G704"/>
      <c r="O704" s="143"/>
    </row>
    <row r="705" spans="5:15">
      <c r="E705"/>
      <c r="G705"/>
      <c r="O705" s="143"/>
    </row>
    <row r="706" spans="5:15">
      <c r="E706"/>
      <c r="G706"/>
      <c r="O706" s="143"/>
    </row>
    <row r="707" spans="5:15">
      <c r="E707"/>
      <c r="G707"/>
      <c r="O707" s="143"/>
    </row>
    <row r="708" spans="5:15">
      <c r="E708"/>
      <c r="G708"/>
      <c r="O708" s="143"/>
    </row>
    <row r="709" spans="5:15">
      <c r="E709"/>
      <c r="G709"/>
      <c r="O709" s="143"/>
    </row>
    <row r="710" spans="5:15">
      <c r="E710"/>
      <c r="G710"/>
      <c r="O710" s="143"/>
    </row>
    <row r="711" spans="5:15">
      <c r="E711"/>
      <c r="G711"/>
      <c r="O711" s="143"/>
    </row>
    <row r="712" spans="5:15">
      <c r="E712"/>
      <c r="G712"/>
      <c r="O712" s="143"/>
    </row>
    <row r="713" spans="5:15">
      <c r="E713"/>
      <c r="G713"/>
      <c r="O713" s="143"/>
    </row>
    <row r="714" spans="5:15">
      <c r="E714"/>
      <c r="G714"/>
      <c r="O714" s="143"/>
    </row>
    <row r="715" spans="5:15">
      <c r="E715"/>
      <c r="G715"/>
      <c r="O715" s="143"/>
    </row>
    <row r="716" spans="5:15">
      <c r="E716"/>
      <c r="G716"/>
      <c r="O716" s="143"/>
    </row>
    <row r="717" spans="5:15">
      <c r="E717"/>
      <c r="G717"/>
      <c r="O717" s="143"/>
    </row>
    <row r="718" spans="5:15">
      <c r="E718"/>
      <c r="G718"/>
      <c r="O718" s="143"/>
    </row>
    <row r="719" spans="5:15">
      <c r="E719"/>
      <c r="G719"/>
      <c r="O719" s="143"/>
    </row>
    <row r="720" spans="5:15">
      <c r="E720"/>
      <c r="G720"/>
      <c r="O720" s="143"/>
    </row>
    <row r="721" spans="5:15">
      <c r="E721"/>
      <c r="G721"/>
      <c r="O721" s="143"/>
    </row>
    <row r="722" spans="5:15">
      <c r="E722"/>
      <c r="G722"/>
      <c r="O722" s="143"/>
    </row>
    <row r="723" spans="5:15">
      <c r="E723"/>
      <c r="G723"/>
      <c r="O723" s="143"/>
    </row>
    <row r="724" spans="5:15">
      <c r="E724"/>
      <c r="G724"/>
      <c r="O724" s="143"/>
    </row>
    <row r="725" spans="5:15">
      <c r="E725"/>
      <c r="G725"/>
      <c r="O725" s="143"/>
    </row>
    <row r="726" spans="5:15">
      <c r="E726"/>
      <c r="G726"/>
      <c r="O726" s="143"/>
    </row>
    <row r="727" spans="5:15">
      <c r="E727"/>
      <c r="G727"/>
      <c r="O727" s="143"/>
    </row>
    <row r="728" spans="5:15">
      <c r="E728"/>
      <c r="G728"/>
      <c r="O728" s="143"/>
    </row>
    <row r="729" spans="5:15">
      <c r="E729"/>
      <c r="G729"/>
      <c r="O729" s="143"/>
    </row>
    <row r="730" spans="5:15">
      <c r="E730"/>
      <c r="G730"/>
      <c r="O730" s="143"/>
    </row>
    <row r="731" spans="5:15">
      <c r="E731"/>
      <c r="G731"/>
      <c r="O731" s="143"/>
    </row>
    <row r="732" spans="5:15">
      <c r="E732"/>
      <c r="G732"/>
      <c r="O732" s="143"/>
    </row>
    <row r="733" spans="5:15">
      <c r="E733"/>
      <c r="G733"/>
      <c r="O733" s="143"/>
    </row>
    <row r="734" spans="5:15">
      <c r="E734"/>
      <c r="G734"/>
      <c r="O734" s="143"/>
    </row>
    <row r="735" spans="5:15">
      <c r="E735"/>
      <c r="G735"/>
      <c r="O735" s="143"/>
    </row>
    <row r="736" spans="5:15">
      <c r="E736"/>
      <c r="G736"/>
      <c r="O736" s="143"/>
    </row>
    <row r="737" spans="5:15">
      <c r="E737"/>
      <c r="G737"/>
      <c r="O737" s="143"/>
    </row>
    <row r="738" spans="5:15">
      <c r="E738"/>
      <c r="G738"/>
      <c r="O738" s="143"/>
    </row>
    <row r="739" spans="5:15">
      <c r="E739"/>
      <c r="G739"/>
      <c r="O739" s="143"/>
    </row>
    <row r="740" spans="5:15">
      <c r="E740"/>
      <c r="G740"/>
      <c r="O740" s="143"/>
    </row>
    <row r="741" spans="5:15">
      <c r="E741"/>
      <c r="G741"/>
      <c r="O741" s="143"/>
    </row>
    <row r="742" spans="5:15">
      <c r="E742"/>
      <c r="G742"/>
      <c r="O742" s="143"/>
    </row>
    <row r="743" spans="5:15">
      <c r="E743"/>
      <c r="G743"/>
      <c r="O743" s="143"/>
    </row>
    <row r="744" spans="5:15">
      <c r="E744"/>
      <c r="G744"/>
      <c r="O744" s="143"/>
    </row>
    <row r="745" spans="5:15">
      <c r="E745"/>
      <c r="G745"/>
      <c r="O745" s="143"/>
    </row>
    <row r="746" spans="5:15">
      <c r="E746"/>
      <c r="G746"/>
      <c r="O746" s="143"/>
    </row>
    <row r="747" spans="5:15">
      <c r="E747"/>
      <c r="G747"/>
      <c r="O747" s="143"/>
    </row>
    <row r="748" spans="5:15">
      <c r="E748"/>
      <c r="G748"/>
      <c r="O748" s="143"/>
    </row>
    <row r="749" spans="5:15">
      <c r="E749"/>
      <c r="G749"/>
      <c r="O749" s="143"/>
    </row>
    <row r="750" spans="5:15">
      <c r="E750"/>
      <c r="G750"/>
      <c r="O750" s="143"/>
    </row>
    <row r="751" spans="5:15">
      <c r="E751"/>
      <c r="G751"/>
      <c r="O751" s="143"/>
    </row>
    <row r="752" spans="5:15">
      <c r="E752"/>
      <c r="G752"/>
      <c r="O752" s="143"/>
    </row>
    <row r="753" spans="5:15">
      <c r="E753"/>
      <c r="G753"/>
      <c r="O753" s="143"/>
    </row>
    <row r="754" spans="5:15">
      <c r="E754"/>
      <c r="G754"/>
      <c r="O754" s="143"/>
    </row>
    <row r="755" spans="5:15">
      <c r="E755"/>
      <c r="G755"/>
      <c r="O755" s="143"/>
    </row>
    <row r="756" spans="5:15">
      <c r="E756"/>
      <c r="G756"/>
      <c r="O756" s="143"/>
    </row>
    <row r="757" spans="5:15">
      <c r="E757"/>
      <c r="G757"/>
      <c r="O757" s="143"/>
    </row>
    <row r="758" spans="5:15">
      <c r="E758"/>
      <c r="G758"/>
      <c r="O758" s="143"/>
    </row>
    <row r="759" spans="5:15">
      <c r="E759"/>
      <c r="G759"/>
      <c r="O759" s="143"/>
    </row>
    <row r="760" spans="5:15">
      <c r="E760"/>
      <c r="G760"/>
      <c r="O760" s="143"/>
    </row>
    <row r="761" spans="5:15">
      <c r="E761"/>
      <c r="G761"/>
      <c r="O761" s="143"/>
    </row>
    <row r="762" spans="5:15">
      <c r="E762"/>
      <c r="G762"/>
      <c r="O762" s="143"/>
    </row>
    <row r="763" spans="5:15">
      <c r="E763"/>
      <c r="G763"/>
      <c r="O763" s="143"/>
    </row>
    <row r="764" spans="5:15">
      <c r="E764"/>
      <c r="G764"/>
      <c r="O764" s="143"/>
    </row>
    <row r="765" spans="5:15">
      <c r="E765"/>
      <c r="G765"/>
      <c r="O765" s="143"/>
    </row>
    <row r="766" spans="5:15">
      <c r="E766"/>
      <c r="G766"/>
      <c r="O766" s="143"/>
    </row>
    <row r="767" spans="5:15">
      <c r="E767"/>
      <c r="G767"/>
      <c r="O767" s="143"/>
    </row>
    <row r="768" spans="5:15">
      <c r="E768"/>
      <c r="G768"/>
      <c r="O768" s="143"/>
    </row>
    <row r="769" spans="5:15">
      <c r="E769"/>
      <c r="G769"/>
      <c r="O769" s="143"/>
    </row>
    <row r="770" spans="5:15">
      <c r="E770"/>
      <c r="G770"/>
      <c r="O770" s="143"/>
    </row>
    <row r="771" spans="5:15">
      <c r="E771"/>
      <c r="G771"/>
      <c r="O771" s="143"/>
    </row>
    <row r="772" spans="5:15">
      <c r="E772"/>
      <c r="G772"/>
      <c r="O772" s="143"/>
    </row>
    <row r="773" spans="5:15">
      <c r="E773"/>
      <c r="G773"/>
      <c r="O773" s="143"/>
    </row>
    <row r="774" spans="5:15">
      <c r="E774"/>
      <c r="G774"/>
      <c r="O774" s="143"/>
    </row>
    <row r="775" spans="5:15">
      <c r="E775"/>
      <c r="G775"/>
      <c r="O775" s="143"/>
    </row>
    <row r="776" spans="5:15">
      <c r="E776"/>
      <c r="G776"/>
      <c r="O776" s="143"/>
    </row>
    <row r="777" spans="5:15">
      <c r="E777"/>
      <c r="G777"/>
      <c r="O777" s="143"/>
    </row>
    <row r="778" spans="5:15">
      <c r="E778"/>
      <c r="G778"/>
      <c r="O778" s="143"/>
    </row>
    <row r="779" spans="5:15">
      <c r="E779"/>
      <c r="G779"/>
      <c r="O779" s="143"/>
    </row>
    <row r="780" spans="5:15">
      <c r="E780"/>
      <c r="G780"/>
      <c r="O780" s="143"/>
    </row>
    <row r="781" spans="5:15">
      <c r="E781"/>
      <c r="G781"/>
      <c r="O781" s="143"/>
    </row>
    <row r="782" spans="5:15">
      <c r="E782"/>
      <c r="G782"/>
      <c r="O782" s="143"/>
    </row>
    <row r="783" spans="5:15">
      <c r="E783"/>
      <c r="G783"/>
      <c r="O783" s="143"/>
    </row>
    <row r="784" spans="5:15">
      <c r="E784"/>
      <c r="G784"/>
      <c r="O784" s="143"/>
    </row>
    <row r="785" spans="5:15">
      <c r="E785"/>
      <c r="G785"/>
      <c r="O785" s="143"/>
    </row>
    <row r="786" spans="5:15">
      <c r="E786"/>
      <c r="G786"/>
      <c r="O786" s="143"/>
    </row>
    <row r="787" spans="5:15">
      <c r="E787"/>
      <c r="G787"/>
      <c r="O787" s="143"/>
    </row>
    <row r="788" spans="5:15">
      <c r="E788"/>
      <c r="G788"/>
      <c r="O788" s="143"/>
    </row>
    <row r="789" spans="5:15">
      <c r="E789"/>
      <c r="G789"/>
      <c r="O789" s="143"/>
    </row>
    <row r="790" spans="5:15">
      <c r="E790"/>
      <c r="G790"/>
      <c r="O790" s="143"/>
    </row>
    <row r="791" spans="5:15">
      <c r="E791"/>
      <c r="G791"/>
      <c r="O791" s="143"/>
    </row>
    <row r="792" spans="5:15">
      <c r="E792"/>
      <c r="G792"/>
      <c r="O792" s="143"/>
    </row>
    <row r="793" spans="5:15">
      <c r="E793"/>
      <c r="G793"/>
      <c r="O793" s="143"/>
    </row>
    <row r="794" spans="5:15">
      <c r="E794"/>
      <c r="G794"/>
      <c r="O794" s="143"/>
    </row>
    <row r="795" spans="5:15">
      <c r="E795"/>
      <c r="G795"/>
      <c r="O795" s="143"/>
    </row>
    <row r="796" spans="5:15">
      <c r="E796"/>
      <c r="G796"/>
      <c r="O796" s="143"/>
    </row>
    <row r="797" spans="5:15">
      <c r="E797"/>
      <c r="G797"/>
      <c r="O797" s="143"/>
    </row>
    <row r="798" spans="5:15">
      <c r="E798"/>
      <c r="G798"/>
      <c r="O798" s="143"/>
    </row>
    <row r="799" spans="5:15">
      <c r="E799"/>
      <c r="G799"/>
      <c r="O799" s="143"/>
    </row>
    <row r="800" spans="5:15">
      <c r="E800"/>
      <c r="G800"/>
      <c r="O800" s="143"/>
    </row>
    <row r="801" spans="5:15">
      <c r="E801"/>
      <c r="G801"/>
      <c r="O801" s="143"/>
    </row>
    <row r="802" spans="5:15">
      <c r="E802"/>
      <c r="G802"/>
      <c r="O802" s="143"/>
    </row>
    <row r="803" spans="5:15">
      <c r="E803"/>
      <c r="G803"/>
      <c r="O803" s="143"/>
    </row>
    <row r="804" spans="5:15">
      <c r="E804"/>
      <c r="G804"/>
      <c r="O804" s="143"/>
    </row>
    <row r="805" spans="5:15">
      <c r="E805"/>
      <c r="G805"/>
      <c r="O805" s="143"/>
    </row>
    <row r="806" spans="5:15">
      <c r="E806"/>
      <c r="G806"/>
      <c r="O806" s="143"/>
    </row>
    <row r="807" spans="5:15">
      <c r="E807"/>
      <c r="G807"/>
      <c r="O807" s="143"/>
    </row>
    <row r="808" spans="5:15">
      <c r="E808"/>
      <c r="G808"/>
      <c r="O808" s="143"/>
    </row>
    <row r="809" spans="5:15">
      <c r="E809"/>
      <c r="G809"/>
      <c r="O809" s="143"/>
    </row>
    <row r="810" spans="5:15">
      <c r="E810"/>
      <c r="G810"/>
      <c r="O810" s="143"/>
    </row>
    <row r="811" spans="5:15">
      <c r="E811"/>
      <c r="G811"/>
      <c r="O811" s="143"/>
    </row>
    <row r="812" spans="5:15">
      <c r="E812"/>
      <c r="G812"/>
      <c r="O812" s="143"/>
    </row>
    <row r="813" spans="5:15">
      <c r="E813"/>
      <c r="G813"/>
      <c r="O813" s="143"/>
    </row>
    <row r="814" spans="5:15">
      <c r="E814"/>
      <c r="G814"/>
      <c r="O814" s="143"/>
    </row>
    <row r="815" spans="5:15">
      <c r="E815"/>
      <c r="G815"/>
      <c r="O815" s="143"/>
    </row>
    <row r="816" spans="5:15">
      <c r="E816"/>
      <c r="G816"/>
      <c r="O816" s="143"/>
    </row>
    <row r="817" spans="5:15">
      <c r="E817"/>
      <c r="G817"/>
      <c r="O817" s="143"/>
    </row>
    <row r="818" spans="5:15">
      <c r="E818"/>
      <c r="G818"/>
      <c r="O818" s="143"/>
    </row>
    <row r="819" spans="5:15">
      <c r="E819"/>
      <c r="G819"/>
      <c r="O819" s="143"/>
    </row>
    <row r="820" spans="5:15">
      <c r="E820"/>
      <c r="G820"/>
      <c r="O820" s="143"/>
    </row>
    <row r="821" spans="5:15">
      <c r="E821"/>
      <c r="G821"/>
      <c r="O821" s="143"/>
    </row>
    <row r="822" spans="5:15">
      <c r="E822"/>
      <c r="G822"/>
      <c r="O822" s="143"/>
    </row>
    <row r="823" spans="5:15">
      <c r="E823"/>
      <c r="G823"/>
      <c r="O823" s="143"/>
    </row>
    <row r="824" spans="5:15">
      <c r="E824"/>
      <c r="G824"/>
      <c r="O824" s="143"/>
    </row>
    <row r="825" spans="5:15">
      <c r="E825"/>
      <c r="G825"/>
      <c r="O825" s="143"/>
    </row>
    <row r="826" spans="5:15">
      <c r="E826"/>
      <c r="G826"/>
      <c r="O826" s="143"/>
    </row>
    <row r="827" spans="5:15">
      <c r="E827"/>
      <c r="G827"/>
      <c r="O827" s="143"/>
    </row>
    <row r="828" spans="5:15">
      <c r="E828"/>
      <c r="G828"/>
      <c r="O828" s="143"/>
    </row>
    <row r="829" spans="5:15">
      <c r="E829"/>
      <c r="G829"/>
      <c r="O829" s="143"/>
    </row>
    <row r="830" spans="5:15">
      <c r="E830"/>
      <c r="G830"/>
      <c r="O830" s="143"/>
    </row>
    <row r="831" spans="5:15">
      <c r="E831"/>
      <c r="G831"/>
      <c r="O831" s="143"/>
    </row>
    <row r="832" spans="5:15">
      <c r="E832"/>
      <c r="G832"/>
      <c r="O832" s="143"/>
    </row>
    <row r="833" spans="5:15">
      <c r="E833"/>
      <c r="G833"/>
      <c r="O833" s="143"/>
    </row>
    <row r="834" spans="5:15">
      <c r="E834"/>
      <c r="G834"/>
      <c r="O834" s="143"/>
    </row>
    <row r="835" spans="5:15">
      <c r="E835"/>
      <c r="G835"/>
      <c r="O835" s="143"/>
    </row>
    <row r="836" spans="5:15">
      <c r="E836"/>
      <c r="G836"/>
      <c r="O836" s="143"/>
    </row>
    <row r="837" spans="5:15">
      <c r="E837"/>
      <c r="G837"/>
      <c r="O837" s="143"/>
    </row>
    <row r="838" spans="5:15">
      <c r="E838"/>
      <c r="G838"/>
      <c r="O838" s="143"/>
    </row>
    <row r="839" spans="5:15">
      <c r="E839"/>
      <c r="G839"/>
      <c r="O839" s="143"/>
    </row>
    <row r="840" spans="5:15">
      <c r="E840"/>
      <c r="G840"/>
      <c r="O840" s="143"/>
    </row>
    <row r="841" spans="5:15">
      <c r="E841"/>
      <c r="G841"/>
      <c r="O841" s="143"/>
    </row>
    <row r="842" spans="5:15">
      <c r="E842"/>
      <c r="G842"/>
      <c r="O842" s="143"/>
    </row>
    <row r="843" spans="5:15">
      <c r="E843"/>
      <c r="G843"/>
      <c r="O843" s="143"/>
    </row>
    <row r="844" spans="5:15">
      <c r="E844"/>
      <c r="G844"/>
      <c r="O844" s="143"/>
    </row>
    <row r="845" spans="5:15">
      <c r="E845"/>
      <c r="G845"/>
      <c r="O845" s="143"/>
    </row>
    <row r="846" spans="5:15">
      <c r="E846"/>
      <c r="G846"/>
      <c r="O846" s="143"/>
    </row>
    <row r="847" spans="5:15">
      <c r="E847"/>
      <c r="G847"/>
      <c r="O847" s="143"/>
    </row>
    <row r="848" spans="5:15">
      <c r="E848"/>
      <c r="G848"/>
      <c r="O848" s="143"/>
    </row>
    <row r="849" spans="5:15">
      <c r="E849"/>
      <c r="G849"/>
      <c r="O849" s="143"/>
    </row>
    <row r="850" spans="5:15">
      <c r="E850"/>
      <c r="G850"/>
      <c r="O850" s="143"/>
    </row>
    <row r="851" spans="5:15">
      <c r="E851"/>
      <c r="G851"/>
      <c r="O851" s="143"/>
    </row>
    <row r="852" spans="5:15">
      <c r="E852"/>
      <c r="G852"/>
      <c r="O852" s="143"/>
    </row>
    <row r="853" spans="5:15">
      <c r="E853"/>
      <c r="G853"/>
      <c r="O853" s="143"/>
    </row>
    <row r="854" spans="5:15">
      <c r="E854"/>
      <c r="G854"/>
      <c r="O854" s="143"/>
    </row>
    <row r="855" spans="5:15">
      <c r="E855"/>
      <c r="G855"/>
      <c r="O855" s="143"/>
    </row>
    <row r="856" spans="5:15">
      <c r="E856"/>
      <c r="G856"/>
      <c r="O856" s="143"/>
    </row>
    <row r="857" spans="5:15">
      <c r="E857"/>
      <c r="G857"/>
      <c r="O857" s="143"/>
    </row>
    <row r="858" spans="5:15">
      <c r="E858"/>
      <c r="G858"/>
      <c r="O858" s="143"/>
    </row>
    <row r="859" spans="5:15">
      <c r="E859"/>
      <c r="G859"/>
      <c r="O859" s="143"/>
    </row>
    <row r="860" spans="5:15">
      <c r="E860"/>
      <c r="G860"/>
      <c r="O860" s="143"/>
    </row>
    <row r="861" spans="5:15">
      <c r="E861"/>
      <c r="G861"/>
      <c r="O861" s="143"/>
    </row>
    <row r="862" spans="5:15">
      <c r="E862"/>
      <c r="G862"/>
      <c r="O862" s="143"/>
    </row>
    <row r="863" spans="5:15">
      <c r="E863"/>
      <c r="G863"/>
      <c r="O863" s="143"/>
    </row>
    <row r="864" spans="5:15">
      <c r="E864"/>
      <c r="G864"/>
      <c r="O864" s="143"/>
    </row>
    <row r="865" spans="5:15">
      <c r="E865"/>
      <c r="G865"/>
      <c r="O865" s="143"/>
    </row>
    <row r="866" spans="5:15">
      <c r="E866"/>
      <c r="G866"/>
      <c r="O866" s="143"/>
    </row>
    <row r="867" spans="5:15">
      <c r="E867"/>
      <c r="G867"/>
      <c r="O867" s="143"/>
    </row>
    <row r="868" spans="5:15">
      <c r="E868"/>
      <c r="G868"/>
      <c r="O868" s="143"/>
    </row>
    <row r="869" spans="5:15">
      <c r="E869"/>
      <c r="G869"/>
      <c r="O869" s="143"/>
    </row>
    <row r="870" spans="5:15">
      <c r="E870"/>
      <c r="G870"/>
      <c r="O870" s="143"/>
    </row>
    <row r="871" spans="5:15">
      <c r="E871"/>
      <c r="G871"/>
      <c r="O871" s="143"/>
    </row>
    <row r="872" spans="5:15">
      <c r="E872"/>
      <c r="G872"/>
      <c r="O872" s="143"/>
    </row>
    <row r="873" spans="5:15">
      <c r="E873"/>
      <c r="G873"/>
      <c r="O873" s="143"/>
    </row>
    <row r="874" spans="5:15">
      <c r="E874"/>
      <c r="G874"/>
      <c r="O874" s="143"/>
    </row>
    <row r="875" spans="5:15">
      <c r="E875"/>
      <c r="G875"/>
      <c r="O875" s="143"/>
    </row>
    <row r="876" spans="5:15">
      <c r="E876"/>
      <c r="G876"/>
      <c r="O876" s="143"/>
    </row>
    <row r="877" spans="5:15">
      <c r="E877"/>
      <c r="G877"/>
      <c r="O877" s="143"/>
    </row>
    <row r="878" spans="5:15">
      <c r="E878"/>
      <c r="G878"/>
      <c r="O878" s="143"/>
    </row>
    <row r="879" spans="5:15">
      <c r="E879"/>
      <c r="G879"/>
      <c r="O879" s="143"/>
    </row>
    <row r="880" spans="5:15">
      <c r="E880"/>
      <c r="G880"/>
      <c r="O880" s="143"/>
    </row>
    <row r="881" spans="5:15">
      <c r="E881"/>
      <c r="G881"/>
      <c r="O881" s="143"/>
    </row>
    <row r="882" spans="5:15">
      <c r="E882"/>
      <c r="G882"/>
      <c r="O882" s="143"/>
    </row>
    <row r="883" spans="5:15">
      <c r="E883"/>
      <c r="G883"/>
      <c r="O883" s="143"/>
    </row>
    <row r="884" spans="5:15">
      <c r="E884"/>
      <c r="G884"/>
      <c r="O884" s="143"/>
    </row>
    <row r="885" spans="5:15">
      <c r="E885"/>
      <c r="G885"/>
      <c r="O885" s="143"/>
    </row>
    <row r="886" spans="5:15">
      <c r="E886"/>
      <c r="G886"/>
      <c r="O886" s="143"/>
    </row>
    <row r="887" spans="5:15">
      <c r="E887"/>
      <c r="G887"/>
      <c r="O887" s="143"/>
    </row>
    <row r="888" spans="5:15">
      <c r="E888"/>
      <c r="G888"/>
      <c r="O888" s="143"/>
    </row>
    <row r="889" spans="5:15">
      <c r="E889"/>
      <c r="G889"/>
      <c r="O889" s="143"/>
    </row>
    <row r="890" spans="5:15">
      <c r="E890"/>
      <c r="G890"/>
      <c r="O890" s="143"/>
    </row>
    <row r="891" spans="5:15">
      <c r="E891"/>
      <c r="G891"/>
      <c r="O891" s="143"/>
    </row>
    <row r="892" spans="5:15">
      <c r="E892"/>
      <c r="G892"/>
      <c r="O892" s="143"/>
    </row>
    <row r="893" spans="5:15">
      <c r="E893"/>
      <c r="G893"/>
      <c r="O893" s="143"/>
    </row>
    <row r="894" spans="5:15">
      <c r="E894"/>
      <c r="G894"/>
      <c r="O894" s="143"/>
    </row>
    <row r="895" spans="5:15">
      <c r="E895"/>
      <c r="G895"/>
      <c r="O895" s="143"/>
    </row>
    <row r="896" spans="5:15">
      <c r="E896"/>
      <c r="G896"/>
      <c r="O896" s="143"/>
    </row>
    <row r="897" spans="5:15">
      <c r="E897"/>
      <c r="G897"/>
      <c r="O897" s="143"/>
    </row>
    <row r="898" spans="5:15">
      <c r="E898"/>
      <c r="G898"/>
      <c r="O898" s="143"/>
    </row>
    <row r="899" spans="5:15">
      <c r="E899"/>
      <c r="G899"/>
      <c r="O899" s="143"/>
    </row>
    <row r="900" spans="5:15">
      <c r="E900"/>
      <c r="G900"/>
      <c r="O900" s="143"/>
    </row>
    <row r="901" spans="5:15">
      <c r="E901"/>
      <c r="G901"/>
      <c r="O901" s="143"/>
    </row>
    <row r="902" spans="5:15">
      <c r="E902"/>
      <c r="G902"/>
      <c r="O902" s="143"/>
    </row>
    <row r="903" spans="5:15">
      <c r="E903"/>
      <c r="G903"/>
      <c r="O903" s="143"/>
    </row>
    <row r="904" spans="5:15">
      <c r="E904"/>
      <c r="G904"/>
      <c r="O904" s="143"/>
    </row>
    <row r="905" spans="5:15">
      <c r="E905"/>
      <c r="G905"/>
      <c r="O905" s="143"/>
    </row>
    <row r="906" spans="5:15">
      <c r="E906"/>
      <c r="G906"/>
      <c r="O906" s="143"/>
    </row>
    <row r="907" spans="5:15">
      <c r="E907"/>
      <c r="G907"/>
      <c r="O907" s="143"/>
    </row>
    <row r="908" spans="5:15">
      <c r="E908"/>
      <c r="G908"/>
      <c r="O908" s="143"/>
    </row>
    <row r="909" spans="5:15">
      <c r="E909"/>
      <c r="G909"/>
      <c r="O909" s="143"/>
    </row>
    <row r="910" spans="5:15">
      <c r="E910"/>
      <c r="G910"/>
      <c r="O910" s="143"/>
    </row>
    <row r="911" spans="5:15">
      <c r="E911"/>
      <c r="G911"/>
      <c r="O911" s="143"/>
    </row>
    <row r="912" spans="5:15">
      <c r="E912"/>
      <c r="G912"/>
      <c r="O912" s="143"/>
    </row>
    <row r="913" spans="5:15">
      <c r="E913"/>
      <c r="G913"/>
      <c r="O913" s="143"/>
    </row>
    <row r="914" spans="5:15">
      <c r="E914"/>
      <c r="G914"/>
      <c r="O914" s="143"/>
    </row>
    <row r="915" spans="5:15">
      <c r="E915"/>
      <c r="G915"/>
      <c r="O915" s="143"/>
    </row>
    <row r="916" spans="5:15">
      <c r="E916"/>
      <c r="G916"/>
      <c r="O916" s="143"/>
    </row>
    <row r="917" spans="5:15">
      <c r="E917"/>
      <c r="G917"/>
      <c r="O917" s="143"/>
    </row>
    <row r="918" spans="5:15">
      <c r="E918"/>
      <c r="G918"/>
      <c r="O918" s="143"/>
    </row>
    <row r="919" spans="5:15">
      <c r="E919"/>
      <c r="G919"/>
      <c r="O919" s="143"/>
    </row>
    <row r="920" spans="5:15">
      <c r="E920"/>
      <c r="G920"/>
      <c r="O920" s="143"/>
    </row>
    <row r="921" spans="5:15">
      <c r="E921"/>
      <c r="G921"/>
      <c r="O921" s="143"/>
    </row>
    <row r="922" spans="5:15">
      <c r="E922"/>
      <c r="G922"/>
      <c r="O922" s="143"/>
    </row>
    <row r="923" spans="5:15">
      <c r="E923"/>
      <c r="G923"/>
      <c r="O923" s="143"/>
    </row>
    <row r="924" spans="5:15">
      <c r="E924"/>
      <c r="G924"/>
      <c r="O924" s="143"/>
    </row>
    <row r="925" spans="5:15">
      <c r="E925"/>
      <c r="G925"/>
      <c r="O925" s="143"/>
    </row>
    <row r="926" spans="5:15">
      <c r="E926"/>
      <c r="G926"/>
      <c r="O926" s="143"/>
    </row>
    <row r="927" spans="5:15">
      <c r="E927"/>
      <c r="G927"/>
      <c r="O927" s="143"/>
    </row>
    <row r="928" spans="5:15">
      <c r="E928"/>
      <c r="G928"/>
      <c r="O928" s="143"/>
    </row>
    <row r="929" spans="5:15">
      <c r="E929"/>
      <c r="G929"/>
      <c r="O929" s="143"/>
    </row>
    <row r="930" spans="5:15">
      <c r="E930"/>
      <c r="G930"/>
      <c r="O930" s="143"/>
    </row>
    <row r="931" spans="5:15">
      <c r="E931"/>
      <c r="G931"/>
      <c r="O931" s="143"/>
    </row>
    <row r="932" spans="5:15">
      <c r="E932"/>
      <c r="G932"/>
      <c r="O932" s="143"/>
    </row>
    <row r="933" spans="5:15">
      <c r="E933"/>
      <c r="G933"/>
      <c r="O933" s="143"/>
    </row>
    <row r="934" spans="5:15">
      <c r="E934"/>
      <c r="G934"/>
      <c r="O934" s="143"/>
    </row>
    <row r="935" spans="5:15">
      <c r="E935"/>
      <c r="G935"/>
      <c r="O935" s="143"/>
    </row>
    <row r="936" spans="5:15">
      <c r="E936"/>
      <c r="G936"/>
      <c r="O936" s="143"/>
    </row>
    <row r="937" spans="5:15">
      <c r="E937"/>
      <c r="G937"/>
      <c r="O937" s="143"/>
    </row>
    <row r="938" spans="5:15">
      <c r="E938"/>
      <c r="G938"/>
      <c r="O938" s="143"/>
    </row>
    <row r="939" spans="5:15">
      <c r="E939"/>
      <c r="G939"/>
      <c r="O939" s="143"/>
    </row>
    <row r="940" spans="5:15">
      <c r="E940"/>
      <c r="G940"/>
      <c r="O940" s="143"/>
    </row>
    <row r="941" spans="5:15">
      <c r="E941"/>
      <c r="G941"/>
      <c r="O941" s="143"/>
    </row>
    <row r="942" spans="5:15">
      <c r="E942"/>
      <c r="G942"/>
      <c r="O942" s="143"/>
    </row>
    <row r="943" spans="5:15">
      <c r="E943"/>
      <c r="G943"/>
      <c r="O943" s="143"/>
    </row>
    <row r="944" spans="5:15">
      <c r="E944"/>
      <c r="G944"/>
      <c r="O944" s="143"/>
    </row>
    <row r="945" spans="5:15">
      <c r="E945"/>
      <c r="G945"/>
      <c r="O945" s="143"/>
    </row>
    <row r="946" spans="5:15">
      <c r="E946"/>
      <c r="G946"/>
      <c r="O946" s="143"/>
    </row>
    <row r="947" spans="5:15">
      <c r="E947"/>
      <c r="G947"/>
      <c r="O947" s="143"/>
    </row>
    <row r="948" spans="5:15">
      <c r="E948"/>
      <c r="G948"/>
      <c r="O948" s="143"/>
    </row>
    <row r="949" spans="5:15">
      <c r="E949"/>
      <c r="G949"/>
      <c r="O949" s="143"/>
    </row>
    <row r="950" spans="5:15">
      <c r="E950"/>
      <c r="G950"/>
      <c r="O950" s="143"/>
    </row>
    <row r="951" spans="5:15">
      <c r="E951"/>
      <c r="G951"/>
      <c r="O951" s="143"/>
    </row>
    <row r="952" spans="5:15">
      <c r="E952"/>
      <c r="G952"/>
      <c r="O952" s="143"/>
    </row>
    <row r="953" spans="5:15">
      <c r="E953"/>
      <c r="G953"/>
      <c r="O953" s="143"/>
    </row>
    <row r="954" spans="5:15">
      <c r="E954"/>
      <c r="G954"/>
      <c r="O954" s="143"/>
    </row>
    <row r="955" spans="5:15">
      <c r="E955"/>
      <c r="G955"/>
      <c r="O955" s="143"/>
    </row>
    <row r="956" spans="5:15">
      <c r="E956"/>
      <c r="G956"/>
      <c r="O956" s="143"/>
    </row>
    <row r="957" spans="5:15">
      <c r="E957"/>
      <c r="G957"/>
      <c r="O957" s="143"/>
    </row>
    <row r="958" spans="5:15">
      <c r="E958"/>
      <c r="G958"/>
      <c r="O958" s="143"/>
    </row>
    <row r="959" spans="5:15">
      <c r="E959"/>
      <c r="G959"/>
      <c r="O959" s="143"/>
    </row>
    <row r="960" spans="5:15">
      <c r="E960"/>
      <c r="G960"/>
      <c r="O960" s="143"/>
    </row>
    <row r="961" spans="5:15">
      <c r="E961"/>
      <c r="G961"/>
      <c r="O961" s="143"/>
    </row>
    <row r="962" spans="5:15">
      <c r="E962"/>
      <c r="G962"/>
      <c r="O962" s="143"/>
    </row>
    <row r="963" spans="5:15">
      <c r="E963"/>
      <c r="G963"/>
      <c r="O963" s="143"/>
    </row>
    <row r="964" spans="5:15">
      <c r="E964"/>
      <c r="G964"/>
      <c r="O964" s="143"/>
    </row>
    <row r="965" spans="5:15">
      <c r="E965"/>
      <c r="G965"/>
      <c r="O965" s="143"/>
    </row>
    <row r="966" spans="5:15">
      <c r="E966"/>
      <c r="G966"/>
      <c r="O966" s="143"/>
    </row>
    <row r="967" spans="5:15">
      <c r="E967"/>
      <c r="G967"/>
      <c r="O967" s="143"/>
    </row>
    <row r="968" spans="5:15">
      <c r="E968"/>
      <c r="G968"/>
      <c r="O968" s="143"/>
    </row>
    <row r="969" spans="5:15">
      <c r="E969"/>
      <c r="G969"/>
      <c r="O969" s="143"/>
    </row>
    <row r="970" spans="5:15">
      <c r="E970"/>
      <c r="G970"/>
      <c r="O970" s="143"/>
    </row>
    <row r="971" spans="5:15">
      <c r="E971"/>
      <c r="G971"/>
      <c r="O971" s="143"/>
    </row>
    <row r="972" spans="5:15">
      <c r="E972"/>
      <c r="G972"/>
      <c r="O972" s="143"/>
    </row>
    <row r="973" spans="5:15">
      <c r="E973"/>
      <c r="G973"/>
      <c r="O973" s="143"/>
    </row>
    <row r="974" spans="5:15">
      <c r="E974"/>
      <c r="G974"/>
      <c r="O974" s="143"/>
    </row>
    <row r="975" spans="5:15">
      <c r="E975"/>
      <c r="G975"/>
      <c r="O975" s="143"/>
    </row>
    <row r="976" spans="5:15">
      <c r="E976"/>
      <c r="G976"/>
      <c r="O976" s="143"/>
    </row>
    <row r="977" spans="5:15">
      <c r="E977"/>
      <c r="G977"/>
      <c r="O977" s="143"/>
    </row>
    <row r="978" spans="5:15">
      <c r="E978"/>
      <c r="G978"/>
      <c r="O978" s="143"/>
    </row>
    <row r="979" spans="5:15">
      <c r="E979"/>
      <c r="G979"/>
      <c r="O979" s="143"/>
    </row>
    <row r="980" spans="5:15">
      <c r="E980"/>
      <c r="G980"/>
      <c r="O980" s="143"/>
    </row>
    <row r="981" spans="5:15">
      <c r="E981"/>
      <c r="G981"/>
      <c r="O981" s="143"/>
    </row>
    <row r="982" spans="5:15">
      <c r="E982"/>
      <c r="G982"/>
      <c r="O982" s="143"/>
    </row>
    <row r="983" spans="5:15">
      <c r="E983"/>
      <c r="G983"/>
      <c r="O983" s="143"/>
    </row>
    <row r="984" spans="5:15">
      <c r="E984"/>
      <c r="G984"/>
      <c r="O984" s="143"/>
    </row>
    <row r="985" spans="5:15">
      <c r="E985"/>
      <c r="G985"/>
      <c r="O985" s="143"/>
    </row>
    <row r="986" spans="5:15">
      <c r="E986"/>
      <c r="G986"/>
      <c r="O986" s="143"/>
    </row>
    <row r="987" spans="5:15">
      <c r="E987"/>
      <c r="G987"/>
      <c r="O987" s="143"/>
    </row>
    <row r="988" spans="5:15">
      <c r="E988"/>
      <c r="G988"/>
      <c r="O988" s="143"/>
    </row>
    <row r="989" spans="5:15">
      <c r="E989"/>
      <c r="G989"/>
      <c r="O989" s="143"/>
    </row>
    <row r="990" spans="5:15">
      <c r="E990"/>
      <c r="G990"/>
      <c r="O990" s="143"/>
    </row>
    <row r="991" spans="5:15">
      <c r="E991"/>
      <c r="G991"/>
      <c r="O991" s="143"/>
    </row>
    <row r="992" spans="5:15">
      <c r="E992"/>
      <c r="G992"/>
      <c r="O992" s="143"/>
    </row>
    <row r="993" spans="5:15">
      <c r="E993"/>
      <c r="G993"/>
      <c r="O993" s="143"/>
    </row>
    <row r="994" spans="5:15">
      <c r="E994"/>
      <c r="G994"/>
      <c r="O994" s="143"/>
    </row>
    <row r="995" spans="5:15">
      <c r="E995"/>
      <c r="G995"/>
      <c r="O995" s="143"/>
    </row>
    <row r="996" spans="5:15">
      <c r="E996"/>
      <c r="G996"/>
      <c r="O996" s="143"/>
    </row>
    <row r="997" spans="5:15">
      <c r="E997"/>
      <c r="G997"/>
      <c r="O997" s="143"/>
    </row>
    <row r="998" spans="5:15">
      <c r="E998"/>
      <c r="G998"/>
      <c r="O998" s="143"/>
    </row>
    <row r="999" spans="5:15">
      <c r="E999"/>
      <c r="G999"/>
      <c r="O999" s="143"/>
    </row>
    <row r="1000" spans="5:15">
      <c r="E1000"/>
      <c r="G1000"/>
      <c r="O1000" s="143"/>
    </row>
    <row r="1001" spans="5:15">
      <c r="E1001"/>
      <c r="G1001"/>
      <c r="O1001" s="143"/>
    </row>
    <row r="1002" spans="5:15">
      <c r="E1002"/>
      <c r="G1002"/>
      <c r="O1002" s="143"/>
    </row>
    <row r="1003" spans="5:15">
      <c r="E1003"/>
      <c r="G1003"/>
      <c r="O1003" s="143"/>
    </row>
    <row r="1004" spans="5:15">
      <c r="E1004"/>
      <c r="G1004"/>
      <c r="O1004" s="143"/>
    </row>
    <row r="1005" spans="5:15">
      <c r="E1005"/>
      <c r="G1005"/>
      <c r="O1005" s="143"/>
    </row>
    <row r="1006" spans="5:15">
      <c r="E1006"/>
      <c r="G1006"/>
      <c r="O1006" s="143"/>
    </row>
    <row r="1007" spans="5:15">
      <c r="E1007"/>
      <c r="G1007"/>
      <c r="O1007" s="143"/>
    </row>
    <row r="1008" spans="5:15">
      <c r="E1008"/>
      <c r="G1008"/>
      <c r="O1008" s="143"/>
    </row>
    <row r="1009" spans="5:15">
      <c r="E1009"/>
      <c r="G1009"/>
      <c r="O1009" s="143"/>
    </row>
    <row r="1010" spans="5:15">
      <c r="E1010"/>
      <c r="G1010"/>
      <c r="O1010" s="143"/>
    </row>
    <row r="1011" spans="5:15">
      <c r="E1011"/>
      <c r="G1011"/>
      <c r="O1011" s="143"/>
    </row>
    <row r="1012" spans="5:15">
      <c r="E1012"/>
      <c r="G1012"/>
      <c r="O1012" s="143"/>
    </row>
    <row r="1013" spans="5:15">
      <c r="E1013"/>
      <c r="G1013"/>
      <c r="O1013" s="143"/>
    </row>
    <row r="1014" spans="5:15">
      <c r="E1014"/>
      <c r="G1014"/>
      <c r="O1014" s="143"/>
    </row>
    <row r="1015" spans="5:15">
      <c r="E1015"/>
      <c r="G1015"/>
      <c r="O1015" s="143"/>
    </row>
    <row r="1016" spans="5:15">
      <c r="E1016"/>
      <c r="G1016"/>
      <c r="O1016" s="143"/>
    </row>
    <row r="1017" spans="5:15">
      <c r="E1017"/>
      <c r="G1017"/>
      <c r="O1017" s="143"/>
    </row>
    <row r="1018" spans="5:15">
      <c r="E1018"/>
      <c r="G1018"/>
      <c r="O1018" s="143"/>
    </row>
    <row r="1019" spans="5:15">
      <c r="E1019"/>
      <c r="G1019"/>
      <c r="O1019" s="143"/>
    </row>
    <row r="1020" spans="5:15">
      <c r="E1020"/>
      <c r="G1020"/>
      <c r="O1020" s="143"/>
    </row>
    <row r="1021" spans="5:15">
      <c r="E1021"/>
      <c r="G1021"/>
      <c r="O1021" s="143"/>
    </row>
    <row r="1022" spans="5:15">
      <c r="E1022"/>
      <c r="G1022"/>
      <c r="O1022" s="143"/>
    </row>
    <row r="1023" spans="5:15">
      <c r="E1023"/>
      <c r="G1023"/>
      <c r="O1023" s="143"/>
    </row>
    <row r="1024" spans="5:15">
      <c r="E1024"/>
      <c r="G1024"/>
      <c r="O1024" s="143"/>
    </row>
    <row r="1025" spans="5:15">
      <c r="E1025"/>
      <c r="G1025"/>
      <c r="O1025" s="143"/>
    </row>
    <row r="1026" spans="5:15">
      <c r="E1026"/>
      <c r="G1026"/>
      <c r="O1026" s="143"/>
    </row>
    <row r="1027" spans="5:15">
      <c r="E1027"/>
      <c r="G1027"/>
      <c r="O1027" s="143"/>
    </row>
    <row r="1028" spans="5:15">
      <c r="E1028"/>
      <c r="G1028"/>
      <c r="O1028" s="143"/>
    </row>
    <row r="1029" spans="5:15">
      <c r="E1029"/>
      <c r="G1029"/>
      <c r="O1029" s="143"/>
    </row>
    <row r="1030" spans="5:15">
      <c r="E1030"/>
      <c r="G1030"/>
      <c r="O1030" s="143"/>
    </row>
    <row r="1031" spans="5:15">
      <c r="E1031"/>
      <c r="G1031"/>
      <c r="O1031" s="143"/>
    </row>
    <row r="1032" spans="5:15">
      <c r="E1032"/>
      <c r="G1032"/>
      <c r="O1032" s="143"/>
    </row>
    <row r="1033" spans="5:15">
      <c r="E1033"/>
      <c r="G1033"/>
      <c r="O1033" s="143"/>
    </row>
    <row r="1034" spans="5:15">
      <c r="E1034"/>
      <c r="G1034"/>
      <c r="O1034" s="143"/>
    </row>
    <row r="1035" spans="5:15">
      <c r="E1035"/>
      <c r="G1035"/>
      <c r="O1035" s="143"/>
    </row>
    <row r="1036" spans="5:15">
      <c r="E1036"/>
      <c r="G1036"/>
      <c r="O1036" s="143"/>
    </row>
    <row r="1037" spans="5:15">
      <c r="E1037"/>
      <c r="G1037"/>
      <c r="O1037" s="143"/>
    </row>
    <row r="1038" spans="5:15">
      <c r="E1038"/>
      <c r="G1038"/>
      <c r="O1038" s="143"/>
    </row>
    <row r="1039" spans="5:15">
      <c r="E1039"/>
      <c r="G1039"/>
      <c r="O1039" s="143"/>
    </row>
    <row r="1040" spans="5:15">
      <c r="E1040"/>
      <c r="G1040"/>
      <c r="O1040" s="143"/>
    </row>
    <row r="1041" spans="5:15">
      <c r="E1041"/>
      <c r="G1041"/>
      <c r="O1041" s="143"/>
    </row>
    <row r="1042" spans="5:15">
      <c r="E1042"/>
      <c r="G1042"/>
      <c r="O1042" s="143"/>
    </row>
    <row r="1043" spans="5:15">
      <c r="E1043"/>
      <c r="G1043"/>
      <c r="O1043" s="143"/>
    </row>
    <row r="1044" spans="5:15">
      <c r="E1044"/>
      <c r="G1044"/>
      <c r="O1044" s="143"/>
    </row>
    <row r="1045" spans="5:15">
      <c r="E1045"/>
      <c r="G1045"/>
      <c r="O1045" s="143"/>
    </row>
    <row r="1046" spans="5:15">
      <c r="E1046"/>
      <c r="G1046"/>
      <c r="O1046" s="143"/>
    </row>
    <row r="1047" spans="5:15">
      <c r="E1047"/>
      <c r="G1047"/>
      <c r="O1047" s="143"/>
    </row>
    <row r="1048" spans="5:15">
      <c r="E1048"/>
      <c r="G1048"/>
      <c r="O1048" s="143"/>
    </row>
    <row r="1049" spans="5:15">
      <c r="E1049"/>
      <c r="G1049"/>
      <c r="O1049" s="143"/>
    </row>
    <row r="1050" spans="5:15">
      <c r="E1050"/>
      <c r="G1050"/>
      <c r="O1050" s="143"/>
    </row>
    <row r="1051" spans="5:15">
      <c r="E1051"/>
      <c r="G1051"/>
      <c r="O1051" s="143"/>
    </row>
    <row r="1052" spans="5:15">
      <c r="E1052"/>
      <c r="G1052"/>
      <c r="O1052" s="143"/>
    </row>
    <row r="1053" spans="5:15">
      <c r="E1053"/>
      <c r="G1053"/>
      <c r="O1053" s="143"/>
    </row>
    <row r="1054" spans="5:15">
      <c r="E1054"/>
      <c r="G1054"/>
      <c r="O1054" s="143"/>
    </row>
    <row r="1055" spans="5:15">
      <c r="E1055"/>
      <c r="G1055"/>
      <c r="O1055" s="143"/>
    </row>
    <row r="1056" spans="5:15">
      <c r="E1056"/>
      <c r="G1056"/>
      <c r="O1056" s="143"/>
    </row>
    <row r="1057" spans="5:15">
      <c r="E1057"/>
      <c r="G1057"/>
      <c r="O1057" s="143"/>
    </row>
    <row r="1058" spans="5:15">
      <c r="E1058"/>
      <c r="G1058"/>
      <c r="O1058" s="143"/>
    </row>
    <row r="1059" spans="5:15">
      <c r="E1059"/>
      <c r="G1059"/>
      <c r="O1059" s="143"/>
    </row>
    <row r="1060" spans="5:15">
      <c r="E1060"/>
      <c r="G1060"/>
      <c r="O1060" s="143"/>
    </row>
    <row r="1061" spans="5:15">
      <c r="E1061"/>
      <c r="G1061"/>
      <c r="O1061" s="143"/>
    </row>
    <row r="1062" spans="5:15">
      <c r="E1062"/>
      <c r="G1062"/>
      <c r="O1062" s="143"/>
    </row>
    <row r="1063" spans="5:15">
      <c r="E1063"/>
      <c r="G1063"/>
      <c r="O1063" s="143"/>
    </row>
    <row r="1064" spans="5:15">
      <c r="E1064"/>
      <c r="G1064"/>
      <c r="O1064" s="143"/>
    </row>
    <row r="1065" spans="5:15">
      <c r="E1065"/>
      <c r="G1065"/>
      <c r="O1065" s="143"/>
    </row>
    <row r="1066" spans="5:15">
      <c r="E1066"/>
      <c r="G1066"/>
      <c r="O1066" s="143"/>
    </row>
    <row r="1067" spans="5:15">
      <c r="E1067"/>
      <c r="G1067"/>
      <c r="O1067" s="143"/>
    </row>
    <row r="1068" spans="5:15">
      <c r="E1068"/>
      <c r="G1068"/>
      <c r="O1068" s="143"/>
    </row>
    <row r="1069" spans="5:15">
      <c r="E1069"/>
      <c r="G1069"/>
      <c r="O1069" s="143"/>
    </row>
    <row r="1070" spans="5:15">
      <c r="E1070"/>
      <c r="G1070"/>
      <c r="O1070" s="143"/>
    </row>
    <row r="1071" spans="5:15">
      <c r="E1071"/>
      <c r="G1071"/>
      <c r="O1071" s="143"/>
    </row>
    <row r="1072" spans="5:15">
      <c r="E1072"/>
      <c r="G1072"/>
      <c r="O1072" s="143"/>
    </row>
    <row r="1073" spans="5:15">
      <c r="E1073"/>
      <c r="G1073"/>
      <c r="O1073" s="143"/>
    </row>
    <row r="1074" spans="5:15">
      <c r="E1074"/>
      <c r="G1074"/>
      <c r="O1074" s="143"/>
    </row>
    <row r="1075" spans="5:15">
      <c r="E1075"/>
      <c r="G1075"/>
      <c r="O1075" s="143"/>
    </row>
    <row r="1076" spans="5:15">
      <c r="E1076"/>
      <c r="G1076"/>
      <c r="O1076" s="143"/>
    </row>
    <row r="1077" spans="5:15">
      <c r="E1077"/>
      <c r="G1077"/>
      <c r="O1077" s="143"/>
    </row>
    <row r="1078" spans="5:15">
      <c r="E1078"/>
      <c r="G1078"/>
      <c r="O1078" s="143"/>
    </row>
    <row r="1079" spans="5:15">
      <c r="E1079"/>
      <c r="G1079"/>
      <c r="O1079" s="143"/>
    </row>
    <row r="1080" spans="5:15">
      <c r="E1080"/>
      <c r="G1080"/>
      <c r="O1080" s="143"/>
    </row>
    <row r="1081" spans="5:15">
      <c r="E1081"/>
      <c r="G1081"/>
      <c r="O1081" s="143"/>
    </row>
    <row r="1082" spans="5:15">
      <c r="E1082"/>
      <c r="G1082"/>
      <c r="O1082" s="143"/>
    </row>
    <row r="1083" spans="5:15">
      <c r="E1083"/>
      <c r="G1083"/>
      <c r="O1083" s="143"/>
    </row>
    <row r="1084" spans="5:15">
      <c r="E1084"/>
      <c r="G1084"/>
      <c r="O1084" s="143"/>
    </row>
    <row r="1085" spans="5:15">
      <c r="E1085"/>
      <c r="G1085"/>
      <c r="O1085" s="143"/>
    </row>
    <row r="1086" spans="5:15">
      <c r="E1086"/>
      <c r="G1086"/>
      <c r="O1086" s="143"/>
    </row>
    <row r="1087" spans="5:15">
      <c r="E1087"/>
      <c r="G1087"/>
      <c r="O1087" s="143"/>
    </row>
    <row r="1088" spans="5:15">
      <c r="E1088"/>
      <c r="G1088"/>
      <c r="O1088" s="143"/>
    </row>
    <row r="1089" spans="5:15">
      <c r="E1089"/>
      <c r="G1089"/>
      <c r="O1089" s="143"/>
    </row>
    <row r="1090" spans="5:15">
      <c r="E1090"/>
      <c r="G1090"/>
      <c r="O1090" s="143"/>
    </row>
    <row r="1091" spans="5:15">
      <c r="E1091"/>
      <c r="G1091"/>
      <c r="O1091" s="143"/>
    </row>
    <row r="1092" spans="5:15">
      <c r="E1092"/>
      <c r="G1092"/>
      <c r="O1092" s="143"/>
    </row>
    <row r="1093" spans="5:15">
      <c r="E1093"/>
      <c r="G1093"/>
      <c r="O1093" s="143"/>
    </row>
    <row r="1094" spans="5:15">
      <c r="E1094"/>
      <c r="G1094"/>
      <c r="O1094" s="143"/>
    </row>
    <row r="1095" spans="5:15">
      <c r="E1095"/>
      <c r="G1095"/>
      <c r="O1095" s="143"/>
    </row>
    <row r="1096" spans="5:15">
      <c r="E1096"/>
      <c r="G1096"/>
      <c r="O1096" s="143"/>
    </row>
    <row r="1097" spans="5:15">
      <c r="E1097"/>
      <c r="G1097"/>
      <c r="O1097" s="143"/>
    </row>
    <row r="1098" spans="5:15">
      <c r="E1098"/>
      <c r="G1098"/>
      <c r="O1098" s="143"/>
    </row>
    <row r="1099" spans="5:15">
      <c r="E1099"/>
      <c r="G1099"/>
      <c r="O1099" s="143"/>
    </row>
    <row r="1100" spans="5:15">
      <c r="E1100"/>
      <c r="G1100"/>
      <c r="O1100" s="143"/>
    </row>
    <row r="1101" spans="5:15">
      <c r="E1101"/>
      <c r="G1101"/>
      <c r="O1101" s="143"/>
    </row>
    <row r="1102" spans="5:15">
      <c r="E1102"/>
      <c r="G1102"/>
      <c r="O1102" s="143"/>
    </row>
    <row r="1103" spans="5:15">
      <c r="E1103"/>
      <c r="G1103"/>
      <c r="O1103" s="143"/>
    </row>
    <row r="1104" spans="5:15">
      <c r="E1104"/>
      <c r="G1104"/>
      <c r="O1104" s="143"/>
    </row>
    <row r="1105" spans="5:15">
      <c r="E1105"/>
      <c r="G1105"/>
      <c r="O1105" s="143"/>
    </row>
    <row r="1106" spans="5:15">
      <c r="E1106"/>
      <c r="G1106"/>
      <c r="O1106" s="143"/>
    </row>
    <row r="1107" spans="5:15">
      <c r="E1107"/>
      <c r="G1107"/>
      <c r="O1107" s="143"/>
    </row>
    <row r="1108" spans="5:15">
      <c r="E1108"/>
      <c r="G1108"/>
      <c r="O1108" s="143"/>
    </row>
    <row r="1109" spans="5:15">
      <c r="E1109"/>
      <c r="G1109"/>
      <c r="O1109" s="143"/>
    </row>
    <row r="1110" spans="5:15">
      <c r="E1110"/>
      <c r="G1110"/>
      <c r="O1110" s="143"/>
    </row>
    <row r="1111" spans="5:15">
      <c r="E1111"/>
      <c r="G1111"/>
      <c r="O1111" s="143"/>
    </row>
    <row r="1112" spans="5:15">
      <c r="E1112"/>
      <c r="G1112"/>
      <c r="O1112" s="143"/>
    </row>
    <row r="1113" spans="5:15">
      <c r="E1113"/>
      <c r="G1113"/>
      <c r="O1113" s="143"/>
    </row>
    <row r="1114" spans="5:15">
      <c r="E1114"/>
      <c r="G1114"/>
      <c r="O1114" s="143"/>
    </row>
    <row r="1115" spans="5:15">
      <c r="E1115"/>
      <c r="G1115"/>
      <c r="O1115" s="143"/>
    </row>
    <row r="1116" spans="5:15">
      <c r="E1116"/>
      <c r="G1116"/>
      <c r="O1116" s="143"/>
    </row>
    <row r="1117" spans="5:15">
      <c r="E1117"/>
      <c r="G1117"/>
      <c r="O1117" s="143"/>
    </row>
    <row r="1118" spans="5:15">
      <c r="E1118"/>
      <c r="G1118"/>
      <c r="O1118" s="143"/>
    </row>
    <row r="1119" spans="5:15">
      <c r="E1119"/>
      <c r="G1119"/>
      <c r="O1119" s="143"/>
    </row>
    <row r="1120" spans="5:15">
      <c r="E1120"/>
      <c r="G1120"/>
      <c r="O1120" s="143"/>
    </row>
    <row r="1121" spans="5:15">
      <c r="E1121"/>
      <c r="G1121"/>
      <c r="O1121" s="143"/>
    </row>
    <row r="1122" spans="5:15">
      <c r="E1122"/>
      <c r="G1122"/>
      <c r="O1122" s="143"/>
    </row>
    <row r="1123" spans="5:15">
      <c r="E1123"/>
      <c r="G1123"/>
      <c r="O1123" s="143"/>
    </row>
    <row r="1124" spans="5:15">
      <c r="E1124"/>
      <c r="G1124"/>
      <c r="O1124" s="143"/>
    </row>
    <row r="1125" spans="5:15">
      <c r="E1125"/>
      <c r="G1125"/>
      <c r="O1125" s="143"/>
    </row>
    <row r="1126" spans="5:15">
      <c r="E1126"/>
      <c r="G1126"/>
      <c r="O1126" s="143"/>
    </row>
    <row r="1127" spans="5:15">
      <c r="E1127"/>
      <c r="G1127"/>
      <c r="O1127" s="143"/>
    </row>
    <row r="1128" spans="5:15">
      <c r="E1128"/>
      <c r="G1128"/>
      <c r="O1128" s="143"/>
    </row>
    <row r="1129" spans="5:15">
      <c r="E1129"/>
      <c r="G1129"/>
      <c r="O1129" s="143"/>
    </row>
    <row r="1130" spans="5:15">
      <c r="E1130"/>
      <c r="G1130"/>
      <c r="O1130" s="143"/>
    </row>
    <row r="1131" spans="5:15">
      <c r="E1131"/>
      <c r="G1131"/>
      <c r="O1131" s="143"/>
    </row>
    <row r="1132" spans="5:15">
      <c r="E1132"/>
      <c r="G1132"/>
      <c r="O1132" s="143"/>
    </row>
    <row r="1133" spans="5:15">
      <c r="E1133"/>
      <c r="G1133"/>
      <c r="O1133" s="143"/>
    </row>
    <row r="1134" spans="5:15">
      <c r="E1134"/>
      <c r="G1134"/>
      <c r="O1134" s="143"/>
    </row>
    <row r="1135" spans="5:15">
      <c r="E1135"/>
      <c r="G1135"/>
      <c r="O1135" s="143"/>
    </row>
    <row r="1136" spans="5:15">
      <c r="E1136"/>
      <c r="G1136"/>
      <c r="O1136" s="143"/>
    </row>
    <row r="1137" spans="5:15">
      <c r="E1137"/>
      <c r="G1137"/>
      <c r="O1137" s="143"/>
    </row>
    <row r="1138" spans="5:15">
      <c r="E1138"/>
      <c r="G1138"/>
      <c r="O1138" s="143"/>
    </row>
    <row r="1139" spans="5:15">
      <c r="E1139"/>
      <c r="G1139"/>
      <c r="O1139" s="143"/>
    </row>
    <row r="1140" spans="5:15">
      <c r="E1140"/>
      <c r="G1140"/>
      <c r="O1140" s="143"/>
    </row>
    <row r="1141" spans="5:15">
      <c r="E1141"/>
      <c r="G1141"/>
      <c r="O1141" s="143"/>
    </row>
    <row r="1142" spans="5:15">
      <c r="E1142"/>
      <c r="G1142"/>
      <c r="O1142" s="143"/>
    </row>
    <row r="1143" spans="5:15">
      <c r="E1143"/>
      <c r="G1143"/>
      <c r="O1143" s="143"/>
    </row>
    <row r="1144" spans="5:15">
      <c r="E1144"/>
      <c r="G1144"/>
      <c r="O1144" s="143"/>
    </row>
    <row r="1145" spans="5:15">
      <c r="E1145"/>
      <c r="G1145"/>
      <c r="O1145" s="143"/>
    </row>
    <row r="1146" spans="5:15">
      <c r="E1146"/>
      <c r="G1146"/>
      <c r="O1146" s="143"/>
    </row>
    <row r="1147" spans="5:15">
      <c r="E1147"/>
      <c r="G1147"/>
      <c r="O1147" s="143"/>
    </row>
    <row r="1148" spans="5:15">
      <c r="E1148"/>
      <c r="G1148"/>
      <c r="O1148" s="143"/>
    </row>
    <row r="1149" spans="5:15">
      <c r="E1149"/>
      <c r="G1149"/>
      <c r="O1149" s="143"/>
    </row>
    <row r="1150" spans="5:15">
      <c r="E1150"/>
      <c r="G1150"/>
      <c r="O1150" s="143"/>
    </row>
    <row r="1151" spans="5:15">
      <c r="E1151"/>
      <c r="G1151"/>
      <c r="O1151" s="143"/>
    </row>
    <row r="1152" spans="5:15">
      <c r="E1152"/>
      <c r="G1152"/>
      <c r="O1152" s="143"/>
    </row>
    <row r="1153" spans="5:15">
      <c r="E1153"/>
      <c r="G1153"/>
      <c r="O1153" s="143"/>
    </row>
    <row r="1154" spans="5:15">
      <c r="E1154"/>
      <c r="G1154"/>
      <c r="O1154" s="143"/>
    </row>
    <row r="1155" spans="5:15">
      <c r="E1155"/>
      <c r="G1155"/>
      <c r="O1155" s="143"/>
    </row>
    <row r="1156" spans="5:15">
      <c r="E1156"/>
      <c r="G1156"/>
      <c r="O1156" s="143"/>
    </row>
    <row r="1157" spans="5:15">
      <c r="E1157"/>
      <c r="G1157"/>
      <c r="O1157" s="143"/>
    </row>
    <row r="1158" spans="5:15">
      <c r="E1158"/>
      <c r="G1158"/>
      <c r="O1158" s="143"/>
    </row>
    <row r="1159" spans="5:15">
      <c r="E1159"/>
      <c r="G1159"/>
      <c r="O1159" s="143"/>
    </row>
    <row r="1160" spans="5:15">
      <c r="E1160"/>
      <c r="G1160"/>
      <c r="O1160" s="143"/>
    </row>
    <row r="1161" spans="5:15">
      <c r="E1161"/>
      <c r="G1161"/>
      <c r="O1161" s="143"/>
    </row>
    <row r="1162" spans="5:15">
      <c r="E1162"/>
      <c r="G1162"/>
      <c r="O1162" s="143"/>
    </row>
    <row r="1163" spans="5:15">
      <c r="E1163"/>
      <c r="G1163"/>
      <c r="O1163" s="143"/>
    </row>
    <row r="1164" spans="5:15">
      <c r="E1164"/>
      <c r="G1164"/>
      <c r="O1164" s="143"/>
    </row>
    <row r="1165" spans="5:15">
      <c r="E1165"/>
      <c r="G1165"/>
      <c r="O1165" s="143"/>
    </row>
    <row r="1166" spans="5:15">
      <c r="E1166"/>
      <c r="G1166"/>
      <c r="O1166" s="143"/>
    </row>
    <row r="1167" spans="5:15">
      <c r="E1167"/>
      <c r="G1167"/>
      <c r="O1167" s="143"/>
    </row>
    <row r="1168" spans="5:15">
      <c r="E1168"/>
      <c r="G1168"/>
      <c r="O1168" s="143"/>
    </row>
    <row r="1169" spans="5:15">
      <c r="E1169"/>
      <c r="G1169"/>
      <c r="O1169" s="143"/>
    </row>
    <row r="1170" spans="5:15">
      <c r="E1170"/>
      <c r="G1170"/>
      <c r="O1170" s="143"/>
    </row>
    <row r="1171" spans="5:15">
      <c r="E1171"/>
      <c r="G1171"/>
      <c r="O1171" s="143"/>
    </row>
    <row r="1172" spans="5:15">
      <c r="E1172"/>
      <c r="G1172"/>
      <c r="O1172" s="143"/>
    </row>
    <row r="1173" spans="5:15">
      <c r="E1173"/>
      <c r="G1173"/>
      <c r="O1173" s="143"/>
    </row>
    <row r="1174" spans="5:15">
      <c r="E1174"/>
      <c r="G1174"/>
      <c r="O1174" s="143"/>
    </row>
    <row r="1175" spans="5:15">
      <c r="E1175"/>
      <c r="G1175"/>
      <c r="O1175" s="143"/>
    </row>
    <row r="1176" spans="5:15">
      <c r="E1176"/>
      <c r="G1176"/>
      <c r="O1176" s="143"/>
    </row>
    <row r="1177" spans="5:15">
      <c r="E1177"/>
      <c r="G1177"/>
      <c r="O1177" s="143"/>
    </row>
    <row r="1178" spans="5:15">
      <c r="E1178"/>
      <c r="G1178"/>
      <c r="O1178" s="143"/>
    </row>
    <row r="1179" spans="5:15">
      <c r="E1179"/>
      <c r="G1179"/>
      <c r="O1179" s="143"/>
    </row>
    <row r="1180" spans="5:15">
      <c r="E1180"/>
      <c r="G1180"/>
      <c r="O1180" s="143"/>
    </row>
    <row r="1181" spans="5:15">
      <c r="E1181"/>
      <c r="G1181"/>
      <c r="O1181" s="143"/>
    </row>
    <row r="1182" spans="5:15">
      <c r="E1182"/>
      <c r="G1182"/>
      <c r="O1182" s="143"/>
    </row>
    <row r="1183" spans="5:15">
      <c r="E1183"/>
      <c r="G1183"/>
      <c r="O1183" s="143"/>
    </row>
    <row r="1184" spans="5:15">
      <c r="E1184"/>
      <c r="G1184"/>
      <c r="O1184" s="143"/>
    </row>
    <row r="1185" spans="5:15">
      <c r="E1185"/>
      <c r="G1185"/>
      <c r="O1185" s="143"/>
    </row>
    <row r="1186" spans="5:15">
      <c r="E1186"/>
      <c r="G1186"/>
      <c r="O1186" s="143"/>
    </row>
    <row r="1187" spans="5:15">
      <c r="E1187"/>
      <c r="G1187"/>
      <c r="O1187" s="143"/>
    </row>
    <row r="1188" spans="5:15">
      <c r="E1188"/>
      <c r="G1188"/>
      <c r="O1188" s="143"/>
    </row>
    <row r="1189" spans="5:15">
      <c r="E1189"/>
      <c r="G1189"/>
      <c r="O1189" s="143"/>
    </row>
    <row r="1190" spans="5:15">
      <c r="E1190"/>
      <c r="G1190"/>
      <c r="O1190" s="143"/>
    </row>
    <row r="1191" spans="5:15">
      <c r="E1191"/>
      <c r="G1191"/>
      <c r="O1191" s="143"/>
    </row>
    <row r="1192" spans="5:15">
      <c r="E1192"/>
      <c r="G1192"/>
      <c r="O1192" s="143"/>
    </row>
    <row r="1193" spans="5:15">
      <c r="E1193"/>
      <c r="G1193"/>
      <c r="O1193" s="143"/>
    </row>
    <row r="1194" spans="5:15">
      <c r="E1194"/>
      <c r="G1194"/>
      <c r="O1194" s="143"/>
    </row>
    <row r="1195" spans="5:15">
      <c r="E1195"/>
      <c r="G1195"/>
      <c r="O1195" s="143"/>
    </row>
    <row r="1196" spans="5:15">
      <c r="E1196"/>
      <c r="G1196"/>
      <c r="O1196" s="143"/>
    </row>
    <row r="1197" spans="5:15">
      <c r="E1197"/>
      <c r="G1197"/>
      <c r="O1197" s="143"/>
    </row>
    <row r="1198" spans="5:15">
      <c r="E1198"/>
      <c r="G1198"/>
      <c r="O1198" s="143"/>
    </row>
    <row r="1199" spans="5:15">
      <c r="E1199"/>
      <c r="G1199"/>
      <c r="O1199" s="143"/>
    </row>
    <row r="1200" spans="5:15">
      <c r="E1200"/>
      <c r="G1200"/>
      <c r="O1200" s="143"/>
    </row>
    <row r="1201" spans="5:15">
      <c r="E1201"/>
      <c r="G1201"/>
      <c r="O1201" s="143"/>
    </row>
    <row r="1202" spans="5:15">
      <c r="E1202"/>
      <c r="G1202"/>
      <c r="O1202" s="143"/>
    </row>
    <row r="1203" spans="5:15">
      <c r="E1203"/>
      <c r="G1203"/>
      <c r="O1203" s="143"/>
    </row>
    <row r="1204" spans="5:15">
      <c r="E1204"/>
      <c r="G1204"/>
      <c r="O1204" s="143"/>
    </row>
    <row r="1205" spans="5:15">
      <c r="E1205"/>
      <c r="G1205"/>
      <c r="O1205" s="143"/>
    </row>
    <row r="1206" spans="5:15">
      <c r="E1206"/>
      <c r="G1206"/>
      <c r="O1206" s="143"/>
    </row>
    <row r="1207" spans="5:15">
      <c r="E1207"/>
      <c r="G1207"/>
      <c r="O1207" s="143"/>
    </row>
    <row r="1208" spans="5:15">
      <c r="E1208"/>
      <c r="G1208"/>
      <c r="O1208" s="143"/>
    </row>
    <row r="1209" spans="5:15">
      <c r="E1209"/>
      <c r="G1209"/>
      <c r="O1209" s="143"/>
    </row>
    <row r="1210" spans="5:15">
      <c r="E1210"/>
      <c r="G1210"/>
      <c r="O1210" s="143"/>
    </row>
    <row r="1211" spans="5:15">
      <c r="E1211"/>
      <c r="G1211"/>
      <c r="O1211" s="143"/>
    </row>
    <row r="1212" spans="5:15">
      <c r="E1212"/>
      <c r="G1212"/>
      <c r="O1212" s="143"/>
    </row>
    <row r="1213" spans="5:15">
      <c r="E1213"/>
      <c r="G1213"/>
      <c r="O1213" s="143"/>
    </row>
    <row r="1214" spans="5:15">
      <c r="E1214"/>
      <c r="G1214"/>
      <c r="O1214" s="143"/>
    </row>
    <row r="1215" spans="5:15">
      <c r="E1215"/>
      <c r="G1215"/>
      <c r="O1215" s="143"/>
    </row>
    <row r="1216" spans="5:15">
      <c r="E1216"/>
      <c r="G1216"/>
      <c r="O1216" s="143"/>
    </row>
    <row r="1217" spans="5:15">
      <c r="E1217"/>
      <c r="G1217"/>
      <c r="O1217" s="143"/>
    </row>
    <row r="1218" spans="5:15">
      <c r="E1218"/>
      <c r="G1218"/>
      <c r="O1218" s="143"/>
    </row>
    <row r="1219" spans="5:15">
      <c r="E1219"/>
      <c r="G1219"/>
      <c r="O1219" s="143"/>
    </row>
    <row r="1220" spans="5:15">
      <c r="E1220"/>
      <c r="G1220"/>
      <c r="O1220" s="143"/>
    </row>
    <row r="1221" spans="5:15">
      <c r="E1221"/>
      <c r="G1221"/>
      <c r="O1221" s="143"/>
    </row>
    <row r="1222" spans="5:15">
      <c r="E1222"/>
      <c r="G1222"/>
      <c r="O1222" s="143"/>
    </row>
    <row r="1223" spans="5:15">
      <c r="E1223"/>
      <c r="G1223"/>
      <c r="O1223" s="143"/>
    </row>
    <row r="1224" spans="5:15">
      <c r="E1224"/>
      <c r="G1224"/>
      <c r="O1224" s="143"/>
    </row>
    <row r="1225" spans="5:15">
      <c r="E1225"/>
      <c r="G1225"/>
      <c r="O1225" s="143"/>
    </row>
    <row r="1226" spans="5:15">
      <c r="E1226"/>
      <c r="G1226"/>
      <c r="O1226" s="143"/>
    </row>
    <row r="1227" spans="5:15">
      <c r="E1227"/>
      <c r="G1227"/>
      <c r="O1227" s="143"/>
    </row>
    <row r="1228" spans="5:15">
      <c r="E1228"/>
      <c r="G1228"/>
      <c r="O1228" s="143"/>
    </row>
    <row r="1229" spans="5:15">
      <c r="E1229"/>
      <c r="G1229"/>
      <c r="O1229" s="143"/>
    </row>
    <row r="1230" spans="5:15">
      <c r="E1230"/>
      <c r="G1230"/>
      <c r="O1230" s="143"/>
    </row>
    <row r="1231" spans="5:15">
      <c r="E1231"/>
      <c r="G1231"/>
      <c r="O1231" s="143"/>
    </row>
    <row r="1232" spans="5:15">
      <c r="E1232"/>
      <c r="G1232"/>
      <c r="O1232" s="143"/>
    </row>
    <row r="1233" spans="5:15">
      <c r="E1233"/>
      <c r="G1233"/>
      <c r="O1233" s="143"/>
    </row>
    <row r="1234" spans="5:15">
      <c r="E1234"/>
      <c r="G1234"/>
      <c r="O1234" s="143"/>
    </row>
    <row r="1235" spans="5:15">
      <c r="E1235"/>
      <c r="G1235"/>
      <c r="O1235" s="143"/>
    </row>
    <row r="1236" spans="5:15">
      <c r="E1236"/>
      <c r="G1236"/>
      <c r="O1236" s="143"/>
    </row>
    <row r="1237" spans="5:15">
      <c r="E1237"/>
      <c r="G1237"/>
      <c r="O1237" s="143"/>
    </row>
    <row r="1238" spans="5:15">
      <c r="E1238"/>
      <c r="G1238"/>
      <c r="O1238" s="143"/>
    </row>
    <row r="1239" spans="5:15">
      <c r="E1239"/>
      <c r="G1239"/>
      <c r="O1239" s="143"/>
    </row>
    <row r="1240" spans="5:15">
      <c r="E1240"/>
      <c r="G1240"/>
      <c r="O1240" s="143"/>
    </row>
    <row r="1241" spans="5:15">
      <c r="E1241"/>
      <c r="G1241"/>
      <c r="O1241" s="143"/>
    </row>
    <row r="1242" spans="5:15">
      <c r="E1242"/>
      <c r="G1242"/>
      <c r="O1242" s="143"/>
    </row>
    <row r="1243" spans="5:15">
      <c r="E1243"/>
      <c r="G1243"/>
      <c r="O1243" s="143"/>
    </row>
    <row r="1244" spans="5:15">
      <c r="E1244"/>
      <c r="G1244"/>
      <c r="O1244" s="143"/>
    </row>
    <row r="1245" spans="5:15">
      <c r="E1245"/>
      <c r="G1245"/>
      <c r="O1245" s="143"/>
    </row>
    <row r="1246" spans="5:15">
      <c r="E1246"/>
      <c r="G1246"/>
      <c r="O1246" s="143"/>
    </row>
    <row r="1247" spans="5:15">
      <c r="E1247"/>
      <c r="G1247"/>
      <c r="O1247" s="143"/>
    </row>
    <row r="1248" spans="5:15">
      <c r="E1248"/>
      <c r="G1248"/>
      <c r="O1248" s="143"/>
    </row>
    <row r="1249" spans="5:15">
      <c r="E1249"/>
      <c r="G1249"/>
      <c r="O1249" s="143"/>
    </row>
    <row r="1250" spans="5:15">
      <c r="E1250"/>
      <c r="G1250"/>
      <c r="O1250" s="143"/>
    </row>
    <row r="1251" spans="5:15">
      <c r="E1251"/>
      <c r="G1251"/>
      <c r="O1251" s="143"/>
    </row>
    <row r="1252" spans="5:15">
      <c r="E1252"/>
      <c r="G1252"/>
      <c r="O1252" s="143"/>
    </row>
    <row r="1253" spans="5:15">
      <c r="E1253"/>
      <c r="G1253"/>
      <c r="O1253" s="143"/>
    </row>
    <row r="1254" spans="5:15">
      <c r="E1254"/>
      <c r="G1254"/>
      <c r="O1254" s="143"/>
    </row>
    <row r="1255" spans="5:15">
      <c r="E1255"/>
      <c r="G1255"/>
      <c r="O1255" s="143"/>
    </row>
    <row r="1256" spans="5:15">
      <c r="E1256"/>
      <c r="G1256"/>
      <c r="O1256" s="143"/>
    </row>
    <row r="1257" spans="5:15">
      <c r="E1257"/>
      <c r="G1257"/>
      <c r="O1257" s="143"/>
    </row>
    <row r="1258" spans="5:15">
      <c r="E1258"/>
      <c r="G1258"/>
      <c r="O1258" s="143"/>
    </row>
    <row r="1259" spans="5:15">
      <c r="E1259"/>
      <c r="G1259"/>
      <c r="O1259" s="143"/>
    </row>
    <row r="1260" spans="5:15">
      <c r="E1260"/>
      <c r="G1260"/>
      <c r="O1260" s="143"/>
    </row>
    <row r="1261" spans="5:15">
      <c r="E1261"/>
      <c r="G1261"/>
      <c r="O1261" s="143"/>
    </row>
    <row r="1262" spans="5:15">
      <c r="E1262"/>
      <c r="G1262"/>
      <c r="O1262" s="143"/>
    </row>
    <row r="1263" spans="5:15">
      <c r="E1263"/>
      <c r="G1263"/>
      <c r="O1263" s="143"/>
    </row>
    <row r="1264" spans="5:15">
      <c r="E1264"/>
      <c r="G1264"/>
      <c r="O1264" s="143"/>
    </row>
    <row r="1265" spans="5:15">
      <c r="E1265"/>
      <c r="G1265"/>
      <c r="O1265" s="143"/>
    </row>
    <row r="1266" spans="5:15">
      <c r="E1266"/>
      <c r="G1266"/>
      <c r="O1266" s="143"/>
    </row>
    <row r="1267" spans="5:15">
      <c r="E1267"/>
      <c r="G1267"/>
      <c r="O1267" s="143"/>
    </row>
    <row r="1268" spans="5:15">
      <c r="E1268"/>
      <c r="G1268"/>
      <c r="O1268" s="143"/>
    </row>
    <row r="1269" spans="5:15">
      <c r="E1269"/>
      <c r="G1269"/>
      <c r="O1269" s="143"/>
    </row>
    <row r="1270" spans="5:15">
      <c r="E1270"/>
      <c r="G1270"/>
      <c r="O1270" s="143"/>
    </row>
    <row r="1271" spans="5:15">
      <c r="E1271"/>
      <c r="G1271"/>
      <c r="O1271" s="143"/>
    </row>
    <row r="1272" spans="5:15">
      <c r="E1272"/>
      <c r="G1272"/>
      <c r="O1272" s="143"/>
    </row>
    <row r="1273" spans="5:15">
      <c r="E1273"/>
      <c r="G1273"/>
      <c r="O1273" s="143"/>
    </row>
    <row r="1274" spans="5:15">
      <c r="E1274"/>
      <c r="G1274"/>
      <c r="O1274" s="143"/>
    </row>
    <row r="1275" spans="5:15">
      <c r="E1275"/>
      <c r="G1275"/>
      <c r="O1275" s="143"/>
    </row>
    <row r="1276" spans="5:15">
      <c r="E1276"/>
      <c r="G1276"/>
      <c r="O1276" s="143"/>
    </row>
    <row r="1277" spans="5:15">
      <c r="E1277"/>
      <c r="G1277"/>
      <c r="O1277" s="143"/>
    </row>
    <row r="1278" spans="5:15">
      <c r="E1278"/>
      <c r="G1278"/>
      <c r="O1278" s="143"/>
    </row>
    <row r="1279" spans="5:15">
      <c r="E1279"/>
      <c r="G1279"/>
      <c r="O1279" s="143"/>
    </row>
    <row r="1280" spans="5:15">
      <c r="E1280"/>
      <c r="G1280"/>
      <c r="O1280" s="143"/>
    </row>
    <row r="1281" spans="5:15">
      <c r="E1281"/>
      <c r="G1281"/>
      <c r="O1281" s="143"/>
    </row>
    <row r="1282" spans="5:15">
      <c r="E1282"/>
      <c r="G1282"/>
      <c r="O1282" s="143"/>
    </row>
    <row r="1283" spans="5:15">
      <c r="E1283"/>
      <c r="G1283"/>
      <c r="O1283" s="143"/>
    </row>
    <row r="1284" spans="5:15">
      <c r="E1284"/>
      <c r="G1284"/>
      <c r="O1284" s="143"/>
    </row>
    <row r="1285" spans="5:15">
      <c r="E1285"/>
      <c r="G1285"/>
      <c r="O1285" s="143"/>
    </row>
    <row r="1286" spans="5:15">
      <c r="E1286"/>
      <c r="G1286"/>
      <c r="O1286" s="143"/>
    </row>
    <row r="1048398" spans="37:37">
      <c r="AK1048398" s="149" t="s">
        <v>341</v>
      </c>
    </row>
  </sheetData>
  <autoFilter ref="A2:AM98" xr:uid="{84E0E3D1-C053-4885-A709-2A039DC6279F}"/>
  <mergeCells count="3">
    <mergeCell ref="L1:P1"/>
    <mergeCell ref="R1:AE1"/>
    <mergeCell ref="AG1:AI1"/>
  </mergeCells>
  <conditionalFormatting sqref="Q2">
    <cfRule type="duplicateValues" dxfId="3" priority="2"/>
  </conditionalFormatting>
  <conditionalFormatting sqref="Q3:Q12">
    <cfRule type="duplicateValues" dxfId="2" priority="4"/>
  </conditionalFormatting>
  <pageMargins left="0.7" right="0.7" top="0.75" bottom="0.75" header="0.3" footer="0.3"/>
  <pageSetup scale="50" orientation="landscape" horizontalDpi="300" verticalDpi="300" r:id="rId1"/>
  <headerFooter>
    <oddFooter>&amp;L5/21/2025&amp;CAXP Internal&amp;R3</oddFooter>
  </headerFooter>
  <colBreaks count="1" manualBreakCount="1">
    <brk id="23" min="1" max="4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A3FF-6B34-4A08-A217-7B72E2806309}">
  <dimension ref="A1:AH99"/>
  <sheetViews>
    <sheetView zoomScale="80" zoomScaleNormal="80" workbookViewId="0">
      <selection activeCell="A3" sqref="A3:XFD437"/>
    </sheetView>
  </sheetViews>
  <sheetFormatPr defaultRowHeight="14.45"/>
  <cols>
    <col min="1" max="13" width="22.28515625" customWidth="1"/>
    <col min="14" max="14" width="44.7109375" customWidth="1"/>
    <col min="15" max="15" width="37.7109375" customWidth="1"/>
    <col min="16" max="16" width="22.28515625" customWidth="1"/>
    <col min="17" max="17" width="125.7109375" customWidth="1"/>
    <col min="18" max="18" width="103.5703125" bestFit="1" customWidth="1"/>
    <col min="19" max="19" width="87.7109375" customWidth="1"/>
    <col min="20" max="20" width="97.28515625" bestFit="1" customWidth="1"/>
    <col min="21" max="21" width="91.140625" customWidth="1"/>
    <col min="22" max="22" width="36.140625" customWidth="1"/>
    <col min="23" max="23" width="49.85546875" customWidth="1"/>
    <col min="24" max="24" width="45.28515625" customWidth="1"/>
    <col min="25" max="25" width="46" customWidth="1"/>
    <col min="26" max="27" width="22.28515625" customWidth="1"/>
    <col min="28" max="28" width="42.28515625" customWidth="1"/>
    <col min="29" max="29" width="110.5703125" bestFit="1" customWidth="1"/>
    <col min="30" max="30" width="135.7109375" bestFit="1" customWidth="1"/>
    <col min="31" max="31" width="130.42578125" bestFit="1" customWidth="1"/>
    <col min="32" max="32" width="41.7109375" customWidth="1"/>
  </cols>
  <sheetData>
    <row r="1" spans="1:32" ht="15.6">
      <c r="A1" s="15"/>
      <c r="B1" s="15"/>
      <c r="C1" s="15"/>
      <c r="D1" s="15"/>
      <c r="E1" s="15"/>
      <c r="F1" s="15"/>
      <c r="G1" s="15"/>
      <c r="H1" s="15"/>
      <c r="I1" s="15"/>
      <c r="J1" s="15"/>
      <c r="K1" s="16"/>
      <c r="L1" s="241" t="s">
        <v>0</v>
      </c>
      <c r="M1" s="242"/>
      <c r="N1" s="242"/>
      <c r="O1" s="242"/>
      <c r="P1" s="243"/>
      <c r="Q1" s="13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9"/>
      <c r="AD1" s="245" t="s">
        <v>1</v>
      </c>
      <c r="AE1" s="246"/>
      <c r="AF1" s="1"/>
    </row>
    <row r="2" spans="1:32" ht="15.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2" t="s">
        <v>29</v>
      </c>
      <c r="AA2" s="2" t="s">
        <v>30</v>
      </c>
      <c r="AB2" s="2" t="s">
        <v>32</v>
      </c>
      <c r="AC2" s="3" t="s">
        <v>33</v>
      </c>
      <c r="AD2" s="3" t="s">
        <v>34</v>
      </c>
      <c r="AE2" s="3" t="s">
        <v>35</v>
      </c>
      <c r="AF2" s="3"/>
    </row>
    <row r="3" spans="1:32" ht="30.6" customHeight="1">
      <c r="A3" s="5" t="s">
        <v>36</v>
      </c>
      <c r="B3" s="5"/>
      <c r="C3" s="5" t="s">
        <v>37</v>
      </c>
      <c r="D3" s="5" t="s">
        <v>38</v>
      </c>
      <c r="E3" s="5" t="s">
        <v>122</v>
      </c>
      <c r="F3" s="5" t="s">
        <v>40</v>
      </c>
      <c r="G3" s="5" t="s">
        <v>41</v>
      </c>
      <c r="H3" s="5" t="s">
        <v>42</v>
      </c>
      <c r="I3" s="5" t="s">
        <v>40</v>
      </c>
      <c r="J3" s="5" t="s">
        <v>43</v>
      </c>
      <c r="K3" s="5" t="s">
        <v>44</v>
      </c>
      <c r="L3" s="5" t="s">
        <v>45</v>
      </c>
      <c r="M3" s="5" t="s">
        <v>46</v>
      </c>
      <c r="N3" s="5" t="s">
        <v>47</v>
      </c>
      <c r="O3" s="5" t="s">
        <v>123</v>
      </c>
      <c r="P3" s="5" t="s">
        <v>43</v>
      </c>
      <c r="Q3" s="4" t="str">
        <f t="shared" ref="Q3:Q38" si="0">SUBSTITUTE(LOWER(C3&amp;"_"&amp;E3&amp;"_"&amp;F3&amp;"_"&amp;G3&amp;"_"&amp;H3&amp;"_"&amp;I3&amp;"_"&amp;J3&amp;"_"&amp;M3&amp;"-"&amp;O3&amp;"_"&amp;P3&amp;"_"&amp;AA3)," ","")</f>
        <v>retargeting_gold_na_search_flight_na_seasonal-fall_brand-benefits-seasonal-earn-3x-air_seasonal-fall_learn</v>
      </c>
      <c r="R3" s="48" t="s">
        <v>129</v>
      </c>
      <c r="S3" s="4" t="s">
        <v>125</v>
      </c>
      <c r="T3" s="48" t="s">
        <v>126</v>
      </c>
      <c r="U3" s="159" t="s">
        <v>52</v>
      </c>
      <c r="V3" s="4"/>
      <c r="W3" s="49" t="str">
        <f t="shared" ref="W3:W6" si="1">_xlfn.CONCAT("AMEX_",E3,"_",P3,"_","[SIZE]",".jpg")</f>
        <v>AMEX_Gold_Seasonal-Fall_[SIZE].jpg</v>
      </c>
      <c r="X3" s="4" t="s">
        <v>127</v>
      </c>
      <c r="Y3" s="5" t="s">
        <v>128</v>
      </c>
      <c r="Z3" s="5" t="s">
        <v>56</v>
      </c>
      <c r="AA3" s="5" t="s">
        <v>57</v>
      </c>
      <c r="AB3" s="5" t="s">
        <v>58</v>
      </c>
      <c r="AC3" s="131" t="s">
        <v>59</v>
      </c>
      <c r="AD3" s="48" t="s">
        <v>129</v>
      </c>
      <c r="AE3" s="49"/>
      <c r="AF3" s="49"/>
    </row>
    <row r="4" spans="1:32" ht="30.6" customHeight="1">
      <c r="A4" s="5" t="s">
        <v>36</v>
      </c>
      <c r="B4" s="5"/>
      <c r="C4" s="5" t="s">
        <v>37</v>
      </c>
      <c r="D4" s="5" t="s">
        <v>38</v>
      </c>
      <c r="E4" s="5" t="s">
        <v>122</v>
      </c>
      <c r="F4" s="5" t="s">
        <v>40</v>
      </c>
      <c r="G4" s="5" t="s">
        <v>41</v>
      </c>
      <c r="H4" s="5" t="s">
        <v>61</v>
      </c>
      <c r="I4" s="5" t="s">
        <v>40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130</v>
      </c>
      <c r="P4" s="5" t="s">
        <v>43</v>
      </c>
      <c r="Q4" s="4" t="str">
        <f t="shared" si="0"/>
        <v>retargeting_gold_na_search_hotel_na_seasonal-fall_brand-benefits-seasonal-earn-2x-lodging_seasonal-fall_learn</v>
      </c>
      <c r="R4" s="4" t="s">
        <v>131</v>
      </c>
      <c r="S4" s="4" t="s">
        <v>132</v>
      </c>
      <c r="T4" s="50" t="s">
        <v>64</v>
      </c>
      <c r="U4" s="159" t="s">
        <v>52</v>
      </c>
      <c r="V4" s="4"/>
      <c r="W4" s="49" t="str">
        <f t="shared" si="1"/>
        <v>AMEX_Gold_Seasonal-Fall_[SIZE].jpg</v>
      </c>
      <c r="X4" s="4" t="s">
        <v>127</v>
      </c>
      <c r="Y4" s="5" t="s">
        <v>128</v>
      </c>
      <c r="Z4" s="5" t="s">
        <v>56</v>
      </c>
      <c r="AA4" s="5" t="s">
        <v>57</v>
      </c>
      <c r="AB4" s="5" t="s">
        <v>58</v>
      </c>
      <c r="AC4" s="131" t="s">
        <v>59</v>
      </c>
      <c r="AD4" s="4" t="s">
        <v>131</v>
      </c>
      <c r="AE4" s="49"/>
      <c r="AF4" s="49"/>
    </row>
    <row r="5" spans="1:32" ht="30.6" customHeight="1">
      <c r="A5" s="5" t="s">
        <v>36</v>
      </c>
      <c r="B5" s="5"/>
      <c r="C5" s="5" t="s">
        <v>37</v>
      </c>
      <c r="D5" s="5" t="s">
        <v>38</v>
      </c>
      <c r="E5" s="5" t="s">
        <v>122</v>
      </c>
      <c r="F5" s="5" t="s">
        <v>40</v>
      </c>
      <c r="G5" s="5" t="s">
        <v>41</v>
      </c>
      <c r="H5" s="5" t="s">
        <v>42</v>
      </c>
      <c r="I5" s="5" t="s">
        <v>40</v>
      </c>
      <c r="J5" s="5" t="s">
        <v>65</v>
      </c>
      <c r="K5" s="5" t="s">
        <v>66</v>
      </c>
      <c r="L5" s="5" t="s">
        <v>67</v>
      </c>
      <c r="M5" s="5" t="s">
        <v>46</v>
      </c>
      <c r="N5" s="5" t="s">
        <v>68</v>
      </c>
      <c r="O5" s="5" t="s">
        <v>123</v>
      </c>
      <c r="P5" s="5" t="s">
        <v>65</v>
      </c>
      <c r="Q5" s="4" t="str">
        <f t="shared" si="0"/>
        <v>retargeting_gold_na_search_flight_na_seasonal-spring_brand-benefits-seasonal-earn-3x-air_seasonal-spring_learn</v>
      </c>
      <c r="R5" s="4" t="s">
        <v>133</v>
      </c>
      <c r="S5" s="4" t="s">
        <v>134</v>
      </c>
      <c r="T5" s="50" t="s">
        <v>71</v>
      </c>
      <c r="U5" s="159" t="s">
        <v>52</v>
      </c>
      <c r="V5" s="4"/>
      <c r="W5" s="49" t="str">
        <f t="shared" si="1"/>
        <v>AMEX_Gold_Seasonal-Spring_[SIZE].jpg</v>
      </c>
      <c r="X5" s="4" t="s">
        <v>127</v>
      </c>
      <c r="Y5" s="5" t="s">
        <v>128</v>
      </c>
      <c r="Z5" s="5" t="s">
        <v>56</v>
      </c>
      <c r="AA5" s="5" t="s">
        <v>57</v>
      </c>
      <c r="AB5" s="5" t="s">
        <v>58</v>
      </c>
      <c r="AC5" s="131" t="s">
        <v>59</v>
      </c>
      <c r="AD5" s="4" t="s">
        <v>133</v>
      </c>
      <c r="AE5" s="49"/>
      <c r="AF5" s="49"/>
    </row>
    <row r="6" spans="1:32" ht="30.6" customHeight="1">
      <c r="A6" s="5" t="s">
        <v>36</v>
      </c>
      <c r="B6" s="5"/>
      <c r="C6" s="5" t="s">
        <v>37</v>
      </c>
      <c r="D6" s="5" t="s">
        <v>38</v>
      </c>
      <c r="E6" s="5" t="s">
        <v>122</v>
      </c>
      <c r="F6" s="5" t="s">
        <v>40</v>
      </c>
      <c r="G6" s="5" t="s">
        <v>41</v>
      </c>
      <c r="H6" s="5" t="s">
        <v>61</v>
      </c>
      <c r="I6" s="5" t="s">
        <v>40</v>
      </c>
      <c r="J6" s="5" t="s">
        <v>65</v>
      </c>
      <c r="K6" s="5" t="s">
        <v>66</v>
      </c>
      <c r="L6" s="5" t="s">
        <v>67</v>
      </c>
      <c r="M6" s="5" t="s">
        <v>46</v>
      </c>
      <c r="N6" s="5" t="s">
        <v>68</v>
      </c>
      <c r="O6" s="5" t="s">
        <v>130</v>
      </c>
      <c r="P6" s="5" t="s">
        <v>65</v>
      </c>
      <c r="Q6" s="4" t="str">
        <f t="shared" si="0"/>
        <v>retargeting_gold_na_search_hotel_na_seasonal-spring_brand-benefits-seasonal-earn-2x-lodging_seasonal-spring_learn</v>
      </c>
      <c r="R6" s="4" t="s">
        <v>135</v>
      </c>
      <c r="S6" s="4" t="s">
        <v>132</v>
      </c>
      <c r="T6" s="50" t="s">
        <v>136</v>
      </c>
      <c r="U6" s="159" t="s">
        <v>52</v>
      </c>
      <c r="V6" s="4"/>
      <c r="W6" s="49" t="str">
        <f t="shared" si="1"/>
        <v>AMEX_Gold_Seasonal-Spring_[SIZE].jpg</v>
      </c>
      <c r="X6" s="4" t="s">
        <v>127</v>
      </c>
      <c r="Y6" s="5" t="s">
        <v>128</v>
      </c>
      <c r="Z6" s="5" t="s">
        <v>56</v>
      </c>
      <c r="AA6" s="5" t="s">
        <v>57</v>
      </c>
      <c r="AB6" s="5" t="s">
        <v>58</v>
      </c>
      <c r="AC6" s="131" t="s">
        <v>59</v>
      </c>
      <c r="AD6" s="4" t="s">
        <v>135</v>
      </c>
      <c r="AE6" s="49"/>
      <c r="AF6" s="49"/>
    </row>
    <row r="7" spans="1:32" ht="30.6" customHeight="1">
      <c r="A7" s="5" t="s">
        <v>36</v>
      </c>
      <c r="B7" s="5"/>
      <c r="C7" s="5" t="s">
        <v>37</v>
      </c>
      <c r="D7" s="5" t="s">
        <v>38</v>
      </c>
      <c r="E7" s="5" t="s">
        <v>122</v>
      </c>
      <c r="F7" s="5" t="s">
        <v>40</v>
      </c>
      <c r="G7" s="5" t="s">
        <v>41</v>
      </c>
      <c r="H7" s="5" t="s">
        <v>42</v>
      </c>
      <c r="I7" s="5" t="s">
        <v>40</v>
      </c>
      <c r="J7" s="5" t="s">
        <v>77</v>
      </c>
      <c r="K7" s="5" t="s">
        <v>78</v>
      </c>
      <c r="L7" s="5" t="s">
        <v>79</v>
      </c>
      <c r="M7" s="5" t="s">
        <v>46</v>
      </c>
      <c r="N7" s="5" t="s">
        <v>80</v>
      </c>
      <c r="O7" s="5" t="s">
        <v>123</v>
      </c>
      <c r="P7" s="5" t="s">
        <v>77</v>
      </c>
      <c r="Q7" s="4" t="str">
        <f t="shared" si="0"/>
        <v>retargeting_gold_na_search_flight_na_seasonal-summer_brand-benefits-seasonal-earn-3x-air_seasonal-summer_learn</v>
      </c>
      <c r="R7" s="4" t="s">
        <v>137</v>
      </c>
      <c r="S7" s="4" t="s">
        <v>138</v>
      </c>
      <c r="T7" s="50" t="s">
        <v>83</v>
      </c>
      <c r="U7" s="159" t="s">
        <v>52</v>
      </c>
      <c r="V7" s="4"/>
      <c r="W7" s="49" t="str">
        <f>_xlfn.CONCAT("AMEX_",E7,"_",P7,"1_","[SIZE]",".jpg")</f>
        <v>AMEX_Gold_Seasonal-Summer1_[SIZE].jpg</v>
      </c>
      <c r="X7" s="4" t="s">
        <v>127</v>
      </c>
      <c r="Y7" s="5" t="s">
        <v>128</v>
      </c>
      <c r="Z7" s="5" t="s">
        <v>56</v>
      </c>
      <c r="AA7" s="5" t="s">
        <v>57</v>
      </c>
      <c r="AB7" s="5" t="s">
        <v>58</v>
      </c>
      <c r="AC7" s="131" t="s">
        <v>59</v>
      </c>
      <c r="AD7" s="4" t="s">
        <v>137</v>
      </c>
      <c r="AE7" s="49"/>
      <c r="AF7" s="49"/>
    </row>
    <row r="8" spans="1:32" ht="30.6" customHeight="1">
      <c r="A8" s="5" t="s">
        <v>36</v>
      </c>
      <c r="B8" s="5"/>
      <c r="C8" s="5" t="s">
        <v>37</v>
      </c>
      <c r="D8" s="5" t="s">
        <v>38</v>
      </c>
      <c r="E8" s="5" t="s">
        <v>122</v>
      </c>
      <c r="F8" s="5" t="s">
        <v>40</v>
      </c>
      <c r="G8" s="5" t="s">
        <v>41</v>
      </c>
      <c r="H8" s="5" t="s">
        <v>61</v>
      </c>
      <c r="I8" s="5" t="s">
        <v>40</v>
      </c>
      <c r="J8" s="5" t="s">
        <v>77</v>
      </c>
      <c r="K8" s="5" t="s">
        <v>78</v>
      </c>
      <c r="L8" s="5" t="s">
        <v>79</v>
      </c>
      <c r="M8" s="5" t="s">
        <v>46</v>
      </c>
      <c r="N8" s="5" t="s">
        <v>80</v>
      </c>
      <c r="O8" s="5" t="s">
        <v>130</v>
      </c>
      <c r="P8" s="5" t="s">
        <v>77</v>
      </c>
      <c r="Q8" s="4" t="str">
        <f t="shared" si="0"/>
        <v>retargeting_gold_na_search_hotel_na_seasonal-summer_brand-benefits-seasonal-earn-2x-lodging_seasonal-summer_learn</v>
      </c>
      <c r="R8" s="48" t="s">
        <v>139</v>
      </c>
      <c r="S8" s="4" t="s">
        <v>132</v>
      </c>
      <c r="T8" s="50" t="s">
        <v>140</v>
      </c>
      <c r="U8" s="159" t="s">
        <v>52</v>
      </c>
      <c r="V8" s="4"/>
      <c r="W8" s="49" t="str">
        <f>_xlfn.CONCAT("AMEX_",E8,"_",P8,"1_","[SIZE]",".jpg")</f>
        <v>AMEX_Gold_Seasonal-Summer1_[SIZE].jpg</v>
      </c>
      <c r="X8" s="4" t="s">
        <v>127</v>
      </c>
      <c r="Y8" s="5" t="s">
        <v>128</v>
      </c>
      <c r="Z8" s="5" t="s">
        <v>56</v>
      </c>
      <c r="AA8" s="5" t="s">
        <v>57</v>
      </c>
      <c r="AB8" s="5" t="s">
        <v>58</v>
      </c>
      <c r="AC8" s="131" t="s">
        <v>59</v>
      </c>
      <c r="AD8" s="48" t="s">
        <v>139</v>
      </c>
      <c r="AE8" s="49"/>
      <c r="AF8" s="49"/>
    </row>
    <row r="9" spans="1:32" ht="30.6" customHeight="1">
      <c r="A9" s="5" t="s">
        <v>36</v>
      </c>
      <c r="B9" s="5"/>
      <c r="C9" s="5" t="s">
        <v>37</v>
      </c>
      <c r="D9" s="5" t="s">
        <v>38</v>
      </c>
      <c r="E9" s="5" t="s">
        <v>122</v>
      </c>
      <c r="F9" s="5" t="s">
        <v>40</v>
      </c>
      <c r="G9" s="5" t="s">
        <v>41</v>
      </c>
      <c r="H9" s="5" t="s">
        <v>42</v>
      </c>
      <c r="I9" s="5" t="s">
        <v>40</v>
      </c>
      <c r="J9" s="5" t="s">
        <v>88</v>
      </c>
      <c r="K9" s="5" t="s">
        <v>89</v>
      </c>
      <c r="L9" s="5" t="s">
        <v>90</v>
      </c>
      <c r="M9" s="5" t="s">
        <v>46</v>
      </c>
      <c r="N9" s="5" t="s">
        <v>91</v>
      </c>
      <c r="O9" s="5" t="s">
        <v>123</v>
      </c>
      <c r="P9" s="5" t="s">
        <v>88</v>
      </c>
      <c r="Q9" s="4" t="str">
        <f t="shared" si="0"/>
        <v>retargeting_gold_na_search_flight_na_seasonal-winter_brand-benefits-seasonal-earn-3x-air_seasonal-winter_learn</v>
      </c>
      <c r="R9" s="4" t="s">
        <v>141</v>
      </c>
      <c r="S9" s="4" t="s">
        <v>142</v>
      </c>
      <c r="T9" s="50" t="s">
        <v>143</v>
      </c>
      <c r="U9" s="159" t="s">
        <v>52</v>
      </c>
      <c r="V9" s="4"/>
      <c r="W9" s="49" t="str">
        <f>_xlfn.CONCAT("AMEX_",E9,"_",P9,"_","[SIZE]",".jpg")</f>
        <v>AMEX_Gold_Seasonal-Winter_[SIZE].jpg</v>
      </c>
      <c r="X9" s="4" t="s">
        <v>127</v>
      </c>
      <c r="Y9" s="5" t="s">
        <v>128</v>
      </c>
      <c r="Z9" s="5" t="s">
        <v>56</v>
      </c>
      <c r="AA9" s="5" t="s">
        <v>57</v>
      </c>
      <c r="AB9" s="5" t="s">
        <v>58</v>
      </c>
      <c r="AC9" s="131" t="s">
        <v>59</v>
      </c>
      <c r="AD9" s="4" t="s">
        <v>141</v>
      </c>
      <c r="AE9" s="49"/>
      <c r="AF9" s="49"/>
    </row>
    <row r="10" spans="1:32" ht="30.6" customHeight="1">
      <c r="A10" s="5" t="s">
        <v>36</v>
      </c>
      <c r="B10" s="5"/>
      <c r="C10" s="5" t="s">
        <v>37</v>
      </c>
      <c r="D10" s="5" t="s">
        <v>38</v>
      </c>
      <c r="E10" s="5" t="s">
        <v>122</v>
      </c>
      <c r="F10" s="5" t="s">
        <v>40</v>
      </c>
      <c r="G10" s="5" t="s">
        <v>41</v>
      </c>
      <c r="H10" s="5" t="s">
        <v>61</v>
      </c>
      <c r="I10" s="5" t="s">
        <v>40</v>
      </c>
      <c r="J10" s="5" t="s">
        <v>88</v>
      </c>
      <c r="K10" s="5" t="s">
        <v>89</v>
      </c>
      <c r="L10" s="5" t="s">
        <v>90</v>
      </c>
      <c r="M10" s="5" t="s">
        <v>46</v>
      </c>
      <c r="N10" s="5" t="s">
        <v>91</v>
      </c>
      <c r="O10" s="5" t="s">
        <v>130</v>
      </c>
      <c r="P10" s="5" t="s">
        <v>88</v>
      </c>
      <c r="Q10" s="4" t="str">
        <f t="shared" si="0"/>
        <v>retargeting_gold_na_search_hotel_na_seasonal-winter_brand-benefits-seasonal-earn-2x-lodging_seasonal-winter_learn</v>
      </c>
      <c r="R10" s="4" t="s">
        <v>144</v>
      </c>
      <c r="S10" s="4" t="s">
        <v>132</v>
      </c>
      <c r="T10" s="50" t="s">
        <v>145</v>
      </c>
      <c r="U10" s="159" t="s">
        <v>52</v>
      </c>
      <c r="V10" s="4"/>
      <c r="W10" s="49" t="str">
        <f>_xlfn.CONCAT("AMEX_",E10,"_",P10,"_","[SIZE]",".jpg")</f>
        <v>AMEX_Gold_Seasonal-Winter_[SIZE].jpg</v>
      </c>
      <c r="X10" s="4" t="s">
        <v>127</v>
      </c>
      <c r="Y10" s="5" t="s">
        <v>128</v>
      </c>
      <c r="Z10" s="5" t="s">
        <v>56</v>
      </c>
      <c r="AA10" s="5" t="s">
        <v>57</v>
      </c>
      <c r="AB10" s="5" t="s">
        <v>58</v>
      </c>
      <c r="AC10" s="131" t="s">
        <v>59</v>
      </c>
      <c r="AD10" s="4" t="s">
        <v>144</v>
      </c>
      <c r="AE10" s="49"/>
      <c r="AF10" s="49"/>
    </row>
    <row r="11" spans="1:32" ht="31.15" customHeight="1">
      <c r="A11" s="5" t="s">
        <v>36</v>
      </c>
      <c r="B11" s="5"/>
      <c r="C11" s="5" t="s">
        <v>37</v>
      </c>
      <c r="D11" s="5" t="s">
        <v>38</v>
      </c>
      <c r="E11" s="5" t="s">
        <v>122</v>
      </c>
      <c r="F11" s="5" t="s">
        <v>40</v>
      </c>
      <c r="G11" s="5" t="s">
        <v>291</v>
      </c>
      <c r="H11" s="5" t="s">
        <v>301</v>
      </c>
      <c r="I11" s="5" t="s">
        <v>40</v>
      </c>
      <c r="J11" s="5" t="s">
        <v>40</v>
      </c>
      <c r="K11" s="5" t="s">
        <v>40</v>
      </c>
      <c r="L11" s="5" t="s">
        <v>293</v>
      </c>
      <c r="M11" s="5" t="s">
        <v>196</v>
      </c>
      <c r="N11" s="5" t="s">
        <v>294</v>
      </c>
      <c r="O11" s="7" t="s">
        <v>302</v>
      </c>
      <c r="P11" s="5" t="s">
        <v>303</v>
      </c>
      <c r="Q11" s="4" t="str">
        <f t="shared" si="0"/>
        <v>retargeting_gold_na_book_hotel-thc_na_na_lob-benefits-150-thc-value_lob-thc_learn</v>
      </c>
      <c r="R11" s="4" t="s">
        <v>310</v>
      </c>
      <c r="S11" s="4" t="s">
        <v>311</v>
      </c>
      <c r="T11" s="4" t="s">
        <v>313</v>
      </c>
      <c r="U11" s="112" t="s">
        <v>52</v>
      </c>
      <c r="V11" s="4"/>
      <c r="W11" s="49" t="s">
        <v>314</v>
      </c>
      <c r="X11" s="4" t="s">
        <v>127</v>
      </c>
      <c r="Y11" s="5" t="s">
        <v>128</v>
      </c>
      <c r="Z11" s="5" t="s">
        <v>56</v>
      </c>
      <c r="AA11" s="5" t="s">
        <v>57</v>
      </c>
      <c r="AB11" s="5" t="s">
        <v>58</v>
      </c>
      <c r="AC11" s="12" t="s">
        <v>306</v>
      </c>
      <c r="AD11" s="133" t="s">
        <v>304</v>
      </c>
      <c r="AE11" s="4"/>
      <c r="AF11" s="10"/>
    </row>
    <row r="12" spans="1:32" ht="31.15" customHeight="1">
      <c r="A12" s="5" t="s">
        <v>36</v>
      </c>
      <c r="B12" s="5"/>
      <c r="C12" s="5" t="s">
        <v>37</v>
      </c>
      <c r="D12" s="5" t="s">
        <v>38</v>
      </c>
      <c r="E12" s="5" t="s">
        <v>122</v>
      </c>
      <c r="F12" s="5" t="s">
        <v>40</v>
      </c>
      <c r="G12" s="5" t="s">
        <v>307</v>
      </c>
      <c r="H12" s="5" t="s">
        <v>301</v>
      </c>
      <c r="I12" s="5" t="s">
        <v>40</v>
      </c>
      <c r="J12" s="5" t="s">
        <v>40</v>
      </c>
      <c r="K12" s="5" t="s">
        <v>40</v>
      </c>
      <c r="L12" s="5" t="s">
        <v>293</v>
      </c>
      <c r="M12" s="5" t="s">
        <v>196</v>
      </c>
      <c r="N12" s="5" t="s">
        <v>294</v>
      </c>
      <c r="O12" s="7" t="s">
        <v>302</v>
      </c>
      <c r="P12" s="5" t="s">
        <v>303</v>
      </c>
      <c r="Q12" s="4" t="str">
        <f t="shared" si="0"/>
        <v>retargeting_gold_na_cart_hotel-thc_na_na_lob-benefits-150-thc-value_lob-thc_learn</v>
      </c>
      <c r="R12" s="4" t="s">
        <v>310</v>
      </c>
      <c r="S12" s="4" t="s">
        <v>311</v>
      </c>
      <c r="T12" s="4" t="s">
        <v>313</v>
      </c>
      <c r="U12" s="112" t="s">
        <v>52</v>
      </c>
      <c r="V12" s="4"/>
      <c r="W12" s="49" t="s">
        <v>314</v>
      </c>
      <c r="X12" s="4" t="s">
        <v>127</v>
      </c>
      <c r="Y12" s="5" t="s">
        <v>128</v>
      </c>
      <c r="Z12" s="5" t="s">
        <v>56</v>
      </c>
      <c r="AA12" s="5" t="s">
        <v>57</v>
      </c>
      <c r="AB12" s="5" t="s">
        <v>58</v>
      </c>
      <c r="AC12" s="12" t="s">
        <v>306</v>
      </c>
      <c r="AD12" s="133" t="s">
        <v>304</v>
      </c>
      <c r="AE12" s="4"/>
      <c r="AF12" s="10"/>
    </row>
    <row r="13" spans="1:32" ht="31.15" customHeight="1">
      <c r="A13" s="5" t="s">
        <v>36</v>
      </c>
      <c r="B13" s="5"/>
      <c r="C13" s="5" t="s">
        <v>37</v>
      </c>
      <c r="D13" s="5" t="s">
        <v>38</v>
      </c>
      <c r="E13" s="5" t="s">
        <v>122</v>
      </c>
      <c r="F13" s="5" t="s">
        <v>40</v>
      </c>
      <c r="G13" s="5" t="s">
        <v>41</v>
      </c>
      <c r="H13" s="5" t="s">
        <v>301</v>
      </c>
      <c r="I13" s="5" t="s">
        <v>40</v>
      </c>
      <c r="J13" s="5" t="s">
        <v>40</v>
      </c>
      <c r="K13" s="5" t="s">
        <v>40</v>
      </c>
      <c r="L13" s="5" t="s">
        <v>293</v>
      </c>
      <c r="M13" s="5" t="s">
        <v>196</v>
      </c>
      <c r="N13" s="5" t="s">
        <v>294</v>
      </c>
      <c r="O13" s="7" t="s">
        <v>302</v>
      </c>
      <c r="P13" s="5" t="s">
        <v>303</v>
      </c>
      <c r="Q13" s="4" t="str">
        <f t="shared" si="0"/>
        <v>retargeting_gold_na_search_hotel-thc_na_na_lob-benefits-150-thc-value_lob-thc_learn</v>
      </c>
      <c r="R13" s="4" t="s">
        <v>310</v>
      </c>
      <c r="S13" s="4" t="s">
        <v>311</v>
      </c>
      <c r="T13" s="4" t="s">
        <v>313</v>
      </c>
      <c r="U13" s="112" t="s">
        <v>52</v>
      </c>
      <c r="V13" s="4"/>
      <c r="W13" s="49" t="s">
        <v>314</v>
      </c>
      <c r="X13" s="4" t="s">
        <v>127</v>
      </c>
      <c r="Y13" s="5" t="s">
        <v>128</v>
      </c>
      <c r="Z13" s="5" t="s">
        <v>56</v>
      </c>
      <c r="AA13" s="5" t="s">
        <v>57</v>
      </c>
      <c r="AB13" s="5" t="s">
        <v>58</v>
      </c>
      <c r="AC13" s="12" t="s">
        <v>306</v>
      </c>
      <c r="AD13" s="133" t="s">
        <v>304</v>
      </c>
      <c r="AE13" s="4"/>
      <c r="AF13" s="10"/>
    </row>
    <row r="14" spans="1:32" ht="31.15">
      <c r="A14" s="5" t="s">
        <v>36</v>
      </c>
      <c r="B14" s="5"/>
      <c r="C14" s="5" t="s">
        <v>37</v>
      </c>
      <c r="D14" s="5" t="s">
        <v>38</v>
      </c>
      <c r="E14" s="5" t="s">
        <v>316</v>
      </c>
      <c r="F14" s="5" t="s">
        <v>40</v>
      </c>
      <c r="G14" s="5" t="s">
        <v>291</v>
      </c>
      <c r="H14" s="5" t="s">
        <v>301</v>
      </c>
      <c r="I14" s="5" t="s">
        <v>40</v>
      </c>
      <c r="J14" s="5" t="s">
        <v>40</v>
      </c>
      <c r="K14" s="5" t="s">
        <v>40</v>
      </c>
      <c r="L14" s="5" t="s">
        <v>293</v>
      </c>
      <c r="M14" s="5" t="s">
        <v>196</v>
      </c>
      <c r="N14" s="5" t="s">
        <v>294</v>
      </c>
      <c r="O14" s="7" t="s">
        <v>302</v>
      </c>
      <c r="P14" s="5" t="s">
        <v>303</v>
      </c>
      <c r="Q14" s="4" t="str">
        <f t="shared" si="0"/>
        <v>retargeting_bgold_na_book_hotel-thc_na_na_lob-benefits-150-thc-value_lob-thc_learn</v>
      </c>
      <c r="R14" s="4" t="s">
        <v>304</v>
      </c>
      <c r="S14" s="4" t="s">
        <v>317</v>
      </c>
      <c r="T14" s="4" t="s">
        <v>318</v>
      </c>
      <c r="U14" s="112" t="s">
        <v>52</v>
      </c>
      <c r="V14" s="4"/>
      <c r="W14" s="49" t="s">
        <v>319</v>
      </c>
      <c r="X14" s="4" t="s">
        <v>127</v>
      </c>
      <c r="Y14" s="5" t="s">
        <v>320</v>
      </c>
      <c r="Z14" s="5" t="s">
        <v>56</v>
      </c>
      <c r="AA14" s="5" t="s">
        <v>57</v>
      </c>
      <c r="AB14" s="160" t="s">
        <v>58</v>
      </c>
      <c r="AC14" s="12" t="s">
        <v>306</v>
      </c>
      <c r="AD14" s="4" t="s">
        <v>304</v>
      </c>
      <c r="AE14" s="4"/>
      <c r="AF14" s="10"/>
    </row>
    <row r="15" spans="1:32" ht="31.15">
      <c r="A15" s="5" t="s">
        <v>36</v>
      </c>
      <c r="B15" s="5"/>
      <c r="C15" s="5" t="s">
        <v>37</v>
      </c>
      <c r="D15" s="5" t="s">
        <v>38</v>
      </c>
      <c r="E15" s="5" t="s">
        <v>316</v>
      </c>
      <c r="F15" s="5" t="s">
        <v>40</v>
      </c>
      <c r="G15" s="5" t="s">
        <v>307</v>
      </c>
      <c r="H15" s="5" t="s">
        <v>292</v>
      </c>
      <c r="I15" s="5" t="s">
        <v>40</v>
      </c>
      <c r="J15" s="5" t="s">
        <v>40</v>
      </c>
      <c r="K15" s="5" t="s">
        <v>40</v>
      </c>
      <c r="L15" s="5" t="s">
        <v>293</v>
      </c>
      <c r="M15" s="5" t="s">
        <v>196</v>
      </c>
      <c r="N15" s="5" t="s">
        <v>294</v>
      </c>
      <c r="O15" s="7" t="s">
        <v>302</v>
      </c>
      <c r="P15" s="5" t="s">
        <v>303</v>
      </c>
      <c r="Q15" s="4" t="str">
        <f t="shared" si="0"/>
        <v>retargeting_bgold_na_cart_hotel-fhr_na_na_lob-benefits-150-thc-value_lob-thc_learn</v>
      </c>
      <c r="R15" s="4" t="s">
        <v>304</v>
      </c>
      <c r="S15" s="4" t="s">
        <v>317</v>
      </c>
      <c r="T15" s="4" t="s">
        <v>318</v>
      </c>
      <c r="U15" s="112" t="s">
        <v>52</v>
      </c>
      <c r="V15" s="4"/>
      <c r="W15" s="49" t="s">
        <v>319</v>
      </c>
      <c r="X15" s="4" t="s">
        <v>127</v>
      </c>
      <c r="Y15" s="5" t="s">
        <v>320</v>
      </c>
      <c r="Z15" s="5" t="s">
        <v>56</v>
      </c>
      <c r="AA15" s="5" t="s">
        <v>57</v>
      </c>
      <c r="AB15" s="160" t="s">
        <v>58</v>
      </c>
      <c r="AC15" s="12" t="s">
        <v>306</v>
      </c>
      <c r="AD15" s="4" t="s">
        <v>304</v>
      </c>
      <c r="AE15" s="4"/>
      <c r="AF15" s="10"/>
    </row>
    <row r="16" spans="1:32" ht="31.15">
      <c r="A16" s="5" t="s">
        <v>36</v>
      </c>
      <c r="B16" s="5"/>
      <c r="C16" s="5" t="s">
        <v>37</v>
      </c>
      <c r="D16" s="5" t="s">
        <v>38</v>
      </c>
      <c r="E16" s="5" t="s">
        <v>316</v>
      </c>
      <c r="F16" s="5" t="s">
        <v>40</v>
      </c>
      <c r="G16" s="5" t="s">
        <v>41</v>
      </c>
      <c r="H16" s="5" t="s">
        <v>301</v>
      </c>
      <c r="I16" s="5" t="s">
        <v>40</v>
      </c>
      <c r="J16" s="5" t="s">
        <v>40</v>
      </c>
      <c r="K16" s="5" t="s">
        <v>40</v>
      </c>
      <c r="L16" s="5" t="s">
        <v>293</v>
      </c>
      <c r="M16" s="5" t="s">
        <v>196</v>
      </c>
      <c r="N16" s="5" t="s">
        <v>294</v>
      </c>
      <c r="O16" s="7" t="s">
        <v>302</v>
      </c>
      <c r="P16" s="5" t="s">
        <v>303</v>
      </c>
      <c r="Q16" s="4" t="str">
        <f t="shared" si="0"/>
        <v>retargeting_bgold_na_search_hotel-thc_na_na_lob-benefits-150-thc-value_lob-thc_learn</v>
      </c>
      <c r="R16" s="4" t="s">
        <v>304</v>
      </c>
      <c r="S16" s="4" t="s">
        <v>317</v>
      </c>
      <c r="T16" s="4" t="s">
        <v>318</v>
      </c>
      <c r="U16" s="112" t="s">
        <v>52</v>
      </c>
      <c r="V16" s="4"/>
      <c r="W16" s="49" t="s">
        <v>319</v>
      </c>
      <c r="X16" s="4" t="s">
        <v>127</v>
      </c>
      <c r="Y16" s="5" t="s">
        <v>320</v>
      </c>
      <c r="Z16" s="5" t="s">
        <v>56</v>
      </c>
      <c r="AA16" s="5" t="s">
        <v>57</v>
      </c>
      <c r="AB16" s="160" t="s">
        <v>58</v>
      </c>
      <c r="AC16" s="12" t="s">
        <v>306</v>
      </c>
      <c r="AD16" s="4" t="s">
        <v>304</v>
      </c>
      <c r="AE16" s="4"/>
      <c r="AF16" s="10"/>
    </row>
    <row r="17" spans="1:34" ht="31.15">
      <c r="A17" s="5" t="s">
        <v>36</v>
      </c>
      <c r="B17" s="161" t="s">
        <v>321</v>
      </c>
      <c r="C17" s="161" t="s">
        <v>37</v>
      </c>
      <c r="D17" s="161" t="s">
        <v>38</v>
      </c>
      <c r="E17" s="161" t="s">
        <v>316</v>
      </c>
      <c r="F17" s="161" t="s">
        <v>40</v>
      </c>
      <c r="G17" s="161" t="s">
        <v>41</v>
      </c>
      <c r="H17" s="161" t="s">
        <v>42</v>
      </c>
      <c r="I17" s="161" t="s">
        <v>40</v>
      </c>
      <c r="J17" s="161" t="s">
        <v>43</v>
      </c>
      <c r="K17" s="161" t="s">
        <v>44</v>
      </c>
      <c r="L17" s="161" t="s">
        <v>45</v>
      </c>
      <c r="M17" s="162" t="s">
        <v>46</v>
      </c>
      <c r="N17" s="162" t="s">
        <v>47</v>
      </c>
      <c r="O17" s="162" t="s">
        <v>123</v>
      </c>
      <c r="P17" s="162" t="s">
        <v>43</v>
      </c>
      <c r="Q17" s="4" t="str">
        <f t="shared" si="0"/>
        <v>retargeting_bgold_na_search_flight_na_seasonal-fall_brand-benefits-seasonal-earn-3x-air_seasonal-fall_learn</v>
      </c>
      <c r="R17" s="162" t="s">
        <v>103</v>
      </c>
      <c r="S17" s="162" t="s">
        <v>322</v>
      </c>
      <c r="T17" s="162" t="s">
        <v>105</v>
      </c>
      <c r="U17" s="112" t="s">
        <v>52</v>
      </c>
      <c r="V17" s="162" t="s">
        <v>321</v>
      </c>
      <c r="W17" s="163" t="s">
        <v>323</v>
      </c>
      <c r="X17" s="162" t="s">
        <v>127</v>
      </c>
      <c r="Y17" s="161" t="s">
        <v>320</v>
      </c>
      <c r="Z17" s="161" t="s">
        <v>56</v>
      </c>
      <c r="AA17" s="161" t="s">
        <v>57</v>
      </c>
      <c r="AB17" s="160" t="s">
        <v>58</v>
      </c>
      <c r="AC17" s="11" t="s">
        <v>59</v>
      </c>
      <c r="AD17" s="162" t="s">
        <v>103</v>
      </c>
      <c r="AE17" s="162"/>
      <c r="AF17" s="162"/>
    </row>
    <row r="18" spans="1:34" ht="31.15">
      <c r="A18" s="5" t="s">
        <v>36</v>
      </c>
      <c r="B18" s="164" t="s">
        <v>321</v>
      </c>
      <c r="C18" s="164" t="s">
        <v>37</v>
      </c>
      <c r="D18" s="164" t="s">
        <v>38</v>
      </c>
      <c r="E18" s="164" t="s">
        <v>316</v>
      </c>
      <c r="F18" s="164" t="s">
        <v>40</v>
      </c>
      <c r="G18" s="164" t="s">
        <v>41</v>
      </c>
      <c r="H18" s="164" t="s">
        <v>61</v>
      </c>
      <c r="I18" s="164" t="s">
        <v>40</v>
      </c>
      <c r="J18" s="164" t="s">
        <v>43</v>
      </c>
      <c r="K18" s="164" t="s">
        <v>44</v>
      </c>
      <c r="L18" s="164" t="s">
        <v>45</v>
      </c>
      <c r="M18" s="165" t="s">
        <v>46</v>
      </c>
      <c r="N18" s="165" t="s">
        <v>47</v>
      </c>
      <c r="O18" s="165" t="s">
        <v>324</v>
      </c>
      <c r="P18" s="165" t="s">
        <v>43</v>
      </c>
      <c r="Q18" s="4" t="str">
        <f t="shared" si="0"/>
        <v>retargeting_bgold_na_search_hotel_na_seasonal-fall_brand-benefits-seasonal-earn-3x-lodging_seasonal-fall_learn</v>
      </c>
      <c r="R18" s="165" t="s">
        <v>108</v>
      </c>
      <c r="S18" s="165" t="s">
        <v>325</v>
      </c>
      <c r="T18" s="165" t="s">
        <v>109</v>
      </c>
      <c r="U18" s="112" t="s">
        <v>52</v>
      </c>
      <c r="V18" s="165" t="s">
        <v>321</v>
      </c>
      <c r="W18" s="166" t="s">
        <v>323</v>
      </c>
      <c r="X18" s="165" t="s">
        <v>127</v>
      </c>
      <c r="Y18" s="164" t="s">
        <v>320</v>
      </c>
      <c r="Z18" s="164" t="s">
        <v>56</v>
      </c>
      <c r="AA18" s="164" t="s">
        <v>57</v>
      </c>
      <c r="AB18" s="160" t="s">
        <v>58</v>
      </c>
      <c r="AC18" s="11" t="s">
        <v>59</v>
      </c>
      <c r="AD18" s="165" t="s">
        <v>108</v>
      </c>
      <c r="AE18" s="165"/>
      <c r="AF18" s="165"/>
    </row>
    <row r="19" spans="1:34" ht="31.15">
      <c r="A19" s="5" t="s">
        <v>36</v>
      </c>
      <c r="B19" s="164" t="s">
        <v>321</v>
      </c>
      <c r="C19" s="164" t="s">
        <v>37</v>
      </c>
      <c r="D19" s="164" t="s">
        <v>38</v>
      </c>
      <c r="E19" s="164" t="s">
        <v>316</v>
      </c>
      <c r="F19" s="164" t="s">
        <v>40</v>
      </c>
      <c r="G19" s="164" t="s">
        <v>41</v>
      </c>
      <c r="H19" s="164" t="s">
        <v>42</v>
      </c>
      <c r="I19" s="164" t="s">
        <v>40</v>
      </c>
      <c r="J19" s="164" t="s">
        <v>65</v>
      </c>
      <c r="K19" s="164" t="s">
        <v>66</v>
      </c>
      <c r="L19" s="164" t="s">
        <v>67</v>
      </c>
      <c r="M19" s="165" t="s">
        <v>46</v>
      </c>
      <c r="N19" s="165" t="s">
        <v>68</v>
      </c>
      <c r="O19" s="165" t="s">
        <v>123</v>
      </c>
      <c r="P19" s="165" t="s">
        <v>65</v>
      </c>
      <c r="Q19" s="4" t="str">
        <f t="shared" si="0"/>
        <v>retargeting_bgold_na_search_flight_na_seasonal-spring_brand-benefits-seasonal-earn-3x-air_seasonal-spring_learn</v>
      </c>
      <c r="R19" s="165" t="s">
        <v>110</v>
      </c>
      <c r="S19" s="165" t="s">
        <v>322</v>
      </c>
      <c r="T19" s="165" t="s">
        <v>111</v>
      </c>
      <c r="U19" s="112" t="s">
        <v>52</v>
      </c>
      <c r="V19" s="165" t="s">
        <v>321</v>
      </c>
      <c r="W19" s="166" t="s">
        <v>326</v>
      </c>
      <c r="X19" s="165" t="s">
        <v>127</v>
      </c>
      <c r="Y19" s="164" t="s">
        <v>320</v>
      </c>
      <c r="Z19" s="164" t="s">
        <v>56</v>
      </c>
      <c r="AA19" s="164" t="s">
        <v>57</v>
      </c>
      <c r="AB19" s="160" t="s">
        <v>58</v>
      </c>
      <c r="AC19" s="11" t="s">
        <v>59</v>
      </c>
      <c r="AD19" s="165" t="s">
        <v>110</v>
      </c>
      <c r="AE19" s="165"/>
      <c r="AF19" s="165"/>
    </row>
    <row r="20" spans="1:34" ht="31.15">
      <c r="A20" s="5" t="s">
        <v>36</v>
      </c>
      <c r="B20" s="164" t="s">
        <v>321</v>
      </c>
      <c r="C20" s="164" t="s">
        <v>37</v>
      </c>
      <c r="D20" s="164" t="s">
        <v>38</v>
      </c>
      <c r="E20" s="164" t="s">
        <v>316</v>
      </c>
      <c r="F20" s="164" t="s">
        <v>40</v>
      </c>
      <c r="G20" s="164" t="s">
        <v>41</v>
      </c>
      <c r="H20" s="164" t="s">
        <v>61</v>
      </c>
      <c r="I20" s="164" t="s">
        <v>40</v>
      </c>
      <c r="J20" s="164" t="s">
        <v>65</v>
      </c>
      <c r="K20" s="164" t="s">
        <v>66</v>
      </c>
      <c r="L20" s="164" t="s">
        <v>67</v>
      </c>
      <c r="M20" s="165" t="s">
        <v>46</v>
      </c>
      <c r="N20" s="165" t="s">
        <v>68</v>
      </c>
      <c r="O20" s="165" t="s">
        <v>324</v>
      </c>
      <c r="P20" s="165" t="s">
        <v>65</v>
      </c>
      <c r="Q20" s="4" t="str">
        <f t="shared" si="0"/>
        <v>retargeting_bgold_na_search_hotel_na_seasonal-spring_brand-benefits-seasonal-earn-3x-lodging_seasonal-spring_learn</v>
      </c>
      <c r="R20" s="165" t="s">
        <v>112</v>
      </c>
      <c r="S20" s="165" t="s">
        <v>325</v>
      </c>
      <c r="T20" s="165" t="s">
        <v>113</v>
      </c>
      <c r="U20" s="112" t="s">
        <v>52</v>
      </c>
      <c r="V20" s="165" t="s">
        <v>321</v>
      </c>
      <c r="W20" s="166" t="s">
        <v>326</v>
      </c>
      <c r="X20" s="165" t="s">
        <v>127</v>
      </c>
      <c r="Y20" s="164" t="s">
        <v>320</v>
      </c>
      <c r="Z20" s="164" t="s">
        <v>56</v>
      </c>
      <c r="AA20" s="164" t="s">
        <v>57</v>
      </c>
      <c r="AB20" s="160" t="s">
        <v>58</v>
      </c>
      <c r="AC20" s="11" t="s">
        <v>59</v>
      </c>
      <c r="AD20" s="165" t="s">
        <v>112</v>
      </c>
      <c r="AE20" s="165"/>
      <c r="AF20" s="165"/>
    </row>
    <row r="21" spans="1:34" ht="31.15">
      <c r="A21" s="5" t="s">
        <v>36</v>
      </c>
      <c r="B21" s="164" t="s">
        <v>321</v>
      </c>
      <c r="C21" s="164" t="s">
        <v>37</v>
      </c>
      <c r="D21" s="164" t="s">
        <v>38</v>
      </c>
      <c r="E21" s="164" t="s">
        <v>316</v>
      </c>
      <c r="F21" s="164" t="s">
        <v>40</v>
      </c>
      <c r="G21" s="164" t="s">
        <v>41</v>
      </c>
      <c r="H21" s="164" t="s">
        <v>42</v>
      </c>
      <c r="I21" s="164" t="s">
        <v>40</v>
      </c>
      <c r="J21" s="164" t="s">
        <v>77</v>
      </c>
      <c r="K21" s="164" t="s">
        <v>78</v>
      </c>
      <c r="L21" s="164" t="s">
        <v>79</v>
      </c>
      <c r="M21" s="165" t="s">
        <v>46</v>
      </c>
      <c r="N21" s="165" t="s">
        <v>80</v>
      </c>
      <c r="O21" s="165" t="s">
        <v>123</v>
      </c>
      <c r="P21" s="165" t="s">
        <v>77</v>
      </c>
      <c r="Q21" s="4" t="str">
        <f t="shared" si="0"/>
        <v>retargeting_bgold_na_search_flight_na_seasonal-summer_brand-benefits-seasonal-earn-3x-air_seasonal-summer_learn</v>
      </c>
      <c r="R21" s="165" t="s">
        <v>114</v>
      </c>
      <c r="S21" s="165" t="s">
        <v>322</v>
      </c>
      <c r="T21" s="165" t="s">
        <v>115</v>
      </c>
      <c r="U21" s="112" t="s">
        <v>52</v>
      </c>
      <c r="V21" s="165" t="s">
        <v>321</v>
      </c>
      <c r="W21" s="166" t="s">
        <v>327</v>
      </c>
      <c r="X21" s="165" t="s">
        <v>127</v>
      </c>
      <c r="Y21" s="164" t="s">
        <v>320</v>
      </c>
      <c r="Z21" s="164" t="s">
        <v>56</v>
      </c>
      <c r="AA21" s="164" t="s">
        <v>57</v>
      </c>
      <c r="AB21" s="160" t="s">
        <v>58</v>
      </c>
      <c r="AC21" s="11" t="s">
        <v>59</v>
      </c>
      <c r="AD21" s="165" t="s">
        <v>114</v>
      </c>
      <c r="AE21" s="165"/>
      <c r="AF21" s="165"/>
    </row>
    <row r="22" spans="1:34" ht="31.15">
      <c r="A22" s="5" t="s">
        <v>36</v>
      </c>
      <c r="B22" s="164" t="s">
        <v>321</v>
      </c>
      <c r="C22" s="164" t="s">
        <v>37</v>
      </c>
      <c r="D22" s="164" t="s">
        <v>38</v>
      </c>
      <c r="E22" s="164" t="s">
        <v>316</v>
      </c>
      <c r="F22" s="164" t="s">
        <v>40</v>
      </c>
      <c r="G22" s="164" t="s">
        <v>41</v>
      </c>
      <c r="H22" s="164" t="s">
        <v>61</v>
      </c>
      <c r="I22" s="164" t="s">
        <v>40</v>
      </c>
      <c r="J22" s="164" t="s">
        <v>77</v>
      </c>
      <c r="K22" s="164" t="s">
        <v>78</v>
      </c>
      <c r="L22" s="164" t="s">
        <v>79</v>
      </c>
      <c r="M22" s="165" t="s">
        <v>46</v>
      </c>
      <c r="N22" s="165" t="s">
        <v>80</v>
      </c>
      <c r="O22" s="165" t="s">
        <v>324</v>
      </c>
      <c r="P22" s="165" t="s">
        <v>77</v>
      </c>
      <c r="Q22" s="4" t="str">
        <f t="shared" si="0"/>
        <v>retargeting_bgold_na_search_hotel_na_seasonal-summer_brand-benefits-seasonal-earn-3x-lodging_seasonal-summer_learn</v>
      </c>
      <c r="R22" s="165" t="s">
        <v>116</v>
      </c>
      <c r="S22" s="165" t="s">
        <v>325</v>
      </c>
      <c r="T22" s="165" t="s">
        <v>117</v>
      </c>
      <c r="U22" s="112" t="s">
        <v>52</v>
      </c>
      <c r="V22" s="165" t="s">
        <v>321</v>
      </c>
      <c r="W22" s="166" t="s">
        <v>327</v>
      </c>
      <c r="X22" s="165" t="s">
        <v>127</v>
      </c>
      <c r="Y22" s="164" t="s">
        <v>320</v>
      </c>
      <c r="Z22" s="164" t="s">
        <v>56</v>
      </c>
      <c r="AA22" s="164" t="s">
        <v>57</v>
      </c>
      <c r="AB22" s="160" t="s">
        <v>58</v>
      </c>
      <c r="AC22" s="11" t="s">
        <v>59</v>
      </c>
      <c r="AD22" s="165" t="s">
        <v>116</v>
      </c>
      <c r="AE22" s="165"/>
      <c r="AF22" s="165"/>
    </row>
    <row r="23" spans="1:34" ht="31.15">
      <c r="A23" s="5" t="s">
        <v>36</v>
      </c>
      <c r="B23" s="164" t="s">
        <v>321</v>
      </c>
      <c r="C23" s="164" t="s">
        <v>37</v>
      </c>
      <c r="D23" s="164" t="s">
        <v>38</v>
      </c>
      <c r="E23" s="164" t="s">
        <v>316</v>
      </c>
      <c r="F23" s="164" t="s">
        <v>40</v>
      </c>
      <c r="G23" s="164" t="s">
        <v>41</v>
      </c>
      <c r="H23" s="164" t="s">
        <v>42</v>
      </c>
      <c r="I23" s="164" t="s">
        <v>40</v>
      </c>
      <c r="J23" s="164" t="s">
        <v>88</v>
      </c>
      <c r="K23" s="164" t="s">
        <v>89</v>
      </c>
      <c r="L23" s="164" t="s">
        <v>90</v>
      </c>
      <c r="M23" s="165" t="s">
        <v>46</v>
      </c>
      <c r="N23" s="165" t="s">
        <v>91</v>
      </c>
      <c r="O23" s="165" t="s">
        <v>123</v>
      </c>
      <c r="P23" s="165" t="s">
        <v>88</v>
      </c>
      <c r="Q23" s="4" t="str">
        <f t="shared" si="0"/>
        <v>retargeting_bgold_na_search_flight_na_seasonal-winter_brand-benefits-seasonal-earn-3x-air_seasonal-winter_learn</v>
      </c>
      <c r="R23" s="165" t="s">
        <v>118</v>
      </c>
      <c r="S23" s="165" t="s">
        <v>322</v>
      </c>
      <c r="T23" s="165" t="s">
        <v>119</v>
      </c>
      <c r="U23" s="112" t="s">
        <v>52</v>
      </c>
      <c r="V23" s="165" t="s">
        <v>321</v>
      </c>
      <c r="W23" s="166" t="s">
        <v>328</v>
      </c>
      <c r="X23" s="165" t="s">
        <v>127</v>
      </c>
      <c r="Y23" s="164" t="s">
        <v>320</v>
      </c>
      <c r="Z23" s="164" t="s">
        <v>56</v>
      </c>
      <c r="AA23" s="164" t="s">
        <v>57</v>
      </c>
      <c r="AB23" s="160" t="s">
        <v>58</v>
      </c>
      <c r="AC23" s="11" t="s">
        <v>59</v>
      </c>
      <c r="AD23" s="165" t="s">
        <v>118</v>
      </c>
      <c r="AE23" s="165"/>
      <c r="AF23" s="165"/>
    </row>
    <row r="24" spans="1:34" ht="31.15">
      <c r="A24" s="5" t="s">
        <v>36</v>
      </c>
      <c r="B24" s="164" t="s">
        <v>321</v>
      </c>
      <c r="C24" s="164" t="s">
        <v>37</v>
      </c>
      <c r="D24" s="164" t="s">
        <v>38</v>
      </c>
      <c r="E24" s="164" t="s">
        <v>316</v>
      </c>
      <c r="F24" s="164" t="s">
        <v>40</v>
      </c>
      <c r="G24" s="164" t="s">
        <v>41</v>
      </c>
      <c r="H24" s="164" t="s">
        <v>61</v>
      </c>
      <c r="I24" s="164" t="s">
        <v>40</v>
      </c>
      <c r="J24" s="164" t="s">
        <v>88</v>
      </c>
      <c r="K24" s="164" t="s">
        <v>89</v>
      </c>
      <c r="L24" s="164" t="s">
        <v>90</v>
      </c>
      <c r="M24" s="165" t="s">
        <v>46</v>
      </c>
      <c r="N24" s="165" t="s">
        <v>91</v>
      </c>
      <c r="O24" s="165" t="s">
        <v>324</v>
      </c>
      <c r="P24" s="165" t="s">
        <v>88</v>
      </c>
      <c r="Q24" s="4" t="str">
        <f t="shared" si="0"/>
        <v>retargeting_bgold_na_search_hotel_na_seasonal-winter_brand-benefits-seasonal-earn-3x-lodging_seasonal-winter_learn</v>
      </c>
      <c r="R24" s="165" t="s">
        <v>120</v>
      </c>
      <c r="S24" s="165" t="s">
        <v>325</v>
      </c>
      <c r="T24" s="165" t="s">
        <v>121</v>
      </c>
      <c r="U24" s="112" t="s">
        <v>52</v>
      </c>
      <c r="V24" s="165" t="s">
        <v>321</v>
      </c>
      <c r="W24" s="166" t="s">
        <v>328</v>
      </c>
      <c r="X24" s="165" t="s">
        <v>127</v>
      </c>
      <c r="Y24" s="164" t="s">
        <v>320</v>
      </c>
      <c r="Z24" s="164" t="s">
        <v>56</v>
      </c>
      <c r="AA24" s="164" t="s">
        <v>57</v>
      </c>
      <c r="AB24" s="160" t="s">
        <v>58</v>
      </c>
      <c r="AC24" s="11" t="s">
        <v>59</v>
      </c>
      <c r="AD24" s="165" t="s">
        <v>120</v>
      </c>
      <c r="AE24" s="165"/>
      <c r="AF24" s="165"/>
    </row>
    <row r="25" spans="1:34" ht="18" customHeight="1">
      <c r="A25" s="5" t="s">
        <v>36</v>
      </c>
      <c r="B25" s="5"/>
      <c r="C25" s="5" t="s">
        <v>37</v>
      </c>
      <c r="D25" s="5" t="s">
        <v>38</v>
      </c>
      <c r="E25" s="155" t="s">
        <v>316</v>
      </c>
      <c r="F25" s="5" t="s">
        <v>40</v>
      </c>
      <c r="G25" s="5" t="s">
        <v>291</v>
      </c>
      <c r="H25" s="5" t="s">
        <v>329</v>
      </c>
      <c r="I25" s="5" t="s">
        <v>40</v>
      </c>
      <c r="J25" s="5" t="s">
        <v>40</v>
      </c>
      <c r="K25" s="5" t="s">
        <v>40</v>
      </c>
      <c r="L25" s="5" t="s">
        <v>330</v>
      </c>
      <c r="M25" s="5" t="s">
        <v>196</v>
      </c>
      <c r="N25" s="5" t="s">
        <v>331</v>
      </c>
      <c r="O25" s="5" t="s">
        <v>332</v>
      </c>
      <c r="P25" s="5" t="s">
        <v>333</v>
      </c>
      <c r="Q25" s="4" t="str">
        <f t="shared" si="0"/>
        <v>retargeting_bgold_na_book_car_na_na_lob-benefits-100-experience-credit_destination-top20_learn</v>
      </c>
      <c r="R25" s="4" t="s">
        <v>334</v>
      </c>
      <c r="S25" s="4" t="s">
        <v>335</v>
      </c>
      <c r="T25" s="4" t="s">
        <v>336</v>
      </c>
      <c r="U25" s="4" t="s">
        <v>337</v>
      </c>
      <c r="V25" s="4"/>
      <c r="W25" s="4" t="s">
        <v>338</v>
      </c>
      <c r="X25" s="4" t="s">
        <v>127</v>
      </c>
      <c r="Y25" s="5" t="s">
        <v>320</v>
      </c>
      <c r="Z25" s="5" t="s">
        <v>56</v>
      </c>
      <c r="AA25" s="5" t="s">
        <v>57</v>
      </c>
      <c r="AB25" s="160" t="s">
        <v>58</v>
      </c>
      <c r="AC25" s="167" t="s">
        <v>339</v>
      </c>
      <c r="AD25" s="4" t="s">
        <v>340</v>
      </c>
      <c r="AE25" s="10"/>
      <c r="AF25" s="168" t="s">
        <v>341</v>
      </c>
      <c r="AG25" s="35"/>
      <c r="AH25" s="169"/>
    </row>
    <row r="26" spans="1:34" ht="15.6">
      <c r="A26" s="5" t="s">
        <v>36</v>
      </c>
      <c r="B26" s="5"/>
      <c r="C26" s="5" t="s">
        <v>37</v>
      </c>
      <c r="D26" s="5" t="s">
        <v>38</v>
      </c>
      <c r="E26" s="155" t="s">
        <v>316</v>
      </c>
      <c r="F26" s="5" t="s">
        <v>40</v>
      </c>
      <c r="G26" s="5" t="s">
        <v>291</v>
      </c>
      <c r="H26" s="5" t="s">
        <v>329</v>
      </c>
      <c r="I26" s="5" t="s">
        <v>40</v>
      </c>
      <c r="J26" s="5" t="s">
        <v>40</v>
      </c>
      <c r="K26" s="5" t="s">
        <v>40</v>
      </c>
      <c r="L26" s="5" t="s">
        <v>330</v>
      </c>
      <c r="M26" s="5" t="s">
        <v>196</v>
      </c>
      <c r="N26" s="5" t="s">
        <v>331</v>
      </c>
      <c r="O26" s="5" t="s">
        <v>332</v>
      </c>
      <c r="P26" s="5" t="s">
        <v>303</v>
      </c>
      <c r="Q26" s="4" t="str">
        <f t="shared" si="0"/>
        <v>retargeting_bgold_na_book_car_na_na_lob-benefits-100-experience-credit_lob-thc_learn</v>
      </c>
      <c r="R26" s="4" t="s">
        <v>342</v>
      </c>
      <c r="S26" s="4" t="s">
        <v>335</v>
      </c>
      <c r="T26" s="4" t="s">
        <v>336</v>
      </c>
      <c r="U26" s="4" t="s">
        <v>337</v>
      </c>
      <c r="V26" s="4"/>
      <c r="W26" s="4" t="s">
        <v>319</v>
      </c>
      <c r="X26" s="4" t="s">
        <v>127</v>
      </c>
      <c r="Y26" s="5" t="s">
        <v>320</v>
      </c>
      <c r="Z26" s="5" t="s">
        <v>56</v>
      </c>
      <c r="AA26" s="5" t="s">
        <v>57</v>
      </c>
      <c r="AB26" s="160" t="s">
        <v>58</v>
      </c>
      <c r="AC26" s="167" t="s">
        <v>339</v>
      </c>
      <c r="AD26" s="4" t="s">
        <v>343</v>
      </c>
      <c r="AE26" s="10"/>
      <c r="AF26" s="168" t="s">
        <v>341</v>
      </c>
      <c r="AG26" s="35"/>
      <c r="AH26" s="169"/>
    </row>
    <row r="27" spans="1:34" ht="15.6">
      <c r="A27" s="5" t="s">
        <v>36</v>
      </c>
      <c r="B27" s="5"/>
      <c r="C27" s="5" t="s">
        <v>37</v>
      </c>
      <c r="D27" s="5" t="s">
        <v>38</v>
      </c>
      <c r="E27" s="155" t="s">
        <v>316</v>
      </c>
      <c r="F27" s="5" t="s">
        <v>40</v>
      </c>
      <c r="G27" s="5" t="s">
        <v>291</v>
      </c>
      <c r="H27" s="5" t="s">
        <v>42</v>
      </c>
      <c r="I27" s="5" t="s">
        <v>40</v>
      </c>
      <c r="J27" s="5" t="s">
        <v>40</v>
      </c>
      <c r="K27" s="5" t="s">
        <v>40</v>
      </c>
      <c r="L27" s="5" t="s">
        <v>330</v>
      </c>
      <c r="M27" s="5" t="s">
        <v>196</v>
      </c>
      <c r="N27" s="5" t="s">
        <v>331</v>
      </c>
      <c r="O27" s="5" t="s">
        <v>344</v>
      </c>
      <c r="P27" s="5" t="s">
        <v>333</v>
      </c>
      <c r="Q27" s="4" t="str">
        <f t="shared" si="0"/>
        <v>retargeting_bgold_na_book_flight_na_na_lob-benefits-prepaid-travel-pwp_destination-top20_learn</v>
      </c>
      <c r="R27" s="4" t="s">
        <v>345</v>
      </c>
      <c r="S27" s="4" t="s">
        <v>346</v>
      </c>
      <c r="T27" s="4" t="s">
        <v>347</v>
      </c>
      <c r="U27" s="4" t="s">
        <v>337</v>
      </c>
      <c r="V27" s="4"/>
      <c r="W27" s="4" t="s">
        <v>338</v>
      </c>
      <c r="X27" s="4" t="s">
        <v>127</v>
      </c>
      <c r="Y27" s="5" t="s">
        <v>320</v>
      </c>
      <c r="Z27" s="5" t="s">
        <v>56</v>
      </c>
      <c r="AA27" s="5" t="s">
        <v>57</v>
      </c>
      <c r="AB27" s="160" t="s">
        <v>58</v>
      </c>
      <c r="AC27" s="167" t="s">
        <v>339</v>
      </c>
      <c r="AD27" s="4" t="s">
        <v>348</v>
      </c>
      <c r="AE27" s="10"/>
      <c r="AF27" s="168" t="s">
        <v>341</v>
      </c>
      <c r="AG27" s="35"/>
      <c r="AH27" s="169"/>
    </row>
    <row r="28" spans="1:34" ht="15.6">
      <c r="A28" s="5" t="s">
        <v>36</v>
      </c>
      <c r="B28" s="5"/>
      <c r="C28" s="5" t="s">
        <v>37</v>
      </c>
      <c r="D28" s="5" t="s">
        <v>38</v>
      </c>
      <c r="E28" s="155" t="s">
        <v>316</v>
      </c>
      <c r="F28" s="5" t="s">
        <v>40</v>
      </c>
      <c r="G28" s="5" t="s">
        <v>291</v>
      </c>
      <c r="H28" s="5" t="s">
        <v>42</v>
      </c>
      <c r="I28" s="5" t="s">
        <v>40</v>
      </c>
      <c r="J28" s="5" t="s">
        <v>40</v>
      </c>
      <c r="K28" s="5" t="s">
        <v>40</v>
      </c>
      <c r="L28" s="5" t="s">
        <v>330</v>
      </c>
      <c r="M28" s="5" t="s">
        <v>196</v>
      </c>
      <c r="N28" s="5" t="s">
        <v>331</v>
      </c>
      <c r="O28" s="5" t="s">
        <v>344</v>
      </c>
      <c r="P28" s="5" t="s">
        <v>303</v>
      </c>
      <c r="Q28" s="4" t="str">
        <f t="shared" si="0"/>
        <v>retargeting_bgold_na_book_flight_na_na_lob-benefits-prepaid-travel-pwp_lob-thc_learn</v>
      </c>
      <c r="R28" s="4" t="s">
        <v>349</v>
      </c>
      <c r="S28" s="4" t="s">
        <v>350</v>
      </c>
      <c r="T28" s="4" t="s">
        <v>347</v>
      </c>
      <c r="U28" s="4" t="s">
        <v>337</v>
      </c>
      <c r="V28" s="4"/>
      <c r="W28" s="4" t="s">
        <v>319</v>
      </c>
      <c r="X28" s="4" t="s">
        <v>127</v>
      </c>
      <c r="Y28" s="5" t="s">
        <v>320</v>
      </c>
      <c r="Z28" s="5" t="s">
        <v>56</v>
      </c>
      <c r="AA28" s="5" t="s">
        <v>57</v>
      </c>
      <c r="AB28" s="160" t="s">
        <v>58</v>
      </c>
      <c r="AC28" s="170" t="s">
        <v>351</v>
      </c>
      <c r="AD28" s="4" t="s">
        <v>352</v>
      </c>
      <c r="AE28" s="10"/>
      <c r="AF28" s="168" t="s">
        <v>353</v>
      </c>
      <c r="AG28" s="35"/>
      <c r="AH28" s="169"/>
    </row>
    <row r="29" spans="1:34" ht="15.6">
      <c r="A29" s="5" t="s">
        <v>36</v>
      </c>
      <c r="B29" s="5"/>
      <c r="C29" s="5" t="s">
        <v>37</v>
      </c>
      <c r="D29" s="5" t="s">
        <v>38</v>
      </c>
      <c r="E29" s="155" t="s">
        <v>316</v>
      </c>
      <c r="F29" s="5" t="s">
        <v>40</v>
      </c>
      <c r="G29" s="5" t="s">
        <v>291</v>
      </c>
      <c r="H29" s="5" t="s">
        <v>61</v>
      </c>
      <c r="I29" s="5" t="s">
        <v>40</v>
      </c>
      <c r="J29" s="5" t="s">
        <v>40</v>
      </c>
      <c r="K29" s="5" t="s">
        <v>40</v>
      </c>
      <c r="L29" s="5" t="s">
        <v>354</v>
      </c>
      <c r="M29" s="5" t="s">
        <v>196</v>
      </c>
      <c r="N29" s="5" t="s">
        <v>355</v>
      </c>
      <c r="O29" s="5" t="s">
        <v>356</v>
      </c>
      <c r="P29" s="5" t="s">
        <v>333</v>
      </c>
      <c r="Q29" s="4" t="str">
        <f t="shared" si="0"/>
        <v>retargeting_bgold_na_book_hotel_na_na_lob-benefits-membership-rewards-air-pwp_destination-top20_learn</v>
      </c>
      <c r="R29" s="4" t="s">
        <v>357</v>
      </c>
      <c r="S29" s="4" t="s">
        <v>358</v>
      </c>
      <c r="T29" s="4" t="s">
        <v>359</v>
      </c>
      <c r="U29" s="4" t="s">
        <v>337</v>
      </c>
      <c r="V29" s="4"/>
      <c r="W29" s="4" t="s">
        <v>338</v>
      </c>
      <c r="X29" s="4" t="s">
        <v>127</v>
      </c>
      <c r="Y29" s="5" t="s">
        <v>320</v>
      </c>
      <c r="Z29" s="5" t="s">
        <v>56</v>
      </c>
      <c r="AA29" s="5" t="s">
        <v>57</v>
      </c>
      <c r="AB29" s="160" t="s">
        <v>58</v>
      </c>
      <c r="AC29" s="170" t="s">
        <v>351</v>
      </c>
      <c r="AD29" s="4" t="s">
        <v>360</v>
      </c>
      <c r="AE29" s="10"/>
      <c r="AF29" s="168" t="s">
        <v>353</v>
      </c>
      <c r="AG29" s="35"/>
      <c r="AH29" s="169"/>
    </row>
    <row r="30" spans="1:34" ht="15.6">
      <c r="A30" s="5" t="s">
        <v>36</v>
      </c>
      <c r="B30" s="5"/>
      <c r="C30" s="5" t="s">
        <v>37</v>
      </c>
      <c r="D30" s="5" t="s">
        <v>38</v>
      </c>
      <c r="E30" s="155" t="s">
        <v>316</v>
      </c>
      <c r="F30" s="5" t="s">
        <v>40</v>
      </c>
      <c r="G30" s="5" t="s">
        <v>291</v>
      </c>
      <c r="H30" s="5" t="s">
        <v>61</v>
      </c>
      <c r="I30" s="5" t="s">
        <v>40</v>
      </c>
      <c r="J30" s="5" t="s">
        <v>40</v>
      </c>
      <c r="K30" s="5" t="s">
        <v>40</v>
      </c>
      <c r="L30" s="5" t="s">
        <v>354</v>
      </c>
      <c r="M30" s="5" t="s">
        <v>196</v>
      </c>
      <c r="N30" s="5" t="s">
        <v>355</v>
      </c>
      <c r="O30" s="5" t="s">
        <v>361</v>
      </c>
      <c r="P30" s="5" t="s">
        <v>362</v>
      </c>
      <c r="Q30" s="4" t="str">
        <f t="shared" si="0"/>
        <v>retargeting_bgold_na_book_hotel_na_na_lob-benefits-insider-fares-pwp_lob-flight_learn</v>
      </c>
      <c r="R30" s="4" t="s">
        <v>363</v>
      </c>
      <c r="S30" s="171" t="s">
        <v>364</v>
      </c>
      <c r="T30" s="4" t="s">
        <v>359</v>
      </c>
      <c r="U30" s="4" t="s">
        <v>337</v>
      </c>
      <c r="V30" s="4"/>
      <c r="W30" s="4" t="s">
        <v>365</v>
      </c>
      <c r="X30" s="4" t="s">
        <v>127</v>
      </c>
      <c r="Y30" s="5" t="s">
        <v>320</v>
      </c>
      <c r="Z30" s="5" t="s">
        <v>56</v>
      </c>
      <c r="AA30" s="5" t="s">
        <v>57</v>
      </c>
      <c r="AB30" s="160" t="s">
        <v>58</v>
      </c>
      <c r="AC30" s="170" t="s">
        <v>366</v>
      </c>
      <c r="AD30" s="4" t="s">
        <v>363</v>
      </c>
      <c r="AE30" s="10"/>
      <c r="AF30" s="168" t="s">
        <v>367</v>
      </c>
      <c r="AG30" s="35"/>
      <c r="AH30" s="169"/>
    </row>
    <row r="31" spans="1:34" ht="15.6">
      <c r="A31" s="5" t="s">
        <v>36</v>
      </c>
      <c r="B31" s="5"/>
      <c r="C31" s="5" t="s">
        <v>37</v>
      </c>
      <c r="D31" s="5" t="s">
        <v>38</v>
      </c>
      <c r="E31" s="155" t="s">
        <v>316</v>
      </c>
      <c r="F31" s="5" t="s">
        <v>40</v>
      </c>
      <c r="G31" s="5" t="s">
        <v>291</v>
      </c>
      <c r="H31" s="5" t="s">
        <v>301</v>
      </c>
      <c r="I31" s="5" t="s">
        <v>40</v>
      </c>
      <c r="J31" s="5" t="s">
        <v>40</v>
      </c>
      <c r="K31" s="5" t="s">
        <v>40</v>
      </c>
      <c r="L31" s="5" t="s">
        <v>354</v>
      </c>
      <c r="M31" s="5" t="s">
        <v>196</v>
      </c>
      <c r="N31" s="5" t="s">
        <v>355</v>
      </c>
      <c r="O31" s="5" t="s">
        <v>356</v>
      </c>
      <c r="P31" s="5" t="s">
        <v>333</v>
      </c>
      <c r="Q31" s="4" t="str">
        <f t="shared" si="0"/>
        <v>retargeting_bgold_na_book_hotel-thc_na_na_lob-benefits-membership-rewards-air-pwp_destination-top20_learn</v>
      </c>
      <c r="R31" s="4" t="s">
        <v>368</v>
      </c>
      <c r="S31" s="171" t="s">
        <v>369</v>
      </c>
      <c r="T31" s="4" t="s">
        <v>370</v>
      </c>
      <c r="U31" s="4" t="s">
        <v>337</v>
      </c>
      <c r="V31" s="4"/>
      <c r="W31" s="4" t="s">
        <v>338</v>
      </c>
      <c r="X31" s="4" t="s">
        <v>127</v>
      </c>
      <c r="Y31" s="5" t="s">
        <v>320</v>
      </c>
      <c r="Z31" s="5" t="s">
        <v>56</v>
      </c>
      <c r="AA31" s="5" t="s">
        <v>57</v>
      </c>
      <c r="AB31" s="160" t="s">
        <v>58</v>
      </c>
      <c r="AC31" s="170" t="s">
        <v>351</v>
      </c>
      <c r="AD31" s="4" t="s">
        <v>371</v>
      </c>
      <c r="AE31" s="10"/>
      <c r="AF31" s="168" t="s">
        <v>353</v>
      </c>
      <c r="AG31" s="35"/>
      <c r="AH31" s="169"/>
    </row>
    <row r="32" spans="1:34" ht="15.6">
      <c r="A32" s="5" t="s">
        <v>36</v>
      </c>
      <c r="B32" s="5"/>
      <c r="C32" s="5" t="s">
        <v>37</v>
      </c>
      <c r="D32" s="5" t="s">
        <v>38</v>
      </c>
      <c r="E32" s="155" t="s">
        <v>316</v>
      </c>
      <c r="F32" s="5" t="s">
        <v>40</v>
      </c>
      <c r="G32" s="5" t="s">
        <v>291</v>
      </c>
      <c r="H32" s="5" t="s">
        <v>301</v>
      </c>
      <c r="I32" s="5" t="s">
        <v>40</v>
      </c>
      <c r="J32" s="5" t="s">
        <v>40</v>
      </c>
      <c r="K32" s="5" t="s">
        <v>40</v>
      </c>
      <c r="L32" s="5" t="s">
        <v>354</v>
      </c>
      <c r="M32" s="5" t="s">
        <v>196</v>
      </c>
      <c r="N32" s="5" t="s">
        <v>355</v>
      </c>
      <c r="O32" s="5" t="s">
        <v>361</v>
      </c>
      <c r="P32" s="5" t="s">
        <v>362</v>
      </c>
      <c r="Q32" s="4" t="str">
        <f t="shared" si="0"/>
        <v>retargeting_bgold_na_book_hotel-thc_na_na_lob-benefits-insider-fares-pwp_lob-flight_learn</v>
      </c>
      <c r="R32" s="4" t="s">
        <v>372</v>
      </c>
      <c r="S32" s="4" t="s">
        <v>373</v>
      </c>
      <c r="T32" s="4" t="s">
        <v>370</v>
      </c>
      <c r="U32" s="4" t="s">
        <v>337</v>
      </c>
      <c r="V32" s="4"/>
      <c r="W32" s="4" t="s">
        <v>374</v>
      </c>
      <c r="X32" s="4" t="s">
        <v>127</v>
      </c>
      <c r="Y32" s="5" t="s">
        <v>320</v>
      </c>
      <c r="Z32" s="5" t="s">
        <v>56</v>
      </c>
      <c r="AA32" s="5" t="s">
        <v>57</v>
      </c>
      <c r="AB32" s="160" t="s">
        <v>58</v>
      </c>
      <c r="AC32" s="170" t="s">
        <v>366</v>
      </c>
      <c r="AD32" s="4" t="s">
        <v>372</v>
      </c>
      <c r="AE32" s="10"/>
      <c r="AF32" s="168" t="s">
        <v>367</v>
      </c>
      <c r="AG32" s="35"/>
      <c r="AH32" s="169"/>
    </row>
    <row r="33" spans="1:34" ht="15.6">
      <c r="A33" s="5" t="s">
        <v>36</v>
      </c>
      <c r="B33" s="5"/>
      <c r="C33" s="5" t="s">
        <v>37</v>
      </c>
      <c r="D33" s="5" t="s">
        <v>38</v>
      </c>
      <c r="E33" s="155" t="s">
        <v>316</v>
      </c>
      <c r="F33" s="5" t="s">
        <v>40</v>
      </c>
      <c r="G33" s="5" t="s">
        <v>291</v>
      </c>
      <c r="H33" s="5" t="s">
        <v>375</v>
      </c>
      <c r="I33" s="5" t="s">
        <v>40</v>
      </c>
      <c r="J33" s="5" t="s">
        <v>40</v>
      </c>
      <c r="K33" s="5" t="s">
        <v>40</v>
      </c>
      <c r="L33" s="5" t="s">
        <v>376</v>
      </c>
      <c r="M33" s="5" t="s">
        <v>46</v>
      </c>
      <c r="N33" s="5" t="s">
        <v>377</v>
      </c>
      <c r="O33" s="5" t="s">
        <v>378</v>
      </c>
      <c r="P33" s="5" t="s">
        <v>379</v>
      </c>
      <c r="Q33" s="4" t="str">
        <f t="shared" si="0"/>
        <v>retargeting_bgold_na_book_package_na_na_brand-benefits-book-all-with-amex_lob-package_learn</v>
      </c>
      <c r="R33" s="4" t="s">
        <v>380</v>
      </c>
      <c r="S33" s="4" t="s">
        <v>381</v>
      </c>
      <c r="T33" s="4" t="s">
        <v>382</v>
      </c>
      <c r="U33" s="4" t="s">
        <v>337</v>
      </c>
      <c r="V33" s="4"/>
      <c r="W33" s="4" t="s">
        <v>383</v>
      </c>
      <c r="X33" s="4" t="s">
        <v>127</v>
      </c>
      <c r="Y33" s="5" t="s">
        <v>320</v>
      </c>
      <c r="Z33" s="5" t="s">
        <v>56</v>
      </c>
      <c r="AA33" s="5" t="s">
        <v>57</v>
      </c>
      <c r="AB33" s="160" t="s">
        <v>58</v>
      </c>
      <c r="AC33" s="172" t="s">
        <v>351</v>
      </c>
      <c r="AD33" s="4" t="s">
        <v>384</v>
      </c>
      <c r="AE33" s="10"/>
      <c r="AF33" s="168" t="s">
        <v>353</v>
      </c>
      <c r="AG33" s="35"/>
      <c r="AH33" s="169"/>
    </row>
    <row r="34" spans="1:34" ht="15.6">
      <c r="A34" s="5" t="s">
        <v>36</v>
      </c>
      <c r="B34" s="5"/>
      <c r="C34" s="5" t="s">
        <v>37</v>
      </c>
      <c r="D34" s="5" t="s">
        <v>38</v>
      </c>
      <c r="E34" s="155" t="s">
        <v>316</v>
      </c>
      <c r="F34" s="5" t="s">
        <v>40</v>
      </c>
      <c r="G34" s="5" t="s">
        <v>291</v>
      </c>
      <c r="H34" s="5" t="s">
        <v>375</v>
      </c>
      <c r="I34" s="5" t="s">
        <v>40</v>
      </c>
      <c r="J34" s="5" t="s">
        <v>40</v>
      </c>
      <c r="K34" s="5" t="s">
        <v>40</v>
      </c>
      <c r="L34" s="5" t="s">
        <v>376</v>
      </c>
      <c r="M34" s="5" t="s">
        <v>46</v>
      </c>
      <c r="N34" s="5" t="s">
        <v>377</v>
      </c>
      <c r="O34" s="5" t="s">
        <v>378</v>
      </c>
      <c r="P34" s="5" t="s">
        <v>333</v>
      </c>
      <c r="Q34" s="4" t="str">
        <f t="shared" si="0"/>
        <v>retargeting_bgold_na_book_package_na_na_brand-benefits-book-all-with-amex_destination-top20_learn</v>
      </c>
      <c r="R34" s="4" t="s">
        <v>385</v>
      </c>
      <c r="S34" s="4" t="s">
        <v>386</v>
      </c>
      <c r="T34" s="4" t="s">
        <v>387</v>
      </c>
      <c r="U34" s="4" t="s">
        <v>337</v>
      </c>
      <c r="V34" s="4"/>
      <c r="W34" s="4" t="s">
        <v>338</v>
      </c>
      <c r="X34" s="4" t="s">
        <v>127</v>
      </c>
      <c r="Y34" s="5" t="s">
        <v>320</v>
      </c>
      <c r="Z34" s="5" t="s">
        <v>56</v>
      </c>
      <c r="AA34" s="5" t="s">
        <v>57</v>
      </c>
      <c r="AB34" s="160" t="s">
        <v>58</v>
      </c>
      <c r="AC34" s="172" t="s">
        <v>351</v>
      </c>
      <c r="AD34" s="4" t="s">
        <v>388</v>
      </c>
      <c r="AE34" s="10"/>
      <c r="AF34" s="168" t="s">
        <v>353</v>
      </c>
      <c r="AG34" s="35"/>
      <c r="AH34" s="169"/>
    </row>
    <row r="35" spans="1:34" ht="15.6">
      <c r="A35" s="5" t="s">
        <v>36</v>
      </c>
      <c r="B35" s="5"/>
      <c r="C35" s="5" t="s">
        <v>37</v>
      </c>
      <c r="D35" s="5" t="s">
        <v>38</v>
      </c>
      <c r="E35" s="155" t="s">
        <v>316</v>
      </c>
      <c r="F35" s="5" t="s">
        <v>40</v>
      </c>
      <c r="G35" s="5" t="s">
        <v>307</v>
      </c>
      <c r="H35" s="5" t="s">
        <v>329</v>
      </c>
      <c r="I35" s="5" t="s">
        <v>40</v>
      </c>
      <c r="J35" s="5" t="s">
        <v>40</v>
      </c>
      <c r="K35" s="5" t="s">
        <v>40</v>
      </c>
      <c r="L35" s="5" t="s">
        <v>389</v>
      </c>
      <c r="M35" s="5" t="s">
        <v>196</v>
      </c>
      <c r="N35" s="5" t="s">
        <v>390</v>
      </c>
      <c r="O35" s="5" t="s">
        <v>391</v>
      </c>
      <c r="P35" s="5" t="s">
        <v>392</v>
      </c>
      <c r="Q35" s="4" t="str">
        <f t="shared" si="0"/>
        <v>retargeting_bgold_na_cart_car_na_na_lob-benefits-prepaid-car-rental-pwp_lob-car_learn</v>
      </c>
      <c r="R35" s="4" t="s">
        <v>393</v>
      </c>
      <c r="S35" s="4" t="s">
        <v>394</v>
      </c>
      <c r="T35" s="4" t="s">
        <v>347</v>
      </c>
      <c r="U35" s="4" t="s">
        <v>337</v>
      </c>
      <c r="V35" s="4"/>
      <c r="W35" s="4" t="s">
        <v>395</v>
      </c>
      <c r="X35" s="4" t="s">
        <v>127</v>
      </c>
      <c r="Y35" s="5" t="s">
        <v>320</v>
      </c>
      <c r="Z35" s="5" t="s">
        <v>56</v>
      </c>
      <c r="AA35" s="5" t="s">
        <v>57</v>
      </c>
      <c r="AB35" s="160" t="s">
        <v>58</v>
      </c>
      <c r="AC35" s="170" t="s">
        <v>351</v>
      </c>
      <c r="AD35" s="4" t="s">
        <v>396</v>
      </c>
      <c r="AE35" s="6"/>
      <c r="AF35" s="168" t="s">
        <v>353</v>
      </c>
      <c r="AG35" s="35"/>
      <c r="AH35" s="169"/>
    </row>
    <row r="36" spans="1:34" ht="15.6">
      <c r="A36" s="5" t="s">
        <v>36</v>
      </c>
      <c r="B36" s="5"/>
      <c r="C36" s="5" t="s">
        <v>37</v>
      </c>
      <c r="D36" s="5" t="s">
        <v>38</v>
      </c>
      <c r="E36" s="155" t="s">
        <v>316</v>
      </c>
      <c r="F36" s="5" t="s">
        <v>40</v>
      </c>
      <c r="G36" s="5" t="s">
        <v>307</v>
      </c>
      <c r="H36" s="5" t="s">
        <v>42</v>
      </c>
      <c r="I36" s="5" t="s">
        <v>40</v>
      </c>
      <c r="J36" s="5" t="s">
        <v>40</v>
      </c>
      <c r="K36" s="5" t="s">
        <v>40</v>
      </c>
      <c r="L36" s="5" t="s">
        <v>354</v>
      </c>
      <c r="M36" s="5" t="s">
        <v>196</v>
      </c>
      <c r="N36" s="5" t="s">
        <v>355</v>
      </c>
      <c r="O36" s="5" t="s">
        <v>397</v>
      </c>
      <c r="P36" s="5" t="s">
        <v>362</v>
      </c>
      <c r="Q36" s="4" t="str">
        <f t="shared" si="0"/>
        <v>retargeting_bgold_na_cart_flight_na_na_lob-benefits-earn-3x-air_lob-flight_learn</v>
      </c>
      <c r="R36" s="4" t="s">
        <v>398</v>
      </c>
      <c r="S36" s="4" t="s">
        <v>399</v>
      </c>
      <c r="T36" s="4" t="s">
        <v>269</v>
      </c>
      <c r="U36" s="4" t="s">
        <v>337</v>
      </c>
      <c r="V36" s="4"/>
      <c r="W36" s="4" t="s">
        <v>365</v>
      </c>
      <c r="X36" s="4" t="s">
        <v>127</v>
      </c>
      <c r="Y36" s="5" t="s">
        <v>320</v>
      </c>
      <c r="Z36" s="5" t="s">
        <v>56</v>
      </c>
      <c r="AA36" s="5" t="s">
        <v>57</v>
      </c>
      <c r="AB36" s="160" t="s">
        <v>58</v>
      </c>
      <c r="AC36" s="172" t="s">
        <v>400</v>
      </c>
      <c r="AD36" s="4" t="s">
        <v>401</v>
      </c>
      <c r="AE36" s="10"/>
      <c r="AF36" s="168" t="s">
        <v>402</v>
      </c>
      <c r="AG36" s="35"/>
      <c r="AH36" s="169"/>
    </row>
    <row r="37" spans="1:34" ht="31.15">
      <c r="A37" s="5" t="s">
        <v>36</v>
      </c>
      <c r="B37" s="5"/>
      <c r="C37" s="5" t="s">
        <v>37</v>
      </c>
      <c r="D37" s="5" t="s">
        <v>38</v>
      </c>
      <c r="E37" s="155" t="s">
        <v>316</v>
      </c>
      <c r="F37" s="5" t="s">
        <v>40</v>
      </c>
      <c r="G37" s="5" t="s">
        <v>307</v>
      </c>
      <c r="H37" s="5" t="s">
        <v>61</v>
      </c>
      <c r="I37" s="5" t="s">
        <v>40</v>
      </c>
      <c r="J37" s="5" t="s">
        <v>40</v>
      </c>
      <c r="K37" s="5" t="s">
        <v>40</v>
      </c>
      <c r="L37" s="5" t="s">
        <v>403</v>
      </c>
      <c r="M37" s="5" t="s">
        <v>196</v>
      </c>
      <c r="N37" s="5" t="s">
        <v>404</v>
      </c>
      <c r="O37" s="5" t="s">
        <v>405</v>
      </c>
      <c r="P37" s="5" t="s">
        <v>303</v>
      </c>
      <c r="Q37" s="4" t="str">
        <f t="shared" si="0"/>
        <v>retargeting_bgold_na_cart_hotel_na_na_lob-benefits-special-offers-thc_lob-thc_learn</v>
      </c>
      <c r="R37" s="4" t="s">
        <v>406</v>
      </c>
      <c r="S37" s="171" t="s">
        <v>407</v>
      </c>
      <c r="T37" s="4" t="s">
        <v>408</v>
      </c>
      <c r="U37" s="4" t="s">
        <v>337</v>
      </c>
      <c r="V37" s="4"/>
      <c r="W37" s="4" t="s">
        <v>319</v>
      </c>
      <c r="X37" s="4" t="s">
        <v>127</v>
      </c>
      <c r="Y37" s="5" t="s">
        <v>320</v>
      </c>
      <c r="Z37" s="5" t="s">
        <v>56</v>
      </c>
      <c r="AA37" s="5" t="s">
        <v>57</v>
      </c>
      <c r="AB37" s="173" t="s">
        <v>156</v>
      </c>
      <c r="AC37" s="170" t="s">
        <v>409</v>
      </c>
      <c r="AD37" s="4" t="s">
        <v>406</v>
      </c>
      <c r="AE37" s="10"/>
      <c r="AF37" s="174" t="s">
        <v>410</v>
      </c>
      <c r="AG37" s="35"/>
      <c r="AH37" s="175"/>
    </row>
    <row r="38" spans="1:34" ht="15.6">
      <c r="A38" s="5" t="s">
        <v>36</v>
      </c>
      <c r="B38" s="5"/>
      <c r="C38" s="5" t="s">
        <v>37</v>
      </c>
      <c r="D38" s="5" t="s">
        <v>38</v>
      </c>
      <c r="E38" s="155" t="s">
        <v>316</v>
      </c>
      <c r="F38" s="5" t="s">
        <v>40</v>
      </c>
      <c r="G38" s="5" t="s">
        <v>307</v>
      </c>
      <c r="H38" s="5" t="s">
        <v>301</v>
      </c>
      <c r="I38" s="5" t="s">
        <v>40</v>
      </c>
      <c r="J38" s="5" t="s">
        <v>40</v>
      </c>
      <c r="K38" s="5" t="s">
        <v>40</v>
      </c>
      <c r="L38" s="5" t="s">
        <v>330</v>
      </c>
      <c r="M38" s="5" t="s">
        <v>196</v>
      </c>
      <c r="N38" s="5" t="s">
        <v>331</v>
      </c>
      <c r="O38" s="5" t="s">
        <v>411</v>
      </c>
      <c r="P38" s="5" t="s">
        <v>303</v>
      </c>
      <c r="Q38" s="4" t="str">
        <f t="shared" si="0"/>
        <v>retargeting_bgold_na_cart_hotel-thc_na_na_lob-benefits-earn-3x-thc_lob-thc_learn</v>
      </c>
      <c r="R38" s="4" t="s">
        <v>412</v>
      </c>
      <c r="S38" s="4" t="s">
        <v>325</v>
      </c>
      <c r="T38" s="4" t="s">
        <v>269</v>
      </c>
      <c r="U38" s="4" t="s">
        <v>337</v>
      </c>
      <c r="V38" s="4"/>
      <c r="W38" s="4" t="s">
        <v>319</v>
      </c>
      <c r="X38" s="4" t="s">
        <v>127</v>
      </c>
      <c r="Y38" s="5" t="s">
        <v>320</v>
      </c>
      <c r="Z38" s="5" t="s">
        <v>56</v>
      </c>
      <c r="AA38" s="5" t="s">
        <v>57</v>
      </c>
      <c r="AB38" s="160" t="s">
        <v>58</v>
      </c>
      <c r="AC38" s="167" t="s">
        <v>339</v>
      </c>
      <c r="AD38" s="4" t="s">
        <v>412</v>
      </c>
      <c r="AE38" s="6"/>
      <c r="AF38" s="174" t="s">
        <v>410</v>
      </c>
      <c r="AG38" s="35"/>
      <c r="AH38" s="175"/>
    </row>
    <row r="39" spans="1:34" ht="15.6">
      <c r="A39" s="5" t="s">
        <v>36</v>
      </c>
      <c r="B39" s="171"/>
      <c r="C39" s="5" t="s">
        <v>37</v>
      </c>
      <c r="D39" s="5" t="s">
        <v>38</v>
      </c>
      <c r="E39" s="155" t="s">
        <v>316</v>
      </c>
      <c r="F39" s="5" t="s">
        <v>40</v>
      </c>
      <c r="G39" s="5" t="s">
        <v>307</v>
      </c>
      <c r="H39" s="5" t="s">
        <v>301</v>
      </c>
      <c r="I39" s="5" t="s">
        <v>40</v>
      </c>
      <c r="J39" s="5" t="s">
        <v>40</v>
      </c>
      <c r="K39" s="5" t="s">
        <v>40</v>
      </c>
      <c r="L39" s="5" t="s">
        <v>330</v>
      </c>
      <c r="M39" s="5" t="s">
        <v>196</v>
      </c>
      <c r="N39" s="5" t="s">
        <v>331</v>
      </c>
      <c r="O39" s="5" t="s">
        <v>413</v>
      </c>
      <c r="P39" s="5" t="s">
        <v>303</v>
      </c>
      <c r="Q39" s="4" t="str">
        <f t="shared" ref="Q39:Q99" si="2">SUBSTITUTE(LOWER(C39&amp;"_"&amp;E39&amp;"_"&amp;F39&amp;"_"&amp;G39&amp;"_"&amp;H39&amp;"_"&amp;I39&amp;"_"&amp;J39&amp;"_"&amp;M39&amp;"-"&amp;O39&amp;"_"&amp;P39&amp;"_"&amp;AA39)," ","")</f>
        <v>retargeting_bgold_na_cart_hotel-thc_na_na_lob-benefits-prepaid-thc-pwp_lob-thc_learn</v>
      </c>
      <c r="R39" s="4" t="s">
        <v>414</v>
      </c>
      <c r="S39" s="4" t="s">
        <v>415</v>
      </c>
      <c r="T39" s="4" t="s">
        <v>416</v>
      </c>
      <c r="U39" s="4" t="s">
        <v>337</v>
      </c>
      <c r="V39" s="4"/>
      <c r="W39" s="4" t="s">
        <v>319</v>
      </c>
      <c r="X39" s="4" t="s">
        <v>127</v>
      </c>
      <c r="Y39" s="5" t="s">
        <v>320</v>
      </c>
      <c r="Z39" s="5" t="s">
        <v>56</v>
      </c>
      <c r="AA39" s="5" t="s">
        <v>57</v>
      </c>
      <c r="AB39" s="160" t="s">
        <v>58</v>
      </c>
      <c r="AC39" s="167" t="s">
        <v>339</v>
      </c>
      <c r="AD39" s="4" t="s">
        <v>417</v>
      </c>
      <c r="AE39" s="10"/>
      <c r="AF39" s="174" t="s">
        <v>410</v>
      </c>
      <c r="AG39" s="175"/>
      <c r="AH39" s="175"/>
    </row>
    <row r="40" spans="1:34" ht="31.15">
      <c r="A40" s="5" t="s">
        <v>36</v>
      </c>
      <c r="B40" s="171"/>
      <c r="C40" s="5" t="s">
        <v>37</v>
      </c>
      <c r="D40" s="5" t="s">
        <v>38</v>
      </c>
      <c r="E40" s="155" t="s">
        <v>316</v>
      </c>
      <c r="F40" s="5" t="s">
        <v>40</v>
      </c>
      <c r="G40" s="5" t="s">
        <v>307</v>
      </c>
      <c r="H40" s="5" t="s">
        <v>301</v>
      </c>
      <c r="I40" s="5" t="s">
        <v>40</v>
      </c>
      <c r="J40" s="5" t="s">
        <v>40</v>
      </c>
      <c r="K40" s="5" t="s">
        <v>40</v>
      </c>
      <c r="L40" s="5" t="s">
        <v>403</v>
      </c>
      <c r="M40" s="5" t="s">
        <v>196</v>
      </c>
      <c r="N40" s="5" t="s">
        <v>404</v>
      </c>
      <c r="O40" s="5" t="s">
        <v>405</v>
      </c>
      <c r="P40" s="5" t="s">
        <v>303</v>
      </c>
      <c r="Q40" s="4" t="str">
        <f t="shared" si="2"/>
        <v>retargeting_bgold_na_cart_hotel-thc_na_na_lob-benefits-special-offers-thc_lob-thc_learn</v>
      </c>
      <c r="R40" s="4" t="s">
        <v>418</v>
      </c>
      <c r="S40" s="171" t="s">
        <v>419</v>
      </c>
      <c r="T40" s="4" t="s">
        <v>420</v>
      </c>
      <c r="U40" s="4" t="s">
        <v>337</v>
      </c>
      <c r="V40" s="4"/>
      <c r="W40" s="4" t="s">
        <v>319</v>
      </c>
      <c r="X40" s="4" t="s">
        <v>127</v>
      </c>
      <c r="Y40" s="5" t="s">
        <v>320</v>
      </c>
      <c r="Z40" s="5" t="s">
        <v>56</v>
      </c>
      <c r="AA40" s="5" t="s">
        <v>57</v>
      </c>
      <c r="AB40" s="173" t="s">
        <v>156</v>
      </c>
      <c r="AC40" s="176" t="s">
        <v>409</v>
      </c>
      <c r="AD40" s="4" t="s">
        <v>418</v>
      </c>
      <c r="AE40" s="10"/>
      <c r="AF40" s="174" t="s">
        <v>410</v>
      </c>
      <c r="AG40" s="175"/>
      <c r="AH40" s="175"/>
    </row>
    <row r="41" spans="1:34" ht="15.6">
      <c r="A41" s="5" t="s">
        <v>36</v>
      </c>
      <c r="B41" s="5"/>
      <c r="C41" s="5" t="s">
        <v>37</v>
      </c>
      <c r="D41" s="5" t="s">
        <v>38</v>
      </c>
      <c r="E41" s="155" t="s">
        <v>316</v>
      </c>
      <c r="F41" s="5" t="s">
        <v>40</v>
      </c>
      <c r="G41" s="5" t="s">
        <v>307</v>
      </c>
      <c r="H41" s="5" t="s">
        <v>375</v>
      </c>
      <c r="I41" s="5" t="s">
        <v>40</v>
      </c>
      <c r="J41" s="5" t="s">
        <v>40</v>
      </c>
      <c r="K41" s="5" t="s">
        <v>40</v>
      </c>
      <c r="L41" s="5" t="s">
        <v>376</v>
      </c>
      <c r="M41" s="5" t="s">
        <v>46</v>
      </c>
      <c r="N41" s="5" t="s">
        <v>377</v>
      </c>
      <c r="O41" s="5" t="s">
        <v>378</v>
      </c>
      <c r="P41" s="5" t="s">
        <v>379</v>
      </c>
      <c r="Q41" s="4" t="str">
        <f t="shared" si="2"/>
        <v>retargeting_bgold_na_cart_package_na_na_brand-benefits-book-all-with-amex_lob-package_learn</v>
      </c>
      <c r="R41" s="4" t="s">
        <v>421</v>
      </c>
      <c r="S41" s="4" t="s">
        <v>422</v>
      </c>
      <c r="T41" s="4" t="s">
        <v>387</v>
      </c>
      <c r="U41" s="4" t="s">
        <v>337</v>
      </c>
      <c r="V41" s="4"/>
      <c r="W41" s="4" t="s">
        <v>383</v>
      </c>
      <c r="X41" s="4" t="s">
        <v>127</v>
      </c>
      <c r="Y41" s="5" t="s">
        <v>320</v>
      </c>
      <c r="Z41" s="5" t="s">
        <v>56</v>
      </c>
      <c r="AA41" s="5" t="s">
        <v>57</v>
      </c>
      <c r="AB41" s="160" t="s">
        <v>58</v>
      </c>
      <c r="AC41" s="172" t="s">
        <v>351</v>
      </c>
      <c r="AD41" s="4" t="s">
        <v>421</v>
      </c>
      <c r="AE41" s="10"/>
      <c r="AF41" s="168" t="s">
        <v>353</v>
      </c>
      <c r="AG41" s="35"/>
      <c r="AH41" s="169"/>
    </row>
    <row r="42" spans="1:34" ht="15.6">
      <c r="A42" s="5" t="s">
        <v>36</v>
      </c>
      <c r="B42" s="5"/>
      <c r="C42" s="5" t="s">
        <v>37</v>
      </c>
      <c r="D42" s="5" t="s">
        <v>38</v>
      </c>
      <c r="E42" s="155" t="s">
        <v>316</v>
      </c>
      <c r="F42" s="5" t="s">
        <v>40</v>
      </c>
      <c r="G42" s="5" t="s">
        <v>41</v>
      </c>
      <c r="H42" s="5" t="s">
        <v>329</v>
      </c>
      <c r="I42" s="5" t="s">
        <v>40</v>
      </c>
      <c r="J42" s="5" t="s">
        <v>40</v>
      </c>
      <c r="K42" s="5" t="s">
        <v>40</v>
      </c>
      <c r="L42" s="5" t="s">
        <v>389</v>
      </c>
      <c r="M42" s="5" t="s">
        <v>196</v>
      </c>
      <c r="N42" s="5" t="s">
        <v>390</v>
      </c>
      <c r="O42" s="5" t="s">
        <v>391</v>
      </c>
      <c r="P42" s="5" t="s">
        <v>333</v>
      </c>
      <c r="Q42" s="4" t="str">
        <f t="shared" si="2"/>
        <v>retargeting_bgold_na_search_car_na_na_lob-benefits-prepaid-car-rental-pwp_destination-top20_learn</v>
      </c>
      <c r="R42" s="4" t="s">
        <v>423</v>
      </c>
      <c r="S42" s="4" t="s">
        <v>394</v>
      </c>
      <c r="T42" s="4" t="s">
        <v>347</v>
      </c>
      <c r="U42" s="4" t="s">
        <v>337</v>
      </c>
      <c r="V42" s="4"/>
      <c r="W42" s="4" t="s">
        <v>338</v>
      </c>
      <c r="X42" s="4" t="s">
        <v>127</v>
      </c>
      <c r="Y42" s="5" t="s">
        <v>320</v>
      </c>
      <c r="Z42" s="5" t="s">
        <v>56</v>
      </c>
      <c r="AA42" s="5" t="s">
        <v>57</v>
      </c>
      <c r="AB42" s="160" t="s">
        <v>58</v>
      </c>
      <c r="AC42" s="170" t="s">
        <v>351</v>
      </c>
      <c r="AD42" s="4" t="s">
        <v>424</v>
      </c>
      <c r="AE42" s="177"/>
      <c r="AF42" s="168" t="s">
        <v>353</v>
      </c>
      <c r="AG42" s="178"/>
      <c r="AH42" s="169"/>
    </row>
    <row r="43" spans="1:34" ht="15.6">
      <c r="A43" s="5" t="s">
        <v>36</v>
      </c>
      <c r="B43" s="5"/>
      <c r="C43" s="5" t="s">
        <v>37</v>
      </c>
      <c r="D43" s="5" t="s">
        <v>38</v>
      </c>
      <c r="E43" s="155" t="s">
        <v>316</v>
      </c>
      <c r="F43" s="5" t="s">
        <v>40</v>
      </c>
      <c r="G43" s="5" t="s">
        <v>41</v>
      </c>
      <c r="H43" s="5" t="s">
        <v>42</v>
      </c>
      <c r="I43" s="5" t="s">
        <v>40</v>
      </c>
      <c r="J43" s="5" t="s">
        <v>40</v>
      </c>
      <c r="K43" s="5" t="s">
        <v>40</v>
      </c>
      <c r="L43" s="5" t="s">
        <v>354</v>
      </c>
      <c r="M43" s="5" t="s">
        <v>196</v>
      </c>
      <c r="N43" s="5" t="s">
        <v>355</v>
      </c>
      <c r="O43" s="5" t="s">
        <v>356</v>
      </c>
      <c r="P43" s="5" t="s">
        <v>362</v>
      </c>
      <c r="Q43" s="4" t="str">
        <f t="shared" si="2"/>
        <v>retargeting_bgold_na_search_flight_na_na_lob-benefits-membership-rewards-air-pwp_lob-flight_learn</v>
      </c>
      <c r="R43" s="4" t="s">
        <v>425</v>
      </c>
      <c r="S43" s="171" t="s">
        <v>426</v>
      </c>
      <c r="T43" s="4" t="s">
        <v>347</v>
      </c>
      <c r="U43" s="4" t="s">
        <v>337</v>
      </c>
      <c r="V43" s="4"/>
      <c r="W43" s="4" t="s">
        <v>374</v>
      </c>
      <c r="X43" s="4" t="s">
        <v>127</v>
      </c>
      <c r="Y43" s="5" t="s">
        <v>320</v>
      </c>
      <c r="Z43" s="5" t="s">
        <v>56</v>
      </c>
      <c r="AA43" s="5" t="s">
        <v>57</v>
      </c>
      <c r="AB43" s="160" t="s">
        <v>58</v>
      </c>
      <c r="AC43" s="170" t="s">
        <v>366</v>
      </c>
      <c r="AD43" s="4" t="s">
        <v>425</v>
      </c>
      <c r="AE43" s="10"/>
      <c r="AF43" s="168" t="s">
        <v>367</v>
      </c>
      <c r="AG43" s="178"/>
      <c r="AH43" s="169"/>
    </row>
    <row r="44" spans="1:34" ht="31.15">
      <c r="A44" s="5" t="s">
        <v>36</v>
      </c>
      <c r="B44" s="5"/>
      <c r="C44" s="5" t="s">
        <v>37</v>
      </c>
      <c r="D44" s="5" t="s">
        <v>38</v>
      </c>
      <c r="E44" s="155" t="s">
        <v>316</v>
      </c>
      <c r="F44" s="5" t="s">
        <v>40</v>
      </c>
      <c r="G44" s="5" t="s">
        <v>41</v>
      </c>
      <c r="H44" s="5" t="s">
        <v>61</v>
      </c>
      <c r="I44" s="5" t="s">
        <v>40</v>
      </c>
      <c r="J44" s="5" t="s">
        <v>40</v>
      </c>
      <c r="K44" s="5" t="s">
        <v>40</v>
      </c>
      <c r="L44" s="5" t="s">
        <v>427</v>
      </c>
      <c r="M44" s="5" t="s">
        <v>196</v>
      </c>
      <c r="N44" s="5" t="s">
        <v>428</v>
      </c>
      <c r="O44" s="5" t="s">
        <v>429</v>
      </c>
      <c r="P44" s="5" t="s">
        <v>303</v>
      </c>
      <c r="Q44" s="4" t="str">
        <f t="shared" si="2"/>
        <v>retargeting_bgold_na_search_hotel_na_na_lob-benefits-hotel-extra-night-savings_lob-thc_learn</v>
      </c>
      <c r="R44" s="171" t="s">
        <v>430</v>
      </c>
      <c r="S44" s="4" t="s">
        <v>431</v>
      </c>
      <c r="T44" s="4" t="s">
        <v>432</v>
      </c>
      <c r="U44" s="4" t="s">
        <v>337</v>
      </c>
      <c r="V44" s="4"/>
      <c r="W44" s="4" t="s">
        <v>319</v>
      </c>
      <c r="X44" s="4" t="s">
        <v>127</v>
      </c>
      <c r="Y44" s="5" t="s">
        <v>320</v>
      </c>
      <c r="Z44" s="5" t="s">
        <v>56</v>
      </c>
      <c r="AA44" s="5" t="s">
        <v>57</v>
      </c>
      <c r="AB44" s="173" t="s">
        <v>156</v>
      </c>
      <c r="AC44" s="179" t="s">
        <v>409</v>
      </c>
      <c r="AD44" s="171" t="s">
        <v>430</v>
      </c>
      <c r="AE44" s="10"/>
      <c r="AF44" s="168" t="s">
        <v>410</v>
      </c>
      <c r="AG44" s="178"/>
      <c r="AH44" s="169"/>
    </row>
    <row r="45" spans="1:34" ht="15.6">
      <c r="A45" s="5" t="s">
        <v>36</v>
      </c>
      <c r="B45" s="5"/>
      <c r="C45" s="5" t="s">
        <v>37</v>
      </c>
      <c r="D45" s="5" t="s">
        <v>38</v>
      </c>
      <c r="E45" s="155" t="s">
        <v>316</v>
      </c>
      <c r="F45" s="5" t="s">
        <v>40</v>
      </c>
      <c r="G45" s="5" t="s">
        <v>41</v>
      </c>
      <c r="H45" s="5" t="s">
        <v>375</v>
      </c>
      <c r="I45" s="5" t="s">
        <v>40</v>
      </c>
      <c r="J45" s="5" t="s">
        <v>40</v>
      </c>
      <c r="K45" s="5" t="s">
        <v>40</v>
      </c>
      <c r="L45" s="5" t="s">
        <v>376</v>
      </c>
      <c r="M45" s="5" t="s">
        <v>46</v>
      </c>
      <c r="N45" s="5" t="s">
        <v>377</v>
      </c>
      <c r="O45" s="5" t="s">
        <v>378</v>
      </c>
      <c r="P45" s="5" t="s">
        <v>379</v>
      </c>
      <c r="Q45" s="4" t="str">
        <f t="shared" si="2"/>
        <v>retargeting_bgold_na_search_package_na_na_brand-benefits-book-all-with-amex_lob-package_learn</v>
      </c>
      <c r="R45" s="4" t="s">
        <v>433</v>
      </c>
      <c r="S45" s="4" t="s">
        <v>434</v>
      </c>
      <c r="T45" s="4" t="s">
        <v>387</v>
      </c>
      <c r="U45" s="4" t="s">
        <v>337</v>
      </c>
      <c r="V45" s="4"/>
      <c r="W45" s="4" t="s">
        <v>383</v>
      </c>
      <c r="X45" s="4" t="s">
        <v>127</v>
      </c>
      <c r="Y45" s="5" t="s">
        <v>320</v>
      </c>
      <c r="Z45" s="5" t="s">
        <v>56</v>
      </c>
      <c r="AA45" s="5" t="s">
        <v>57</v>
      </c>
      <c r="AB45" s="160" t="s">
        <v>58</v>
      </c>
      <c r="AC45" s="172" t="s">
        <v>351</v>
      </c>
      <c r="AD45" s="4" t="s">
        <v>435</v>
      </c>
      <c r="AE45" s="10"/>
      <c r="AF45" s="168" t="s">
        <v>353</v>
      </c>
      <c r="AG45" s="178"/>
      <c r="AH45" s="169"/>
    </row>
    <row r="46" spans="1:34" ht="31.15">
      <c r="A46" s="5" t="s">
        <v>36</v>
      </c>
      <c r="B46" s="5"/>
      <c r="C46" s="5" t="s">
        <v>37</v>
      </c>
      <c r="D46" s="5" t="s">
        <v>38</v>
      </c>
      <c r="E46" s="155" t="s">
        <v>316</v>
      </c>
      <c r="F46" s="5" t="s">
        <v>40</v>
      </c>
      <c r="G46" s="5" t="s">
        <v>41</v>
      </c>
      <c r="H46" s="5" t="s">
        <v>301</v>
      </c>
      <c r="I46" s="5" t="s">
        <v>40</v>
      </c>
      <c r="J46" s="5" t="s">
        <v>40</v>
      </c>
      <c r="K46" s="5" t="s">
        <v>40</v>
      </c>
      <c r="L46" s="5" t="s">
        <v>403</v>
      </c>
      <c r="M46" s="5" t="s">
        <v>196</v>
      </c>
      <c r="N46" s="5" t="s">
        <v>404</v>
      </c>
      <c r="O46" s="5" t="s">
        <v>405</v>
      </c>
      <c r="P46" s="5" t="s">
        <v>303</v>
      </c>
      <c r="Q46" s="4" t="str">
        <f t="shared" si="2"/>
        <v>retargeting_bgold_na_search_hotel-thc_na_na_lob-benefits-special-offers-thc_lob-thc_learn</v>
      </c>
      <c r="R46" s="4" t="s">
        <v>436</v>
      </c>
      <c r="S46" s="171" t="s">
        <v>419</v>
      </c>
      <c r="T46" s="4" t="s">
        <v>420</v>
      </c>
      <c r="U46" s="4" t="s">
        <v>337</v>
      </c>
      <c r="V46" s="4"/>
      <c r="W46" s="4" t="s">
        <v>437</v>
      </c>
      <c r="X46" s="4" t="s">
        <v>127</v>
      </c>
      <c r="Y46" s="5" t="s">
        <v>320</v>
      </c>
      <c r="Z46" s="5" t="s">
        <v>56</v>
      </c>
      <c r="AA46" s="5" t="s">
        <v>57</v>
      </c>
      <c r="AB46" s="173" t="s">
        <v>156</v>
      </c>
      <c r="AC46" s="170" t="s">
        <v>409</v>
      </c>
      <c r="AD46" s="4" t="s">
        <v>436</v>
      </c>
      <c r="AE46" s="10"/>
      <c r="AF46" s="180" t="s">
        <v>410</v>
      </c>
      <c r="AG46" s="178"/>
      <c r="AH46" s="181"/>
    </row>
    <row r="47" spans="1:34" ht="31.15">
      <c r="A47" s="5" t="s">
        <v>36</v>
      </c>
      <c r="B47" s="171"/>
      <c r="C47" s="5" t="s">
        <v>37</v>
      </c>
      <c r="D47" s="5" t="s">
        <v>38</v>
      </c>
      <c r="E47" s="155" t="s">
        <v>316</v>
      </c>
      <c r="F47" s="5" t="s">
        <v>40</v>
      </c>
      <c r="G47" s="5" t="s">
        <v>41</v>
      </c>
      <c r="H47" s="5" t="s">
        <v>61</v>
      </c>
      <c r="I47" s="5" t="s">
        <v>40</v>
      </c>
      <c r="J47" s="5" t="s">
        <v>40</v>
      </c>
      <c r="K47" s="5" t="s">
        <v>40</v>
      </c>
      <c r="L47" s="5" t="s">
        <v>427</v>
      </c>
      <c r="M47" s="5" t="s">
        <v>196</v>
      </c>
      <c r="N47" s="5" t="s">
        <v>428</v>
      </c>
      <c r="O47" s="5" t="s">
        <v>429</v>
      </c>
      <c r="P47" s="5" t="s">
        <v>438</v>
      </c>
      <c r="Q47" s="4" t="str">
        <f t="shared" si="2"/>
        <v>retargeting_bgold_na_search_hotel_na_na_lob-benefits-hotel-extra-night-savings_lob-hotel_learn</v>
      </c>
      <c r="R47" s="4" t="s">
        <v>439</v>
      </c>
      <c r="S47" s="171" t="s">
        <v>419</v>
      </c>
      <c r="T47" s="4" t="s">
        <v>432</v>
      </c>
      <c r="U47" s="4" t="s">
        <v>337</v>
      </c>
      <c r="V47" s="4"/>
      <c r="W47" s="4" t="s">
        <v>440</v>
      </c>
      <c r="X47" s="4" t="s">
        <v>127</v>
      </c>
      <c r="Y47" s="5" t="s">
        <v>320</v>
      </c>
      <c r="Z47" s="5" t="s">
        <v>56</v>
      </c>
      <c r="AA47" s="5" t="s">
        <v>57</v>
      </c>
      <c r="AB47" s="173" t="s">
        <v>156</v>
      </c>
      <c r="AC47" s="176" t="s">
        <v>409</v>
      </c>
      <c r="AD47" s="4" t="s">
        <v>439</v>
      </c>
      <c r="AE47" s="10"/>
      <c r="AF47" s="174" t="s">
        <v>410</v>
      </c>
      <c r="AG47" s="182"/>
      <c r="AH47" s="175"/>
    </row>
    <row r="48" spans="1:34" ht="15.6">
      <c r="A48" s="5" t="s">
        <v>36</v>
      </c>
      <c r="B48" s="171"/>
      <c r="C48" s="5" t="s">
        <v>37</v>
      </c>
      <c r="D48" s="5" t="s">
        <v>38</v>
      </c>
      <c r="E48" s="155" t="s">
        <v>316</v>
      </c>
      <c r="F48" s="5" t="s">
        <v>40</v>
      </c>
      <c r="G48" s="5" t="s">
        <v>41</v>
      </c>
      <c r="H48" s="5" t="s">
        <v>301</v>
      </c>
      <c r="I48" s="5" t="s">
        <v>40</v>
      </c>
      <c r="J48" s="5" t="s">
        <v>40</v>
      </c>
      <c r="K48" s="5" t="s">
        <v>40</v>
      </c>
      <c r="L48" s="5" t="s">
        <v>330</v>
      </c>
      <c r="M48" s="5" t="s">
        <v>196</v>
      </c>
      <c r="N48" s="5" t="s">
        <v>331</v>
      </c>
      <c r="O48" s="5" t="s">
        <v>332</v>
      </c>
      <c r="P48" s="5" t="s">
        <v>333</v>
      </c>
      <c r="Q48" s="4" t="str">
        <f t="shared" si="2"/>
        <v>retargeting_bgold_na_search_hotel-thc_na_na_lob-benefits-100-experience-credit_destination-top20_learn</v>
      </c>
      <c r="R48" s="4" t="s">
        <v>441</v>
      </c>
      <c r="S48" s="4" t="s">
        <v>442</v>
      </c>
      <c r="T48" s="4" t="s">
        <v>443</v>
      </c>
      <c r="U48" s="4" t="s">
        <v>337</v>
      </c>
      <c r="V48" s="4"/>
      <c r="W48" s="4" t="s">
        <v>338</v>
      </c>
      <c r="X48" s="4" t="s">
        <v>127</v>
      </c>
      <c r="Y48" s="5" t="s">
        <v>320</v>
      </c>
      <c r="Z48" s="5" t="s">
        <v>56</v>
      </c>
      <c r="AA48" s="5" t="s">
        <v>57</v>
      </c>
      <c r="AB48" s="160" t="s">
        <v>58</v>
      </c>
      <c r="AC48" s="167" t="s">
        <v>339</v>
      </c>
      <c r="AD48" s="4" t="s">
        <v>444</v>
      </c>
      <c r="AE48" s="10"/>
      <c r="AF48" s="174" t="s">
        <v>341</v>
      </c>
      <c r="AG48" s="175"/>
      <c r="AH48" s="175"/>
    </row>
    <row r="49" spans="1:34" ht="15.6">
      <c r="A49" s="5" t="s">
        <v>36</v>
      </c>
      <c r="B49" s="171"/>
      <c r="C49" s="5" t="s">
        <v>37</v>
      </c>
      <c r="D49" s="5" t="s">
        <v>38</v>
      </c>
      <c r="E49" s="155" t="s">
        <v>316</v>
      </c>
      <c r="F49" s="5" t="s">
        <v>40</v>
      </c>
      <c r="G49" s="5" t="s">
        <v>41</v>
      </c>
      <c r="H49" s="5" t="s">
        <v>301</v>
      </c>
      <c r="I49" s="5" t="s">
        <v>40</v>
      </c>
      <c r="J49" s="5" t="s">
        <v>40</v>
      </c>
      <c r="K49" s="5" t="s">
        <v>40</v>
      </c>
      <c r="L49" s="5" t="s">
        <v>330</v>
      </c>
      <c r="M49" s="5" t="s">
        <v>196</v>
      </c>
      <c r="N49" s="5" t="s">
        <v>331</v>
      </c>
      <c r="O49" s="5" t="s">
        <v>411</v>
      </c>
      <c r="P49" s="5" t="s">
        <v>303</v>
      </c>
      <c r="Q49" s="4" t="str">
        <f t="shared" si="2"/>
        <v>retargeting_bgold_na_search_hotel-thc_na_na_lob-benefits-earn-3x-thc_lob-thc_learn</v>
      </c>
      <c r="R49" s="4" t="s">
        <v>445</v>
      </c>
      <c r="S49" s="4" t="s">
        <v>325</v>
      </c>
      <c r="T49" s="4" t="s">
        <v>443</v>
      </c>
      <c r="U49" s="4" t="s">
        <v>337</v>
      </c>
      <c r="V49" s="4"/>
      <c r="W49" s="4" t="s">
        <v>319</v>
      </c>
      <c r="X49" s="4" t="s">
        <v>127</v>
      </c>
      <c r="Y49" s="5" t="s">
        <v>320</v>
      </c>
      <c r="Z49" s="5" t="s">
        <v>56</v>
      </c>
      <c r="AA49" s="5" t="s">
        <v>57</v>
      </c>
      <c r="AB49" s="160" t="s">
        <v>58</v>
      </c>
      <c r="AC49" s="167" t="s">
        <v>339</v>
      </c>
      <c r="AD49" s="4" t="s">
        <v>445</v>
      </c>
      <c r="AE49" s="10"/>
      <c r="AF49" s="174" t="s">
        <v>341</v>
      </c>
      <c r="AG49" s="175"/>
      <c r="AH49" s="175"/>
    </row>
    <row r="50" spans="1:34" ht="15.6">
      <c r="A50" s="5" t="s">
        <v>36</v>
      </c>
      <c r="B50" s="171"/>
      <c r="C50" s="5" t="s">
        <v>37</v>
      </c>
      <c r="D50" s="5" t="s">
        <v>38</v>
      </c>
      <c r="E50" s="155" t="s">
        <v>316</v>
      </c>
      <c r="F50" s="5" t="s">
        <v>40</v>
      </c>
      <c r="G50" s="5" t="s">
        <v>41</v>
      </c>
      <c r="H50" s="5" t="s">
        <v>301</v>
      </c>
      <c r="I50" s="5" t="s">
        <v>40</v>
      </c>
      <c r="J50" s="5" t="s">
        <v>40</v>
      </c>
      <c r="K50" s="5" t="s">
        <v>40</v>
      </c>
      <c r="L50" s="5" t="s">
        <v>330</v>
      </c>
      <c r="M50" s="5" t="s">
        <v>196</v>
      </c>
      <c r="N50" s="5" t="s">
        <v>331</v>
      </c>
      <c r="O50" s="5" t="s">
        <v>447</v>
      </c>
      <c r="P50" s="5" t="s">
        <v>303</v>
      </c>
      <c r="Q50" s="4" t="str">
        <f t="shared" si="2"/>
        <v>retargeting_bgold_na_search_hotel-thc_na_na_lob-benefits-room-upgrade_lob-thc_learn</v>
      </c>
      <c r="R50" s="4" t="s">
        <v>448</v>
      </c>
      <c r="S50" s="4" t="s">
        <v>449</v>
      </c>
      <c r="T50" s="4" t="s">
        <v>443</v>
      </c>
      <c r="U50" s="4" t="s">
        <v>337</v>
      </c>
      <c r="V50" s="4"/>
      <c r="W50" s="4" t="s">
        <v>319</v>
      </c>
      <c r="X50" s="4" t="s">
        <v>127</v>
      </c>
      <c r="Y50" s="5" t="s">
        <v>320</v>
      </c>
      <c r="Z50" s="5" t="s">
        <v>56</v>
      </c>
      <c r="AA50" s="5" t="s">
        <v>57</v>
      </c>
      <c r="AB50" s="160" t="s">
        <v>58</v>
      </c>
      <c r="AC50" s="167" t="s">
        <v>339</v>
      </c>
      <c r="AD50" s="4" t="s">
        <v>448</v>
      </c>
      <c r="AE50" s="10"/>
      <c r="AF50" s="174" t="s">
        <v>341</v>
      </c>
      <c r="AG50" s="175"/>
      <c r="AH50" s="175"/>
    </row>
    <row r="51" spans="1:34" ht="15.6">
      <c r="A51" s="5" t="s">
        <v>36</v>
      </c>
      <c r="B51" s="171"/>
      <c r="C51" s="5" t="s">
        <v>37</v>
      </c>
      <c r="D51" s="5" t="s">
        <v>38</v>
      </c>
      <c r="E51" s="155" t="s">
        <v>316</v>
      </c>
      <c r="F51" s="5" t="s">
        <v>40</v>
      </c>
      <c r="G51" s="5" t="s">
        <v>41</v>
      </c>
      <c r="H51" s="5" t="s">
        <v>301</v>
      </c>
      <c r="I51" s="5" t="s">
        <v>40</v>
      </c>
      <c r="J51" s="5" t="s">
        <v>40</v>
      </c>
      <c r="K51" s="5" t="s">
        <v>40</v>
      </c>
      <c r="L51" s="5" t="s">
        <v>330</v>
      </c>
      <c r="M51" s="5" t="s">
        <v>196</v>
      </c>
      <c r="N51" s="5" t="s">
        <v>331</v>
      </c>
      <c r="O51" s="5" t="s">
        <v>450</v>
      </c>
      <c r="P51" s="5" t="s">
        <v>303</v>
      </c>
      <c r="Q51" s="4" t="str">
        <f t="shared" si="2"/>
        <v>retargeting_bgold_na_search_hotel-thc_na_na_lob-benefits-12pm-checkin_lob-thc_learn</v>
      </c>
      <c r="R51" s="4" t="s">
        <v>451</v>
      </c>
      <c r="S51" s="171" t="s">
        <v>452</v>
      </c>
      <c r="T51" s="4" t="s">
        <v>443</v>
      </c>
      <c r="U51" s="4" t="s">
        <v>337</v>
      </c>
      <c r="V51" s="4"/>
      <c r="W51" s="4" t="s">
        <v>319</v>
      </c>
      <c r="X51" s="4" t="s">
        <v>127</v>
      </c>
      <c r="Y51" s="5" t="s">
        <v>320</v>
      </c>
      <c r="Z51" s="5" t="s">
        <v>56</v>
      </c>
      <c r="AA51" s="5" t="s">
        <v>57</v>
      </c>
      <c r="AB51" s="160" t="s">
        <v>58</v>
      </c>
      <c r="AC51" s="167" t="s">
        <v>339</v>
      </c>
      <c r="AD51" s="4" t="s">
        <v>451</v>
      </c>
      <c r="AE51" s="10"/>
      <c r="AF51" s="174" t="s">
        <v>341</v>
      </c>
      <c r="AG51" s="175"/>
      <c r="AH51" s="175"/>
    </row>
    <row r="52" spans="1:34" ht="15.6">
      <c r="A52" s="5" t="s">
        <v>36</v>
      </c>
      <c r="B52" s="171"/>
      <c r="C52" s="5" t="s">
        <v>37</v>
      </c>
      <c r="D52" s="5" t="s">
        <v>38</v>
      </c>
      <c r="E52" s="155" t="s">
        <v>316</v>
      </c>
      <c r="F52" s="5" t="s">
        <v>40</v>
      </c>
      <c r="G52" s="5" t="s">
        <v>41</v>
      </c>
      <c r="H52" s="5" t="s">
        <v>301</v>
      </c>
      <c r="I52" s="5" t="s">
        <v>40</v>
      </c>
      <c r="J52" s="5" t="s">
        <v>40</v>
      </c>
      <c r="K52" s="5" t="s">
        <v>40</v>
      </c>
      <c r="L52" s="5" t="s">
        <v>330</v>
      </c>
      <c r="M52" s="5" t="s">
        <v>196</v>
      </c>
      <c r="N52" s="5" t="s">
        <v>331</v>
      </c>
      <c r="O52" s="5" t="s">
        <v>453</v>
      </c>
      <c r="P52" s="5" t="s">
        <v>303</v>
      </c>
      <c r="Q52" s="4" t="str">
        <f t="shared" si="2"/>
        <v>retargeting_bgold_na_search_hotel-thc_na_na_lob-benefits-4pm-checkout_lob-thc_learn</v>
      </c>
      <c r="R52" s="4" t="s">
        <v>454</v>
      </c>
      <c r="S52" s="171" t="s">
        <v>455</v>
      </c>
      <c r="T52" s="4" t="s">
        <v>443</v>
      </c>
      <c r="U52" s="4" t="s">
        <v>337</v>
      </c>
      <c r="V52" s="4"/>
      <c r="W52" s="4" t="s">
        <v>319</v>
      </c>
      <c r="X52" s="4" t="s">
        <v>127</v>
      </c>
      <c r="Y52" s="5" t="s">
        <v>320</v>
      </c>
      <c r="Z52" s="5" t="s">
        <v>56</v>
      </c>
      <c r="AA52" s="5" t="s">
        <v>57</v>
      </c>
      <c r="AB52" s="160" t="s">
        <v>58</v>
      </c>
      <c r="AC52" s="167" t="s">
        <v>339</v>
      </c>
      <c r="AD52" s="4" t="s">
        <v>454</v>
      </c>
      <c r="AE52" s="10"/>
      <c r="AF52" s="174" t="s">
        <v>341</v>
      </c>
      <c r="AG52" s="175"/>
      <c r="AH52" s="175"/>
    </row>
    <row r="53" spans="1:34" ht="15.6">
      <c r="A53" s="5" t="s">
        <v>36</v>
      </c>
      <c r="B53" s="5"/>
      <c r="C53" s="5" t="s">
        <v>37</v>
      </c>
      <c r="D53" s="5" t="s">
        <v>38</v>
      </c>
      <c r="E53" s="155" t="s">
        <v>316</v>
      </c>
      <c r="F53" s="5" t="s">
        <v>40</v>
      </c>
      <c r="G53" s="5" t="s">
        <v>146</v>
      </c>
      <c r="H53" s="5" t="s">
        <v>456</v>
      </c>
      <c r="I53" s="5" t="s">
        <v>40</v>
      </c>
      <c r="J53" s="5" t="s">
        <v>40</v>
      </c>
      <c r="K53" s="5" t="s">
        <v>40</v>
      </c>
      <c r="L53" s="5" t="s">
        <v>457</v>
      </c>
      <c r="M53" s="5" t="s">
        <v>458</v>
      </c>
      <c r="N53" s="5" t="s">
        <v>459</v>
      </c>
      <c r="O53" s="5" t="s">
        <v>460</v>
      </c>
      <c r="P53" s="5" t="s">
        <v>379</v>
      </c>
      <c r="Q53" s="4" t="str">
        <f t="shared" si="2"/>
        <v>retargeting_bgold_na_land_how-to-pwp_na_na_cm-benefits-book-all-with-amex-pwp_lob-package_learn</v>
      </c>
      <c r="R53" s="171" t="s">
        <v>461</v>
      </c>
      <c r="S53" s="4" t="s">
        <v>462</v>
      </c>
      <c r="T53" s="4" t="s">
        <v>463</v>
      </c>
      <c r="U53" s="4" t="s">
        <v>337</v>
      </c>
      <c r="V53" s="4"/>
      <c r="W53" s="4" t="s">
        <v>383</v>
      </c>
      <c r="X53" s="4" t="s">
        <v>127</v>
      </c>
      <c r="Y53" s="5" t="s">
        <v>320</v>
      </c>
      <c r="Z53" s="5" t="s">
        <v>56</v>
      </c>
      <c r="AA53" s="5" t="s">
        <v>57</v>
      </c>
      <c r="AB53" s="160" t="s">
        <v>58</v>
      </c>
      <c r="AC53" s="170" t="s">
        <v>351</v>
      </c>
      <c r="AD53" s="171" t="s">
        <v>461</v>
      </c>
      <c r="AE53" s="10"/>
      <c r="AF53" s="168" t="s">
        <v>353</v>
      </c>
      <c r="AG53" s="35"/>
      <c r="AH53" s="169"/>
    </row>
    <row r="54" spans="1:34" ht="15.6">
      <c r="A54" s="5" t="s">
        <v>36</v>
      </c>
      <c r="B54" s="5"/>
      <c r="C54" s="5" t="s">
        <v>37</v>
      </c>
      <c r="D54" s="5" t="s">
        <v>38</v>
      </c>
      <c r="E54" s="155" t="s">
        <v>316</v>
      </c>
      <c r="F54" s="5" t="s">
        <v>40</v>
      </c>
      <c r="G54" s="5" t="s">
        <v>464</v>
      </c>
      <c r="H54" s="5" t="s">
        <v>465</v>
      </c>
      <c r="I54" s="5" t="s">
        <v>40</v>
      </c>
      <c r="J54" s="5" t="s">
        <v>40</v>
      </c>
      <c r="K54" s="5" t="s">
        <v>40</v>
      </c>
      <c r="L54" s="5" t="s">
        <v>376</v>
      </c>
      <c r="M54" s="5" t="s">
        <v>46</v>
      </c>
      <c r="N54" s="5" t="s">
        <v>377</v>
      </c>
      <c r="O54" s="5" t="s">
        <v>378</v>
      </c>
      <c r="P54" s="5" t="s">
        <v>379</v>
      </c>
      <c r="Q54" s="4" t="str">
        <f t="shared" si="2"/>
        <v>retargeting_bgold_na_home_homepage_na_na_brand-benefits-book-all-with-amex_lob-package_learn</v>
      </c>
      <c r="R54" s="171" t="s">
        <v>466</v>
      </c>
      <c r="S54" s="4" t="s">
        <v>467</v>
      </c>
      <c r="T54" s="4" t="s">
        <v>468</v>
      </c>
      <c r="U54" s="4" t="s">
        <v>337</v>
      </c>
      <c r="V54" s="4"/>
      <c r="W54" s="4" t="s">
        <v>383</v>
      </c>
      <c r="X54" s="4" t="s">
        <v>127</v>
      </c>
      <c r="Y54" s="5" t="s">
        <v>320</v>
      </c>
      <c r="Z54" s="5" t="s">
        <v>56</v>
      </c>
      <c r="AA54" s="5" t="s">
        <v>57</v>
      </c>
      <c r="AB54" s="160" t="s">
        <v>58</v>
      </c>
      <c r="AC54" s="172" t="s">
        <v>351</v>
      </c>
      <c r="AD54" s="171" t="s">
        <v>466</v>
      </c>
      <c r="AE54" s="10"/>
      <c r="AF54" s="168" t="s">
        <v>353</v>
      </c>
      <c r="AG54" s="35"/>
      <c r="AH54" s="169"/>
    </row>
    <row r="55" spans="1:34" ht="31.15">
      <c r="A55" s="5" t="s">
        <v>36</v>
      </c>
      <c r="B55" s="5"/>
      <c r="C55" s="5" t="s">
        <v>37</v>
      </c>
      <c r="D55" s="5" t="s">
        <v>38</v>
      </c>
      <c r="E55" s="5" t="s">
        <v>316</v>
      </c>
      <c r="F55" s="5" t="s">
        <v>40</v>
      </c>
      <c r="G55" s="5" t="s">
        <v>41</v>
      </c>
      <c r="H55" s="5" t="s">
        <v>61</v>
      </c>
      <c r="I55" s="5" t="s">
        <v>40</v>
      </c>
      <c r="J55" s="5" t="s">
        <v>40</v>
      </c>
      <c r="K55" s="5" t="s">
        <v>40</v>
      </c>
      <c r="L55" s="5" t="s">
        <v>427</v>
      </c>
      <c r="M55" s="5" t="s">
        <v>196</v>
      </c>
      <c r="N55" s="5" t="s">
        <v>428</v>
      </c>
      <c r="O55" s="5" t="s">
        <v>429</v>
      </c>
      <c r="P55" s="5" t="s">
        <v>438</v>
      </c>
      <c r="Q55" s="4" t="str">
        <f t="shared" si="2"/>
        <v>retargeting_bgold_na_search_hotel_na_na_lob-benefits-hotel-extra-night-savings_lob-hotel_learn</v>
      </c>
      <c r="R55" s="171" t="s">
        <v>469</v>
      </c>
      <c r="S55" s="4" t="s">
        <v>470</v>
      </c>
      <c r="T55" s="4" t="s">
        <v>471</v>
      </c>
      <c r="U55" s="4" t="s">
        <v>337</v>
      </c>
      <c r="V55" s="4"/>
      <c r="W55" s="4" t="s">
        <v>472</v>
      </c>
      <c r="X55" s="4" t="s">
        <v>127</v>
      </c>
      <c r="Y55" s="5" t="s">
        <v>320</v>
      </c>
      <c r="Z55" s="5" t="s">
        <v>56</v>
      </c>
      <c r="AA55" s="5" t="s">
        <v>57</v>
      </c>
      <c r="AB55" s="173" t="s">
        <v>156</v>
      </c>
      <c r="AC55" s="170" t="s">
        <v>409</v>
      </c>
      <c r="AD55" s="171" t="s">
        <v>469</v>
      </c>
      <c r="AE55" s="6"/>
      <c r="AF55" s="174" t="s">
        <v>410</v>
      </c>
      <c r="AG55" s="35"/>
      <c r="AH55" s="175"/>
    </row>
    <row r="56" spans="1:34" ht="15.6">
      <c r="A56" s="5" t="s">
        <v>36</v>
      </c>
      <c r="B56" s="5"/>
      <c r="C56" s="5" t="s">
        <v>37</v>
      </c>
      <c r="D56" s="5" t="s">
        <v>38</v>
      </c>
      <c r="E56" s="5" t="s">
        <v>316</v>
      </c>
      <c r="F56" s="5" t="s">
        <v>40</v>
      </c>
      <c r="G56" s="5" t="s">
        <v>146</v>
      </c>
      <c r="H56" s="5" t="s">
        <v>456</v>
      </c>
      <c r="I56" s="5" t="s">
        <v>40</v>
      </c>
      <c r="J56" s="5" t="s">
        <v>40</v>
      </c>
      <c r="K56" s="5" t="s">
        <v>40</v>
      </c>
      <c r="L56" s="5" t="s">
        <v>457</v>
      </c>
      <c r="M56" s="5" t="s">
        <v>458</v>
      </c>
      <c r="N56" s="5" t="s">
        <v>459</v>
      </c>
      <c r="O56" s="5" t="s">
        <v>460</v>
      </c>
      <c r="P56" s="5" t="s">
        <v>379</v>
      </c>
      <c r="Q56" s="4" t="str">
        <f t="shared" si="2"/>
        <v>retargeting_bgold_na_land_how-to-pwp_na_na_cm-benefits-book-all-with-amex-pwp_lob-package_learn</v>
      </c>
      <c r="R56" s="171" t="s">
        <v>461</v>
      </c>
      <c r="S56" s="4" t="s">
        <v>473</v>
      </c>
      <c r="T56" s="4" t="s">
        <v>474</v>
      </c>
      <c r="U56" s="4" t="s">
        <v>337</v>
      </c>
      <c r="V56" s="4"/>
      <c r="W56" s="4" t="s">
        <v>383</v>
      </c>
      <c r="X56" s="4" t="s">
        <v>127</v>
      </c>
      <c r="Y56" s="5" t="s">
        <v>320</v>
      </c>
      <c r="Z56" s="5" t="s">
        <v>56</v>
      </c>
      <c r="AA56" s="5" t="s">
        <v>57</v>
      </c>
      <c r="AB56" s="160" t="s">
        <v>58</v>
      </c>
      <c r="AC56" s="167" t="s">
        <v>351</v>
      </c>
      <c r="AD56" s="171" t="s">
        <v>461</v>
      </c>
      <c r="AE56" s="10"/>
      <c r="AF56" s="168" t="s">
        <v>353</v>
      </c>
      <c r="AG56" s="35"/>
      <c r="AH56" s="169"/>
    </row>
    <row r="57" spans="1:34" ht="15.6">
      <c r="A57" s="5" t="s">
        <v>36</v>
      </c>
      <c r="B57" s="5"/>
      <c r="C57" s="5" t="s">
        <v>37</v>
      </c>
      <c r="D57" s="5" t="s">
        <v>38</v>
      </c>
      <c r="E57" s="5" t="s">
        <v>316</v>
      </c>
      <c r="F57" s="5" t="s">
        <v>40</v>
      </c>
      <c r="G57" s="5" t="s">
        <v>146</v>
      </c>
      <c r="H57" s="5" t="s">
        <v>301</v>
      </c>
      <c r="I57" s="5" t="s">
        <v>40</v>
      </c>
      <c r="J57" s="5" t="s">
        <v>40</v>
      </c>
      <c r="K57" s="5" t="s">
        <v>40</v>
      </c>
      <c r="L57" s="5" t="s">
        <v>330</v>
      </c>
      <c r="M57" s="5" t="s">
        <v>196</v>
      </c>
      <c r="N57" s="5" t="s">
        <v>331</v>
      </c>
      <c r="O57" s="5" t="s">
        <v>413</v>
      </c>
      <c r="P57" s="5" t="s">
        <v>475</v>
      </c>
      <c r="Q57" s="4" t="str">
        <f t="shared" si="2"/>
        <v>retargeting_bgold_na_land_hotel-thc_na_na_lob-benefits-prepaid-thc-pwp_thc-top15_learn</v>
      </c>
      <c r="R57" s="4" t="s">
        <v>476</v>
      </c>
      <c r="S57" s="4" t="s">
        <v>477</v>
      </c>
      <c r="T57" s="4" t="s">
        <v>387</v>
      </c>
      <c r="U57" s="4" t="s">
        <v>337</v>
      </c>
      <c r="V57" s="4"/>
      <c r="W57" s="4" t="s">
        <v>437</v>
      </c>
      <c r="X57" s="4" t="s">
        <v>127</v>
      </c>
      <c r="Y57" s="5" t="s">
        <v>320</v>
      </c>
      <c r="Z57" s="5" t="s">
        <v>56</v>
      </c>
      <c r="AA57" s="5" t="s">
        <v>57</v>
      </c>
      <c r="AB57" s="160" t="s">
        <v>58</v>
      </c>
      <c r="AC57" s="167" t="s">
        <v>339</v>
      </c>
      <c r="AD57" s="4" t="s">
        <v>478</v>
      </c>
      <c r="AE57" s="10"/>
      <c r="AF57" s="174" t="s">
        <v>341</v>
      </c>
      <c r="AG57" s="35"/>
      <c r="AH57" s="175"/>
    </row>
    <row r="58" spans="1:34" ht="15.6">
      <c r="A58" s="5" t="s">
        <v>36</v>
      </c>
      <c r="B58" s="5"/>
      <c r="C58" s="5" t="s">
        <v>37</v>
      </c>
      <c r="D58" s="5" t="s">
        <v>38</v>
      </c>
      <c r="E58" s="5" t="s">
        <v>479</v>
      </c>
      <c r="F58" s="5" t="s">
        <v>40</v>
      </c>
      <c r="G58" s="5" t="s">
        <v>291</v>
      </c>
      <c r="H58" s="5" t="s">
        <v>480</v>
      </c>
      <c r="I58" s="5" t="s">
        <v>40</v>
      </c>
      <c r="J58" s="5" t="s">
        <v>40</v>
      </c>
      <c r="K58" s="5" t="s">
        <v>40</v>
      </c>
      <c r="L58" s="5" t="s">
        <v>354</v>
      </c>
      <c r="M58" s="5" t="s">
        <v>196</v>
      </c>
      <c r="N58" s="5" t="s">
        <v>355</v>
      </c>
      <c r="O58" s="5" t="s">
        <v>356</v>
      </c>
      <c r="P58" s="5" t="s">
        <v>362</v>
      </c>
      <c r="Q58" s="4" t="str">
        <f t="shared" si="2"/>
        <v>retargeting_gold_na_book_cruise_na_na_lob-benefits-membership-rewards-air-pwp_lob-flight_learn</v>
      </c>
      <c r="R58" s="4" t="s">
        <v>481</v>
      </c>
      <c r="S58" s="171" t="s">
        <v>482</v>
      </c>
      <c r="T58" s="4" t="s">
        <v>347</v>
      </c>
      <c r="U58" s="4" t="s">
        <v>337</v>
      </c>
      <c r="V58" s="4"/>
      <c r="W58" s="4" t="s">
        <v>483</v>
      </c>
      <c r="X58" s="4" t="s">
        <v>127</v>
      </c>
      <c r="Y58" s="5" t="s">
        <v>128</v>
      </c>
      <c r="Z58" s="5" t="s">
        <v>56</v>
      </c>
      <c r="AA58" s="5" t="s">
        <v>57</v>
      </c>
      <c r="AB58" s="5" t="s">
        <v>58</v>
      </c>
      <c r="AC58" s="183" t="s">
        <v>339</v>
      </c>
      <c r="AD58" s="4" t="s">
        <v>484</v>
      </c>
      <c r="AE58" s="184"/>
      <c r="AF58" s="185" t="s">
        <v>341</v>
      </c>
      <c r="AG58" s="186"/>
      <c r="AH58" s="35"/>
    </row>
    <row r="59" spans="1:34" ht="15.6">
      <c r="A59" s="5" t="s">
        <v>36</v>
      </c>
      <c r="B59" s="5"/>
      <c r="C59" s="5" t="s">
        <v>37</v>
      </c>
      <c r="D59" s="5" t="s">
        <v>38</v>
      </c>
      <c r="E59" s="5" t="s">
        <v>479</v>
      </c>
      <c r="F59" s="5" t="s">
        <v>40</v>
      </c>
      <c r="G59" s="5" t="s">
        <v>291</v>
      </c>
      <c r="H59" s="5" t="s">
        <v>61</v>
      </c>
      <c r="I59" s="5" t="s">
        <v>40</v>
      </c>
      <c r="J59" s="5" t="s">
        <v>40</v>
      </c>
      <c r="K59" s="5" t="s">
        <v>40</v>
      </c>
      <c r="L59" s="5" t="s">
        <v>354</v>
      </c>
      <c r="M59" s="5" t="s">
        <v>196</v>
      </c>
      <c r="N59" s="5" t="s">
        <v>355</v>
      </c>
      <c r="O59" s="5" t="s">
        <v>356</v>
      </c>
      <c r="P59" s="5" t="s">
        <v>333</v>
      </c>
      <c r="Q59" s="4" t="str">
        <f t="shared" si="2"/>
        <v>retargeting_gold_na_book_hotel_na_na_lob-benefits-membership-rewards-air-pwp_destination-top20_learn</v>
      </c>
      <c r="R59" s="4" t="s">
        <v>485</v>
      </c>
      <c r="S59" s="171" t="s">
        <v>486</v>
      </c>
      <c r="T59" s="4" t="s">
        <v>487</v>
      </c>
      <c r="U59" s="4" t="s">
        <v>337</v>
      </c>
      <c r="V59" s="4"/>
      <c r="W59" s="4" t="s">
        <v>488</v>
      </c>
      <c r="X59" s="4" t="s">
        <v>127</v>
      </c>
      <c r="Y59" s="5" t="s">
        <v>128</v>
      </c>
      <c r="Z59" s="5" t="s">
        <v>56</v>
      </c>
      <c r="AA59" s="5" t="s">
        <v>57</v>
      </c>
      <c r="AB59" s="5" t="s">
        <v>58</v>
      </c>
      <c r="AC59" s="183" t="s">
        <v>366</v>
      </c>
      <c r="AD59" s="4" t="s">
        <v>485</v>
      </c>
      <c r="AE59" s="184"/>
      <c r="AF59" s="185" t="s">
        <v>367</v>
      </c>
      <c r="AG59" s="186"/>
      <c r="AH59" s="35"/>
    </row>
    <row r="60" spans="1:34" ht="15.6">
      <c r="A60" s="5" t="s">
        <v>36</v>
      </c>
      <c r="B60" s="5"/>
      <c r="C60" s="5" t="s">
        <v>37</v>
      </c>
      <c r="D60" s="5" t="s">
        <v>38</v>
      </c>
      <c r="E60" s="5" t="s">
        <v>479</v>
      </c>
      <c r="F60" s="5" t="s">
        <v>40</v>
      </c>
      <c r="G60" s="5" t="s">
        <v>291</v>
      </c>
      <c r="H60" s="5" t="s">
        <v>61</v>
      </c>
      <c r="I60" s="5" t="s">
        <v>40</v>
      </c>
      <c r="J60" s="5" t="s">
        <v>40</v>
      </c>
      <c r="K60" s="5" t="s">
        <v>40</v>
      </c>
      <c r="L60" s="5" t="s">
        <v>354</v>
      </c>
      <c r="M60" s="5" t="s">
        <v>196</v>
      </c>
      <c r="N60" s="5" t="s">
        <v>355</v>
      </c>
      <c r="O60" s="5" t="s">
        <v>356</v>
      </c>
      <c r="P60" s="5" t="s">
        <v>362</v>
      </c>
      <c r="Q60" s="4" t="str">
        <f t="shared" si="2"/>
        <v>retargeting_gold_na_book_hotel_na_na_lob-benefits-membership-rewards-air-pwp_lob-flight_learn</v>
      </c>
      <c r="R60" s="4" t="s">
        <v>489</v>
      </c>
      <c r="S60" s="171" t="s">
        <v>486</v>
      </c>
      <c r="T60" s="4" t="s">
        <v>487</v>
      </c>
      <c r="U60" s="4" t="s">
        <v>337</v>
      </c>
      <c r="V60" s="4"/>
      <c r="W60" s="4" t="s">
        <v>490</v>
      </c>
      <c r="X60" s="4" t="s">
        <v>127</v>
      </c>
      <c r="Y60" s="5" t="s">
        <v>128</v>
      </c>
      <c r="Z60" s="5" t="s">
        <v>56</v>
      </c>
      <c r="AA60" s="5" t="s">
        <v>57</v>
      </c>
      <c r="AB60" s="5" t="s">
        <v>58</v>
      </c>
      <c r="AC60" s="183" t="s">
        <v>491</v>
      </c>
      <c r="AD60" s="4" t="s">
        <v>492</v>
      </c>
      <c r="AE60" s="184"/>
      <c r="AF60" s="185" t="s">
        <v>353</v>
      </c>
      <c r="AG60" s="186"/>
      <c r="AH60" s="35"/>
    </row>
    <row r="61" spans="1:34" ht="15.6">
      <c r="A61" s="5" t="s">
        <v>36</v>
      </c>
      <c r="B61" s="5"/>
      <c r="C61" s="5" t="s">
        <v>37</v>
      </c>
      <c r="D61" s="5" t="s">
        <v>38</v>
      </c>
      <c r="E61" s="5" t="s">
        <v>479</v>
      </c>
      <c r="F61" s="5" t="s">
        <v>40</v>
      </c>
      <c r="G61" s="5" t="s">
        <v>291</v>
      </c>
      <c r="H61" s="5" t="s">
        <v>301</v>
      </c>
      <c r="I61" s="5" t="s">
        <v>40</v>
      </c>
      <c r="J61" s="5" t="s">
        <v>40</v>
      </c>
      <c r="K61" s="5" t="s">
        <v>40</v>
      </c>
      <c r="L61" s="5" t="s">
        <v>354</v>
      </c>
      <c r="M61" s="5" t="s">
        <v>196</v>
      </c>
      <c r="N61" s="5" t="s">
        <v>355</v>
      </c>
      <c r="O61" s="5" t="s">
        <v>356</v>
      </c>
      <c r="P61" s="5" t="s">
        <v>333</v>
      </c>
      <c r="Q61" s="4" t="str">
        <f t="shared" si="2"/>
        <v>retargeting_gold_na_book_hotel-thc_na_na_lob-benefits-membership-rewards-air-pwp_destination-top20_learn</v>
      </c>
      <c r="R61" s="4" t="s">
        <v>493</v>
      </c>
      <c r="S61" s="171" t="s">
        <v>486</v>
      </c>
      <c r="T61" s="4" t="s">
        <v>487</v>
      </c>
      <c r="U61" s="4" t="s">
        <v>337</v>
      </c>
      <c r="V61" s="4"/>
      <c r="W61" s="4" t="s">
        <v>488</v>
      </c>
      <c r="X61" s="4" t="s">
        <v>127</v>
      </c>
      <c r="Y61" s="5" t="s">
        <v>128</v>
      </c>
      <c r="Z61" s="5" t="s">
        <v>56</v>
      </c>
      <c r="AA61" s="5" t="s">
        <v>57</v>
      </c>
      <c r="AB61" s="5" t="s">
        <v>58</v>
      </c>
      <c r="AC61" s="183" t="s">
        <v>366</v>
      </c>
      <c r="AD61" s="4" t="s">
        <v>493</v>
      </c>
      <c r="AE61" s="184"/>
      <c r="AF61" s="187" t="s">
        <v>367</v>
      </c>
      <c r="AG61" s="186"/>
      <c r="AH61" s="188"/>
    </row>
    <row r="62" spans="1:34" ht="15.6">
      <c r="A62" s="5" t="s">
        <v>36</v>
      </c>
      <c r="B62" s="5"/>
      <c r="C62" s="5" t="s">
        <v>37</v>
      </c>
      <c r="D62" s="5" t="s">
        <v>38</v>
      </c>
      <c r="E62" s="5" t="s">
        <v>479</v>
      </c>
      <c r="F62" s="5" t="s">
        <v>40</v>
      </c>
      <c r="G62" s="5" t="s">
        <v>291</v>
      </c>
      <c r="H62" s="5" t="s">
        <v>301</v>
      </c>
      <c r="I62" s="5" t="s">
        <v>40</v>
      </c>
      <c r="J62" s="5" t="s">
        <v>40</v>
      </c>
      <c r="K62" s="5" t="s">
        <v>40</v>
      </c>
      <c r="L62" s="5" t="s">
        <v>354</v>
      </c>
      <c r="M62" s="5" t="s">
        <v>196</v>
      </c>
      <c r="N62" s="5" t="s">
        <v>355</v>
      </c>
      <c r="O62" s="5" t="s">
        <v>356</v>
      </c>
      <c r="P62" s="5" t="s">
        <v>362</v>
      </c>
      <c r="Q62" s="4" t="str">
        <f t="shared" si="2"/>
        <v>retargeting_gold_na_book_hotel-thc_na_na_lob-benefits-membership-rewards-air-pwp_lob-flight_learn</v>
      </c>
      <c r="R62" s="4" t="s">
        <v>494</v>
      </c>
      <c r="S62" s="171" t="s">
        <v>486</v>
      </c>
      <c r="T62" s="4" t="s">
        <v>487</v>
      </c>
      <c r="U62" s="4" t="s">
        <v>337</v>
      </c>
      <c r="V62" s="4"/>
      <c r="W62" s="4" t="s">
        <v>483</v>
      </c>
      <c r="X62" s="4" t="s">
        <v>127</v>
      </c>
      <c r="Y62" s="5" t="s">
        <v>128</v>
      </c>
      <c r="Z62" s="5" t="s">
        <v>56</v>
      </c>
      <c r="AA62" s="5" t="s">
        <v>57</v>
      </c>
      <c r="AB62" s="5" t="s">
        <v>58</v>
      </c>
      <c r="AC62" s="183" t="s">
        <v>491</v>
      </c>
      <c r="AD62" s="4" t="s">
        <v>495</v>
      </c>
      <c r="AE62" s="184"/>
      <c r="AF62" s="185" t="s">
        <v>353</v>
      </c>
      <c r="AG62" s="186"/>
      <c r="AH62" s="35"/>
    </row>
    <row r="63" spans="1:34" ht="15.6">
      <c r="A63" s="5" t="s">
        <v>36</v>
      </c>
      <c r="B63" s="5"/>
      <c r="C63" s="5" t="s">
        <v>37</v>
      </c>
      <c r="D63" s="5" t="s">
        <v>38</v>
      </c>
      <c r="E63" s="5" t="s">
        <v>479</v>
      </c>
      <c r="F63" s="5" t="s">
        <v>40</v>
      </c>
      <c r="G63" s="5" t="s">
        <v>291</v>
      </c>
      <c r="H63" s="5" t="s">
        <v>375</v>
      </c>
      <c r="I63" s="5" t="s">
        <v>40</v>
      </c>
      <c r="J63" s="5" t="s">
        <v>40</v>
      </c>
      <c r="K63" s="5" t="s">
        <v>40</v>
      </c>
      <c r="L63" s="5" t="s">
        <v>376</v>
      </c>
      <c r="M63" s="5" t="s">
        <v>46</v>
      </c>
      <c r="N63" s="5" t="s">
        <v>377</v>
      </c>
      <c r="O63" s="5" t="s">
        <v>378</v>
      </c>
      <c r="P63" s="5" t="s">
        <v>379</v>
      </c>
      <c r="Q63" s="4" t="str">
        <f t="shared" si="2"/>
        <v>retargeting_gold_na_book_package_na_na_brand-benefits-book-all-with-amex_lob-package_learn</v>
      </c>
      <c r="R63" s="4" t="s">
        <v>496</v>
      </c>
      <c r="S63" s="4" t="s">
        <v>381</v>
      </c>
      <c r="T63" s="4" t="s">
        <v>468</v>
      </c>
      <c r="U63" s="4" t="s">
        <v>337</v>
      </c>
      <c r="V63" s="4"/>
      <c r="W63" s="4" t="s">
        <v>497</v>
      </c>
      <c r="X63" s="4" t="s">
        <v>127</v>
      </c>
      <c r="Y63" s="5" t="s">
        <v>128</v>
      </c>
      <c r="Z63" s="5" t="s">
        <v>56</v>
      </c>
      <c r="AA63" s="5" t="s">
        <v>57</v>
      </c>
      <c r="AB63" s="5" t="s">
        <v>58</v>
      </c>
      <c r="AC63" s="189" t="s">
        <v>498</v>
      </c>
      <c r="AD63" s="4" t="s">
        <v>499</v>
      </c>
      <c r="AE63" s="184"/>
      <c r="AF63" s="185" t="s">
        <v>353</v>
      </c>
      <c r="AG63" s="186"/>
      <c r="AH63" s="35"/>
    </row>
    <row r="64" spans="1:34" ht="15.6">
      <c r="A64" s="5" t="s">
        <v>36</v>
      </c>
      <c r="B64" s="5"/>
      <c r="C64" s="5" t="s">
        <v>37</v>
      </c>
      <c r="D64" s="5" t="s">
        <v>38</v>
      </c>
      <c r="E64" s="5" t="s">
        <v>479</v>
      </c>
      <c r="F64" s="5" t="s">
        <v>40</v>
      </c>
      <c r="G64" s="5" t="s">
        <v>291</v>
      </c>
      <c r="H64" s="5" t="s">
        <v>375</v>
      </c>
      <c r="I64" s="5" t="s">
        <v>40</v>
      </c>
      <c r="J64" s="5" t="s">
        <v>40</v>
      </c>
      <c r="K64" s="5" t="s">
        <v>40</v>
      </c>
      <c r="L64" s="5" t="s">
        <v>376</v>
      </c>
      <c r="M64" s="5" t="s">
        <v>46</v>
      </c>
      <c r="N64" s="5" t="s">
        <v>377</v>
      </c>
      <c r="O64" s="5" t="s">
        <v>378</v>
      </c>
      <c r="P64" s="5" t="s">
        <v>333</v>
      </c>
      <c r="Q64" s="4" t="str">
        <f t="shared" si="2"/>
        <v>retargeting_gold_na_book_package_na_na_brand-benefits-book-all-with-amex_destination-top20_learn</v>
      </c>
      <c r="R64" s="4" t="s">
        <v>500</v>
      </c>
      <c r="S64" s="4" t="s">
        <v>381</v>
      </c>
      <c r="T64" s="4" t="s">
        <v>468</v>
      </c>
      <c r="U64" s="4" t="s">
        <v>337</v>
      </c>
      <c r="V64" s="4"/>
      <c r="W64" s="4" t="s">
        <v>488</v>
      </c>
      <c r="X64" s="4" t="s">
        <v>127</v>
      </c>
      <c r="Y64" s="5" t="s">
        <v>128</v>
      </c>
      <c r="Z64" s="5" t="s">
        <v>56</v>
      </c>
      <c r="AA64" s="5" t="s">
        <v>57</v>
      </c>
      <c r="AB64" s="5" t="s">
        <v>58</v>
      </c>
      <c r="AC64" s="189" t="s">
        <v>498</v>
      </c>
      <c r="AD64" s="4" t="s">
        <v>501</v>
      </c>
      <c r="AE64" s="184"/>
      <c r="AF64" s="185" t="s">
        <v>353</v>
      </c>
      <c r="AG64" s="186"/>
      <c r="AH64" s="35"/>
    </row>
    <row r="65" spans="1:34" ht="15.6">
      <c r="A65" s="5" t="s">
        <v>36</v>
      </c>
      <c r="B65" s="5"/>
      <c r="C65" s="5" t="s">
        <v>37</v>
      </c>
      <c r="D65" s="5" t="s">
        <v>38</v>
      </c>
      <c r="E65" s="5" t="s">
        <v>479</v>
      </c>
      <c r="F65" s="5" t="s">
        <v>40</v>
      </c>
      <c r="G65" s="5" t="s">
        <v>291</v>
      </c>
      <c r="H65" s="5" t="s">
        <v>329</v>
      </c>
      <c r="I65" s="5" t="s">
        <v>40</v>
      </c>
      <c r="J65" s="5" t="s">
        <v>40</v>
      </c>
      <c r="K65" s="5" t="s">
        <v>40</v>
      </c>
      <c r="L65" s="5" t="s">
        <v>330</v>
      </c>
      <c r="M65" s="5" t="s">
        <v>196</v>
      </c>
      <c r="N65" s="5" t="s">
        <v>331</v>
      </c>
      <c r="O65" s="5" t="s">
        <v>332</v>
      </c>
      <c r="P65" s="5" t="s">
        <v>333</v>
      </c>
      <c r="Q65" s="4" t="str">
        <f t="shared" si="2"/>
        <v>retargeting_gold_na_book_car_na_na_lob-benefits-100-experience-credit_destination-top20_learn</v>
      </c>
      <c r="R65" s="4" t="s">
        <v>502</v>
      </c>
      <c r="S65" s="4" t="s">
        <v>503</v>
      </c>
      <c r="T65" s="4" t="s">
        <v>504</v>
      </c>
      <c r="U65" s="4" t="s">
        <v>337</v>
      </c>
      <c r="V65" s="4"/>
      <c r="W65" s="4" t="s">
        <v>488</v>
      </c>
      <c r="X65" s="4" t="s">
        <v>127</v>
      </c>
      <c r="Y65" s="5" t="s">
        <v>128</v>
      </c>
      <c r="Z65" s="5" t="s">
        <v>56</v>
      </c>
      <c r="AA65" s="5" t="s">
        <v>57</v>
      </c>
      <c r="AB65" s="5" t="s">
        <v>58</v>
      </c>
      <c r="AC65" s="183" t="s">
        <v>339</v>
      </c>
      <c r="AD65" s="4" t="s">
        <v>505</v>
      </c>
      <c r="AE65" s="184"/>
      <c r="AF65" s="185" t="s">
        <v>341</v>
      </c>
      <c r="AG65" s="186"/>
      <c r="AH65" s="35"/>
    </row>
    <row r="66" spans="1:34" ht="15.6">
      <c r="A66" s="5" t="s">
        <v>36</v>
      </c>
      <c r="B66" s="5"/>
      <c r="C66" s="5" t="s">
        <v>37</v>
      </c>
      <c r="D66" s="5" t="s">
        <v>38</v>
      </c>
      <c r="E66" s="5" t="s">
        <v>479</v>
      </c>
      <c r="F66" s="5" t="s">
        <v>40</v>
      </c>
      <c r="G66" s="5" t="s">
        <v>291</v>
      </c>
      <c r="H66" s="5" t="s">
        <v>329</v>
      </c>
      <c r="I66" s="5" t="s">
        <v>40</v>
      </c>
      <c r="J66" s="5" t="s">
        <v>40</v>
      </c>
      <c r="K66" s="5" t="s">
        <v>40</v>
      </c>
      <c r="L66" s="5" t="s">
        <v>330</v>
      </c>
      <c r="M66" s="5" t="s">
        <v>196</v>
      </c>
      <c r="N66" s="5" t="s">
        <v>331</v>
      </c>
      <c r="O66" s="5" t="s">
        <v>332</v>
      </c>
      <c r="P66" s="5" t="s">
        <v>303</v>
      </c>
      <c r="Q66" s="4" t="str">
        <f t="shared" si="2"/>
        <v>retargeting_gold_na_book_car_na_na_lob-benefits-100-experience-credit_lob-thc_learn</v>
      </c>
      <c r="R66" s="4" t="s">
        <v>506</v>
      </c>
      <c r="S66" s="4" t="s">
        <v>503</v>
      </c>
      <c r="T66" s="4" t="s">
        <v>504</v>
      </c>
      <c r="U66" s="4" t="s">
        <v>337</v>
      </c>
      <c r="V66" s="4"/>
      <c r="W66" s="4" t="s">
        <v>314</v>
      </c>
      <c r="X66" s="4" t="s">
        <v>127</v>
      </c>
      <c r="Y66" s="5" t="s">
        <v>128</v>
      </c>
      <c r="Z66" s="5" t="s">
        <v>56</v>
      </c>
      <c r="AA66" s="5" t="s">
        <v>57</v>
      </c>
      <c r="AB66" s="5" t="s">
        <v>58</v>
      </c>
      <c r="AC66" s="183" t="s">
        <v>339</v>
      </c>
      <c r="AD66" s="4" t="s">
        <v>507</v>
      </c>
      <c r="AE66" s="184"/>
      <c r="AF66" s="185" t="s">
        <v>341</v>
      </c>
      <c r="AG66" s="186"/>
      <c r="AH66" s="35"/>
    </row>
    <row r="67" spans="1:34" ht="15.6">
      <c r="A67" s="5" t="s">
        <v>36</v>
      </c>
      <c r="B67" s="5"/>
      <c r="C67" s="5" t="s">
        <v>37</v>
      </c>
      <c r="D67" s="5" t="s">
        <v>38</v>
      </c>
      <c r="E67" s="5" t="s">
        <v>479</v>
      </c>
      <c r="F67" s="5" t="s">
        <v>40</v>
      </c>
      <c r="G67" s="5" t="s">
        <v>291</v>
      </c>
      <c r="H67" s="5" t="s">
        <v>42</v>
      </c>
      <c r="I67" s="5" t="s">
        <v>40</v>
      </c>
      <c r="J67" s="5" t="s">
        <v>40</v>
      </c>
      <c r="K67" s="5" t="s">
        <v>40</v>
      </c>
      <c r="L67" s="5" t="s">
        <v>330</v>
      </c>
      <c r="M67" s="5" t="s">
        <v>196</v>
      </c>
      <c r="N67" s="5" t="s">
        <v>331</v>
      </c>
      <c r="O67" s="5" t="s">
        <v>344</v>
      </c>
      <c r="P67" s="5" t="s">
        <v>333</v>
      </c>
      <c r="Q67" s="4" t="str">
        <f t="shared" si="2"/>
        <v>retargeting_gold_na_book_flight_na_na_lob-benefits-prepaid-travel-pwp_destination-top20_learn</v>
      </c>
      <c r="R67" s="4" t="s">
        <v>508</v>
      </c>
      <c r="S67" s="4" t="s">
        <v>509</v>
      </c>
      <c r="T67" s="4" t="s">
        <v>510</v>
      </c>
      <c r="U67" s="4" t="s">
        <v>337</v>
      </c>
      <c r="V67" s="4"/>
      <c r="W67" s="4" t="s">
        <v>488</v>
      </c>
      <c r="X67" s="4" t="s">
        <v>127</v>
      </c>
      <c r="Y67" s="5" t="s">
        <v>128</v>
      </c>
      <c r="Z67" s="5" t="s">
        <v>56</v>
      </c>
      <c r="AA67" s="5" t="s">
        <v>57</v>
      </c>
      <c r="AB67" s="5" t="s">
        <v>58</v>
      </c>
      <c r="AC67" s="183" t="s">
        <v>339</v>
      </c>
      <c r="AD67" s="4" t="s">
        <v>511</v>
      </c>
      <c r="AE67" s="184"/>
      <c r="AF67" s="185" t="s">
        <v>341</v>
      </c>
      <c r="AG67" s="186"/>
      <c r="AH67" s="35"/>
    </row>
    <row r="68" spans="1:34" ht="15.6">
      <c r="A68" s="5" t="s">
        <v>36</v>
      </c>
      <c r="B68" s="5"/>
      <c r="C68" s="5" t="s">
        <v>37</v>
      </c>
      <c r="D68" s="5" t="s">
        <v>38</v>
      </c>
      <c r="E68" s="5" t="s">
        <v>479</v>
      </c>
      <c r="F68" s="5" t="s">
        <v>40</v>
      </c>
      <c r="G68" s="5" t="s">
        <v>291</v>
      </c>
      <c r="H68" s="5" t="s">
        <v>42</v>
      </c>
      <c r="I68" s="5" t="s">
        <v>40</v>
      </c>
      <c r="J68" s="5" t="s">
        <v>40</v>
      </c>
      <c r="K68" s="5" t="s">
        <v>40</v>
      </c>
      <c r="L68" s="5" t="s">
        <v>330</v>
      </c>
      <c r="M68" s="5" t="s">
        <v>196</v>
      </c>
      <c r="N68" s="5" t="s">
        <v>331</v>
      </c>
      <c r="O68" s="5" t="s">
        <v>344</v>
      </c>
      <c r="P68" s="5" t="s">
        <v>303</v>
      </c>
      <c r="Q68" s="4" t="str">
        <f t="shared" si="2"/>
        <v>retargeting_gold_na_book_flight_na_na_lob-benefits-prepaid-travel-pwp_lob-thc_learn</v>
      </c>
      <c r="R68" s="4" t="s">
        <v>512</v>
      </c>
      <c r="S68" s="4" t="s">
        <v>509</v>
      </c>
      <c r="T68" s="4" t="s">
        <v>510</v>
      </c>
      <c r="U68" s="4" t="s">
        <v>337</v>
      </c>
      <c r="V68" s="4"/>
      <c r="W68" s="4" t="s">
        <v>314</v>
      </c>
      <c r="X68" s="4" t="s">
        <v>127</v>
      </c>
      <c r="Y68" s="5" t="s">
        <v>128</v>
      </c>
      <c r="Z68" s="5" t="s">
        <v>56</v>
      </c>
      <c r="AA68" s="5" t="s">
        <v>57</v>
      </c>
      <c r="AB68" s="5" t="s">
        <v>58</v>
      </c>
      <c r="AC68" s="183" t="s">
        <v>339</v>
      </c>
      <c r="AD68" s="4" t="s">
        <v>513</v>
      </c>
      <c r="AE68" s="184"/>
      <c r="AF68" s="185" t="s">
        <v>341</v>
      </c>
      <c r="AG68" s="186"/>
      <c r="AH68" s="35"/>
    </row>
    <row r="69" spans="1:34" ht="15.6">
      <c r="A69" s="5" t="s">
        <v>36</v>
      </c>
      <c r="B69" s="5"/>
      <c r="C69" s="5" t="s">
        <v>37</v>
      </c>
      <c r="D69" s="5" t="s">
        <v>38</v>
      </c>
      <c r="E69" s="5" t="s">
        <v>479</v>
      </c>
      <c r="F69" s="5" t="s">
        <v>40</v>
      </c>
      <c r="G69" s="5" t="s">
        <v>307</v>
      </c>
      <c r="H69" s="5" t="s">
        <v>329</v>
      </c>
      <c r="I69" s="5" t="s">
        <v>40</v>
      </c>
      <c r="J69" s="5" t="s">
        <v>40</v>
      </c>
      <c r="K69" s="5" t="s">
        <v>40</v>
      </c>
      <c r="L69" s="5" t="s">
        <v>389</v>
      </c>
      <c r="M69" s="5" t="s">
        <v>196</v>
      </c>
      <c r="N69" s="5" t="s">
        <v>390</v>
      </c>
      <c r="O69" s="5" t="s">
        <v>391</v>
      </c>
      <c r="P69" s="5" t="s">
        <v>392</v>
      </c>
      <c r="Q69" s="4" t="str">
        <f t="shared" si="2"/>
        <v>retargeting_gold_na_cart_car_na_na_lob-benefits-prepaid-car-rental-pwp_lob-car_learn</v>
      </c>
      <c r="R69" s="4" t="s">
        <v>514</v>
      </c>
      <c r="S69" s="4" t="s">
        <v>394</v>
      </c>
      <c r="T69" s="4" t="s">
        <v>347</v>
      </c>
      <c r="U69" s="4" t="s">
        <v>337</v>
      </c>
      <c r="V69" s="4"/>
      <c r="W69" s="4" t="s">
        <v>515</v>
      </c>
      <c r="X69" s="4" t="s">
        <v>127</v>
      </c>
      <c r="Y69" s="5" t="s">
        <v>128</v>
      </c>
      <c r="Z69" s="5" t="s">
        <v>56</v>
      </c>
      <c r="AA69" s="5" t="s">
        <v>57</v>
      </c>
      <c r="AB69" s="5" t="s">
        <v>58</v>
      </c>
      <c r="AC69" s="183" t="s">
        <v>516</v>
      </c>
      <c r="AD69" s="4" t="s">
        <v>517</v>
      </c>
      <c r="AE69" s="190"/>
      <c r="AF69" s="185" t="s">
        <v>282</v>
      </c>
      <c r="AG69" s="186"/>
      <c r="AH69" s="35"/>
    </row>
    <row r="70" spans="1:34" ht="15.6">
      <c r="A70" s="5" t="s">
        <v>36</v>
      </c>
      <c r="B70" s="5"/>
      <c r="C70" s="5" t="s">
        <v>37</v>
      </c>
      <c r="D70" s="5" t="s">
        <v>38</v>
      </c>
      <c r="E70" s="5" t="s">
        <v>479</v>
      </c>
      <c r="F70" s="5" t="s">
        <v>40</v>
      </c>
      <c r="G70" s="5" t="s">
        <v>307</v>
      </c>
      <c r="H70" s="5" t="s">
        <v>480</v>
      </c>
      <c r="I70" s="5" t="s">
        <v>40</v>
      </c>
      <c r="J70" s="5" t="s">
        <v>40</v>
      </c>
      <c r="K70" s="5" t="s">
        <v>40</v>
      </c>
      <c r="L70" s="5" t="s">
        <v>518</v>
      </c>
      <c r="M70" s="5" t="s">
        <v>196</v>
      </c>
      <c r="N70" s="5" t="s">
        <v>519</v>
      </c>
      <c r="O70" s="5" t="s">
        <v>520</v>
      </c>
      <c r="P70" s="5" t="s">
        <v>521</v>
      </c>
      <c r="Q70" s="4" t="str">
        <f t="shared" si="2"/>
        <v>retargeting_gold_na_cart_cruise_na_na_lob-benefits-earn-2x-membership-rewards_lob-cruise_learn</v>
      </c>
      <c r="R70" s="4" t="s">
        <v>522</v>
      </c>
      <c r="S70" s="4" t="s">
        <v>523</v>
      </c>
      <c r="T70" s="4" t="s">
        <v>269</v>
      </c>
      <c r="U70" s="4" t="s">
        <v>337</v>
      </c>
      <c r="V70" s="4"/>
      <c r="W70" s="4" t="s">
        <v>524</v>
      </c>
      <c r="X70" s="4" t="s">
        <v>127</v>
      </c>
      <c r="Y70" s="5" t="s">
        <v>128</v>
      </c>
      <c r="Z70" s="5" t="s">
        <v>56</v>
      </c>
      <c r="AA70" s="5" t="s">
        <v>57</v>
      </c>
      <c r="AB70" s="5" t="s">
        <v>58</v>
      </c>
      <c r="AC70" s="183" t="s">
        <v>525</v>
      </c>
      <c r="AD70" s="4" t="s">
        <v>526</v>
      </c>
      <c r="AE70" s="190"/>
      <c r="AF70" s="185" t="s">
        <v>527</v>
      </c>
      <c r="AG70" s="186"/>
      <c r="AH70" s="35"/>
    </row>
    <row r="71" spans="1:34" ht="15.6">
      <c r="A71" s="5" t="s">
        <v>36</v>
      </c>
      <c r="B71" s="5"/>
      <c r="C71" s="5" t="s">
        <v>37</v>
      </c>
      <c r="D71" s="5" t="s">
        <v>38</v>
      </c>
      <c r="E71" s="5" t="s">
        <v>479</v>
      </c>
      <c r="F71" s="5" t="s">
        <v>40</v>
      </c>
      <c r="G71" s="5" t="s">
        <v>307</v>
      </c>
      <c r="H71" s="5" t="s">
        <v>42</v>
      </c>
      <c r="I71" s="5" t="s">
        <v>40</v>
      </c>
      <c r="J71" s="5" t="s">
        <v>40</v>
      </c>
      <c r="K71" s="5" t="s">
        <v>40</v>
      </c>
      <c r="L71" s="5" t="s">
        <v>354</v>
      </c>
      <c r="M71" s="5" t="s">
        <v>196</v>
      </c>
      <c r="N71" s="5" t="s">
        <v>355</v>
      </c>
      <c r="O71" s="5" t="s">
        <v>356</v>
      </c>
      <c r="P71" s="5" t="s">
        <v>333</v>
      </c>
      <c r="Q71" s="4" t="str">
        <f t="shared" si="2"/>
        <v>retargeting_gold_na_cart_flight_na_na_lob-benefits-membership-rewards-air-pwp_destination-top20_learn</v>
      </c>
      <c r="R71" s="4" t="s">
        <v>528</v>
      </c>
      <c r="S71" s="171" t="s">
        <v>529</v>
      </c>
      <c r="T71" s="4" t="s">
        <v>510</v>
      </c>
      <c r="U71" s="4" t="s">
        <v>337</v>
      </c>
      <c r="V71" s="4"/>
      <c r="W71" s="4" t="s">
        <v>488</v>
      </c>
      <c r="X71" s="4" t="s">
        <v>127</v>
      </c>
      <c r="Y71" s="5" t="s">
        <v>128</v>
      </c>
      <c r="Z71" s="5" t="s">
        <v>56</v>
      </c>
      <c r="AA71" s="5" t="s">
        <v>57</v>
      </c>
      <c r="AB71" s="5" t="s">
        <v>58</v>
      </c>
      <c r="AC71" s="183" t="s">
        <v>491</v>
      </c>
      <c r="AD71" s="4" t="s">
        <v>530</v>
      </c>
      <c r="AE71" s="184"/>
      <c r="AF71" s="185" t="s">
        <v>353</v>
      </c>
      <c r="AG71" s="186"/>
      <c r="AH71" s="35"/>
    </row>
    <row r="72" spans="1:34" ht="15.6">
      <c r="A72" s="5" t="s">
        <v>36</v>
      </c>
      <c r="B72" s="5"/>
      <c r="C72" s="5" t="s">
        <v>37</v>
      </c>
      <c r="D72" s="5" t="s">
        <v>38</v>
      </c>
      <c r="E72" s="5" t="s">
        <v>479</v>
      </c>
      <c r="F72" s="5" t="s">
        <v>40</v>
      </c>
      <c r="G72" s="5" t="s">
        <v>307</v>
      </c>
      <c r="H72" s="5" t="s">
        <v>42</v>
      </c>
      <c r="I72" s="5" t="s">
        <v>40</v>
      </c>
      <c r="J72" s="5" t="s">
        <v>40</v>
      </c>
      <c r="K72" s="5" t="s">
        <v>40</v>
      </c>
      <c r="L72" s="5" t="s">
        <v>354</v>
      </c>
      <c r="M72" s="5" t="s">
        <v>196</v>
      </c>
      <c r="N72" s="5" t="s">
        <v>355</v>
      </c>
      <c r="O72" s="5" t="s">
        <v>356</v>
      </c>
      <c r="P72" s="5" t="s">
        <v>362</v>
      </c>
      <c r="Q72" s="4" t="str">
        <f t="shared" si="2"/>
        <v>retargeting_gold_na_cart_flight_na_na_lob-benefits-membership-rewards-air-pwp_lob-flight_learn</v>
      </c>
      <c r="R72" s="4" t="s">
        <v>531</v>
      </c>
      <c r="S72" s="171" t="s">
        <v>529</v>
      </c>
      <c r="T72" s="4" t="s">
        <v>510</v>
      </c>
      <c r="U72" s="4" t="s">
        <v>337</v>
      </c>
      <c r="V72" s="4"/>
      <c r="W72" s="4" t="s">
        <v>490</v>
      </c>
      <c r="X72" s="4" t="s">
        <v>127</v>
      </c>
      <c r="Y72" s="5" t="s">
        <v>128</v>
      </c>
      <c r="Z72" s="5" t="s">
        <v>56</v>
      </c>
      <c r="AA72" s="5" t="s">
        <v>57</v>
      </c>
      <c r="AB72" s="5" t="s">
        <v>58</v>
      </c>
      <c r="AC72" s="183" t="s">
        <v>366</v>
      </c>
      <c r="AD72" s="4" t="s">
        <v>531</v>
      </c>
      <c r="AE72" s="184"/>
      <c r="AF72" s="187" t="s">
        <v>367</v>
      </c>
      <c r="AG72" s="186"/>
      <c r="AH72" s="188"/>
    </row>
    <row r="73" spans="1:34" ht="31.15">
      <c r="A73" s="5" t="s">
        <v>36</v>
      </c>
      <c r="B73" s="5"/>
      <c r="C73" s="5" t="s">
        <v>37</v>
      </c>
      <c r="D73" s="5" t="s">
        <v>38</v>
      </c>
      <c r="E73" s="5" t="s">
        <v>479</v>
      </c>
      <c r="F73" s="5" t="s">
        <v>40</v>
      </c>
      <c r="G73" s="5" t="s">
        <v>307</v>
      </c>
      <c r="H73" s="5" t="s">
        <v>61</v>
      </c>
      <c r="I73" s="5" t="s">
        <v>40</v>
      </c>
      <c r="J73" s="5" t="s">
        <v>40</v>
      </c>
      <c r="K73" s="5" t="s">
        <v>40</v>
      </c>
      <c r="L73" s="5" t="s">
        <v>427</v>
      </c>
      <c r="M73" s="5" t="s">
        <v>196</v>
      </c>
      <c r="N73" s="5" t="s">
        <v>428</v>
      </c>
      <c r="O73" s="5" t="s">
        <v>429</v>
      </c>
      <c r="P73" s="5" t="s">
        <v>438</v>
      </c>
      <c r="Q73" s="4" t="str">
        <f t="shared" si="2"/>
        <v>retargeting_gold_na_cart_hotel_na_na_lob-benefits-hotel-extra-night-savings_lob-hotel_learn</v>
      </c>
      <c r="R73" s="171" t="s">
        <v>407</v>
      </c>
      <c r="S73" s="4" t="s">
        <v>532</v>
      </c>
      <c r="T73" s="4" t="s">
        <v>313</v>
      </c>
      <c r="U73" s="4" t="s">
        <v>337</v>
      </c>
      <c r="V73" s="4"/>
      <c r="W73" s="4" t="s">
        <v>533</v>
      </c>
      <c r="X73" s="4" t="s">
        <v>127</v>
      </c>
      <c r="Y73" s="5" t="s">
        <v>128</v>
      </c>
      <c r="Z73" s="5" t="s">
        <v>56</v>
      </c>
      <c r="AA73" s="5" t="s">
        <v>57</v>
      </c>
      <c r="AB73" s="51" t="s">
        <v>156</v>
      </c>
      <c r="AC73" s="183" t="s">
        <v>409</v>
      </c>
      <c r="AD73" s="171" t="s">
        <v>407</v>
      </c>
      <c r="AE73" s="184"/>
      <c r="AF73" s="185" t="s">
        <v>410</v>
      </c>
      <c r="AG73" s="186"/>
      <c r="AH73" s="35"/>
    </row>
    <row r="74" spans="1:34" ht="15.6">
      <c r="A74" s="5" t="s">
        <v>36</v>
      </c>
      <c r="B74" s="5"/>
      <c r="C74" s="5" t="s">
        <v>37</v>
      </c>
      <c r="D74" s="5" t="s">
        <v>38</v>
      </c>
      <c r="E74" s="5" t="s">
        <v>479</v>
      </c>
      <c r="F74" s="5" t="s">
        <v>40</v>
      </c>
      <c r="G74" s="5" t="s">
        <v>307</v>
      </c>
      <c r="H74" s="5" t="s">
        <v>375</v>
      </c>
      <c r="I74" s="5" t="s">
        <v>40</v>
      </c>
      <c r="J74" s="5" t="s">
        <v>40</v>
      </c>
      <c r="K74" s="5" t="s">
        <v>40</v>
      </c>
      <c r="L74" s="5" t="s">
        <v>376</v>
      </c>
      <c r="M74" s="5" t="s">
        <v>46</v>
      </c>
      <c r="N74" s="5" t="s">
        <v>377</v>
      </c>
      <c r="O74" s="5" t="s">
        <v>378</v>
      </c>
      <c r="P74" s="5" t="s">
        <v>379</v>
      </c>
      <c r="Q74" s="4" t="str">
        <f t="shared" si="2"/>
        <v>retargeting_gold_na_cart_package_na_na_brand-benefits-book-all-with-amex_lob-package_learn</v>
      </c>
      <c r="R74" s="4" t="s">
        <v>534</v>
      </c>
      <c r="S74" s="4" t="s">
        <v>535</v>
      </c>
      <c r="T74" s="4" t="s">
        <v>269</v>
      </c>
      <c r="U74" s="4" t="s">
        <v>337</v>
      </c>
      <c r="V74" s="4"/>
      <c r="W74" s="4" t="s">
        <v>497</v>
      </c>
      <c r="X74" s="4" t="s">
        <v>127</v>
      </c>
      <c r="Y74" s="5" t="s">
        <v>128</v>
      </c>
      <c r="Z74" s="5" t="s">
        <v>56</v>
      </c>
      <c r="AA74" s="5" t="s">
        <v>57</v>
      </c>
      <c r="AB74" s="5" t="s">
        <v>58</v>
      </c>
      <c r="AC74" s="189" t="s">
        <v>498</v>
      </c>
      <c r="AD74" s="4" t="s">
        <v>536</v>
      </c>
      <c r="AE74" s="184"/>
      <c r="AF74" s="185" t="s">
        <v>353</v>
      </c>
      <c r="AG74" s="186"/>
      <c r="AH74" s="35"/>
    </row>
    <row r="75" spans="1:34" ht="15.6">
      <c r="A75" s="5" t="s">
        <v>36</v>
      </c>
      <c r="B75" s="5"/>
      <c r="C75" s="5" t="s">
        <v>37</v>
      </c>
      <c r="D75" s="5" t="s">
        <v>38</v>
      </c>
      <c r="E75" s="5" t="s">
        <v>479</v>
      </c>
      <c r="F75" s="5" t="s">
        <v>40</v>
      </c>
      <c r="G75" s="5" t="s">
        <v>307</v>
      </c>
      <c r="H75" s="5" t="s">
        <v>375</v>
      </c>
      <c r="I75" s="5" t="s">
        <v>40</v>
      </c>
      <c r="J75" s="5" t="s">
        <v>40</v>
      </c>
      <c r="K75" s="5" t="s">
        <v>40</v>
      </c>
      <c r="L75" s="5" t="s">
        <v>376</v>
      </c>
      <c r="M75" s="5" t="s">
        <v>46</v>
      </c>
      <c r="N75" s="5" t="s">
        <v>377</v>
      </c>
      <c r="O75" s="5" t="s">
        <v>378</v>
      </c>
      <c r="P75" s="5" t="s">
        <v>333</v>
      </c>
      <c r="Q75" s="4" t="str">
        <f t="shared" si="2"/>
        <v>retargeting_gold_na_cart_package_na_na_brand-benefits-book-all-with-amex_destination-top20_learn</v>
      </c>
      <c r="R75" s="4" t="s">
        <v>537</v>
      </c>
      <c r="S75" s="4" t="s">
        <v>535</v>
      </c>
      <c r="T75" s="4" t="s">
        <v>269</v>
      </c>
      <c r="U75" s="4" t="s">
        <v>337</v>
      </c>
      <c r="V75" s="4"/>
      <c r="W75" s="4" t="s">
        <v>488</v>
      </c>
      <c r="X75" s="4" t="s">
        <v>127</v>
      </c>
      <c r="Y75" s="5" t="s">
        <v>128</v>
      </c>
      <c r="Z75" s="5" t="s">
        <v>56</v>
      </c>
      <c r="AA75" s="5" t="s">
        <v>57</v>
      </c>
      <c r="AB75" s="5" t="s">
        <v>58</v>
      </c>
      <c r="AC75" s="189" t="s">
        <v>498</v>
      </c>
      <c r="AD75" s="4" t="s">
        <v>538</v>
      </c>
      <c r="AE75" s="184"/>
      <c r="AF75" s="185" t="s">
        <v>353</v>
      </c>
      <c r="AG75" s="186"/>
      <c r="AH75" s="35"/>
    </row>
    <row r="76" spans="1:34" ht="15.6">
      <c r="A76" s="5" t="s">
        <v>36</v>
      </c>
      <c r="B76" s="5"/>
      <c r="C76" s="5" t="s">
        <v>37</v>
      </c>
      <c r="D76" s="5" t="s">
        <v>38</v>
      </c>
      <c r="E76" s="5" t="s">
        <v>479</v>
      </c>
      <c r="F76" s="5" t="s">
        <v>40</v>
      </c>
      <c r="G76" s="5" t="s">
        <v>307</v>
      </c>
      <c r="H76" s="5" t="s">
        <v>301</v>
      </c>
      <c r="I76" s="5" t="s">
        <v>40</v>
      </c>
      <c r="J76" s="5" t="s">
        <v>40</v>
      </c>
      <c r="K76" s="5" t="s">
        <v>40</v>
      </c>
      <c r="L76" s="5" t="s">
        <v>330</v>
      </c>
      <c r="M76" s="5" t="s">
        <v>196</v>
      </c>
      <c r="N76" s="5" t="s">
        <v>331</v>
      </c>
      <c r="O76" s="5" t="s">
        <v>413</v>
      </c>
      <c r="P76" s="5" t="s">
        <v>475</v>
      </c>
      <c r="Q76" s="4" t="str">
        <f t="shared" si="2"/>
        <v>retargeting_gold_na_cart_hotel-thc_na_na_lob-benefits-prepaid-thc-pwp_thc-top15_learn</v>
      </c>
      <c r="R76" s="4" t="s">
        <v>539</v>
      </c>
      <c r="S76" s="4" t="s">
        <v>415</v>
      </c>
      <c r="T76" s="4" t="s">
        <v>416</v>
      </c>
      <c r="U76" s="4" t="s">
        <v>337</v>
      </c>
      <c r="V76" s="4"/>
      <c r="W76" s="4" t="s">
        <v>540</v>
      </c>
      <c r="X76" s="4" t="s">
        <v>127</v>
      </c>
      <c r="Y76" s="5" t="s">
        <v>128</v>
      </c>
      <c r="Z76" s="5" t="s">
        <v>56</v>
      </c>
      <c r="AA76" s="5" t="s">
        <v>57</v>
      </c>
      <c r="AB76" s="5" t="s">
        <v>58</v>
      </c>
      <c r="AC76" s="183" t="s">
        <v>339</v>
      </c>
      <c r="AD76" s="4" t="s">
        <v>541</v>
      </c>
      <c r="AE76" s="184"/>
      <c r="AF76" s="185" t="s">
        <v>341</v>
      </c>
      <c r="AG76" s="186"/>
      <c r="AH76" s="35"/>
    </row>
    <row r="77" spans="1:34" ht="15.6">
      <c r="A77" s="5" t="s">
        <v>36</v>
      </c>
      <c r="B77" s="5"/>
      <c r="C77" s="5" t="s">
        <v>37</v>
      </c>
      <c r="D77" s="5" t="s">
        <v>38</v>
      </c>
      <c r="E77" s="5" t="s">
        <v>479</v>
      </c>
      <c r="F77" s="5" t="s">
        <v>40</v>
      </c>
      <c r="G77" s="5" t="s">
        <v>307</v>
      </c>
      <c r="H77" s="5" t="s">
        <v>301</v>
      </c>
      <c r="I77" s="5" t="s">
        <v>40</v>
      </c>
      <c r="J77" s="5" t="s">
        <v>40</v>
      </c>
      <c r="K77" s="5" t="s">
        <v>40</v>
      </c>
      <c r="L77" s="5" t="s">
        <v>330</v>
      </c>
      <c r="M77" s="5" t="s">
        <v>196</v>
      </c>
      <c r="N77" s="5" t="s">
        <v>331</v>
      </c>
      <c r="O77" s="5" t="s">
        <v>411</v>
      </c>
      <c r="P77" s="5" t="s">
        <v>303</v>
      </c>
      <c r="Q77" s="4" t="str">
        <f t="shared" si="2"/>
        <v>retargeting_gold_na_cart_hotel-thc_na_na_lob-benefits-earn-3x-thc_lob-thc_learn</v>
      </c>
      <c r="R77" s="4" t="s">
        <v>542</v>
      </c>
      <c r="S77" s="4" t="s">
        <v>543</v>
      </c>
      <c r="T77" s="4" t="s">
        <v>544</v>
      </c>
      <c r="U77" s="4" t="s">
        <v>337</v>
      </c>
      <c r="V77" s="4"/>
      <c r="W77" s="4" t="s">
        <v>314</v>
      </c>
      <c r="X77" s="4" t="s">
        <v>127</v>
      </c>
      <c r="Y77" s="5" t="s">
        <v>128</v>
      </c>
      <c r="Z77" s="5" t="s">
        <v>56</v>
      </c>
      <c r="AA77" s="5" t="s">
        <v>57</v>
      </c>
      <c r="AB77" s="5" t="s">
        <v>58</v>
      </c>
      <c r="AC77" s="183" t="s">
        <v>339</v>
      </c>
      <c r="AD77" s="4" t="s">
        <v>542</v>
      </c>
      <c r="AE77" s="184"/>
      <c r="AF77" s="185" t="s">
        <v>341</v>
      </c>
      <c r="AG77" s="186"/>
      <c r="AH77" s="35"/>
    </row>
    <row r="78" spans="1:34" ht="31.15">
      <c r="A78" s="5" t="s">
        <v>36</v>
      </c>
      <c r="B78" s="5"/>
      <c r="C78" s="5" t="s">
        <v>37</v>
      </c>
      <c r="D78" s="5" t="s">
        <v>38</v>
      </c>
      <c r="E78" s="5" t="s">
        <v>479</v>
      </c>
      <c r="F78" s="5" t="s">
        <v>40</v>
      </c>
      <c r="G78" s="5" t="s">
        <v>307</v>
      </c>
      <c r="H78" s="5" t="s">
        <v>301</v>
      </c>
      <c r="I78" s="5" t="s">
        <v>40</v>
      </c>
      <c r="J78" s="5" t="s">
        <v>40</v>
      </c>
      <c r="K78" s="5" t="s">
        <v>40</v>
      </c>
      <c r="L78" s="5" t="s">
        <v>403</v>
      </c>
      <c r="M78" s="5" t="s">
        <v>196</v>
      </c>
      <c r="N78" s="5" t="s">
        <v>404</v>
      </c>
      <c r="O78" s="5" t="s">
        <v>405</v>
      </c>
      <c r="P78" s="5" t="s">
        <v>303</v>
      </c>
      <c r="Q78" s="4" t="str">
        <f t="shared" si="2"/>
        <v>retargeting_gold_na_cart_hotel-thc_na_na_lob-benefits-special-offers-thc_lob-thc_learn</v>
      </c>
      <c r="R78" s="4" t="s">
        <v>545</v>
      </c>
      <c r="S78" s="171" t="s">
        <v>407</v>
      </c>
      <c r="T78" s="4" t="s">
        <v>468</v>
      </c>
      <c r="U78" s="4" t="s">
        <v>337</v>
      </c>
      <c r="V78" s="4"/>
      <c r="W78" s="4" t="s">
        <v>314</v>
      </c>
      <c r="X78" s="4" t="s">
        <v>127</v>
      </c>
      <c r="Y78" s="5" t="s">
        <v>128</v>
      </c>
      <c r="Z78" s="5" t="s">
        <v>56</v>
      </c>
      <c r="AA78" s="5" t="s">
        <v>57</v>
      </c>
      <c r="AB78" s="51" t="s">
        <v>156</v>
      </c>
      <c r="AC78" s="183" t="s">
        <v>409</v>
      </c>
      <c r="AD78" s="4" t="s">
        <v>545</v>
      </c>
      <c r="AE78" s="190"/>
      <c r="AF78" s="191" t="s">
        <v>410</v>
      </c>
      <c r="AG78" s="186"/>
      <c r="AH78" s="192"/>
    </row>
    <row r="79" spans="1:34" ht="15.6">
      <c r="A79" s="5" t="s">
        <v>36</v>
      </c>
      <c r="B79" s="5"/>
      <c r="C79" s="5" t="s">
        <v>37</v>
      </c>
      <c r="D79" s="5" t="s">
        <v>38</v>
      </c>
      <c r="E79" s="5" t="s">
        <v>479</v>
      </c>
      <c r="F79" s="5" t="s">
        <v>40</v>
      </c>
      <c r="G79" s="5" t="s">
        <v>41</v>
      </c>
      <c r="H79" s="5" t="s">
        <v>329</v>
      </c>
      <c r="I79" s="5" t="s">
        <v>40</v>
      </c>
      <c r="J79" s="5" t="s">
        <v>40</v>
      </c>
      <c r="K79" s="5" t="s">
        <v>40</v>
      </c>
      <c r="L79" s="5" t="s">
        <v>389</v>
      </c>
      <c r="M79" s="5" t="s">
        <v>196</v>
      </c>
      <c r="N79" s="5" t="s">
        <v>390</v>
      </c>
      <c r="O79" s="5" t="s">
        <v>391</v>
      </c>
      <c r="P79" s="5" t="s">
        <v>333</v>
      </c>
      <c r="Q79" s="4" t="str">
        <f t="shared" si="2"/>
        <v>retargeting_gold_na_search_car_na_na_lob-benefits-prepaid-car-rental-pwp_destination-top20_learn</v>
      </c>
      <c r="R79" s="4" t="s">
        <v>546</v>
      </c>
      <c r="S79" s="4" t="s">
        <v>394</v>
      </c>
      <c r="T79" s="4" t="s">
        <v>347</v>
      </c>
      <c r="U79" s="4" t="s">
        <v>337</v>
      </c>
      <c r="V79" s="4"/>
      <c r="W79" s="4" t="s">
        <v>488</v>
      </c>
      <c r="X79" s="4" t="s">
        <v>127</v>
      </c>
      <c r="Y79" s="5" t="s">
        <v>128</v>
      </c>
      <c r="Z79" s="5" t="s">
        <v>56</v>
      </c>
      <c r="AA79" s="5" t="s">
        <v>57</v>
      </c>
      <c r="AB79" s="5" t="s">
        <v>58</v>
      </c>
      <c r="AC79" s="183" t="s">
        <v>547</v>
      </c>
      <c r="AD79" s="4" t="s">
        <v>548</v>
      </c>
      <c r="AE79" s="184"/>
      <c r="AF79" s="185" t="s">
        <v>282</v>
      </c>
      <c r="AG79" s="186"/>
      <c r="AH79" s="35"/>
    </row>
    <row r="80" spans="1:34" ht="15.6">
      <c r="A80" s="5" t="s">
        <v>36</v>
      </c>
      <c r="B80" s="5"/>
      <c r="C80" s="5" t="s">
        <v>37</v>
      </c>
      <c r="D80" s="5" t="s">
        <v>38</v>
      </c>
      <c r="E80" s="5" t="s">
        <v>479</v>
      </c>
      <c r="F80" s="5" t="s">
        <v>40</v>
      </c>
      <c r="G80" s="5" t="s">
        <v>41</v>
      </c>
      <c r="H80" s="5" t="s">
        <v>329</v>
      </c>
      <c r="I80" s="5" t="s">
        <v>40</v>
      </c>
      <c r="J80" s="5" t="s">
        <v>40</v>
      </c>
      <c r="K80" s="5" t="s">
        <v>40</v>
      </c>
      <c r="L80" s="5" t="s">
        <v>389</v>
      </c>
      <c r="M80" s="5" t="s">
        <v>196</v>
      </c>
      <c r="N80" s="5" t="s">
        <v>390</v>
      </c>
      <c r="O80" s="5" t="s">
        <v>391</v>
      </c>
      <c r="P80" s="5" t="s">
        <v>392</v>
      </c>
      <c r="Q80" s="4" t="str">
        <f t="shared" si="2"/>
        <v>retargeting_gold_na_search_car_na_na_lob-benefits-prepaid-car-rental-pwp_lob-car_learn</v>
      </c>
      <c r="R80" s="4" t="s">
        <v>549</v>
      </c>
      <c r="S80" s="4" t="s">
        <v>394</v>
      </c>
      <c r="T80" s="4" t="s">
        <v>347</v>
      </c>
      <c r="U80" s="4" t="s">
        <v>337</v>
      </c>
      <c r="V80" s="4"/>
      <c r="W80" s="4" t="s">
        <v>515</v>
      </c>
      <c r="X80" s="4" t="s">
        <v>127</v>
      </c>
      <c r="Y80" s="5" t="s">
        <v>128</v>
      </c>
      <c r="Z80" s="5" t="s">
        <v>56</v>
      </c>
      <c r="AA80" s="5" t="s">
        <v>57</v>
      </c>
      <c r="AB80" s="5" t="s">
        <v>58</v>
      </c>
      <c r="AC80" s="183" t="s">
        <v>547</v>
      </c>
      <c r="AD80" s="4" t="s">
        <v>550</v>
      </c>
      <c r="AE80" s="184"/>
      <c r="AF80" s="185" t="s">
        <v>282</v>
      </c>
      <c r="AG80" s="186"/>
      <c r="AH80" s="35"/>
    </row>
    <row r="81" spans="1:34" ht="15.6">
      <c r="A81" s="5" t="s">
        <v>36</v>
      </c>
      <c r="B81" s="5"/>
      <c r="C81" s="5" t="s">
        <v>37</v>
      </c>
      <c r="D81" s="5" t="s">
        <v>38</v>
      </c>
      <c r="E81" s="5" t="s">
        <v>479</v>
      </c>
      <c r="F81" s="5" t="s">
        <v>40</v>
      </c>
      <c r="G81" s="5" t="s">
        <v>41</v>
      </c>
      <c r="H81" s="5" t="s">
        <v>480</v>
      </c>
      <c r="I81" s="5" t="s">
        <v>40</v>
      </c>
      <c r="J81" s="5" t="s">
        <v>40</v>
      </c>
      <c r="K81" s="5" t="s">
        <v>40</v>
      </c>
      <c r="L81" s="5" t="s">
        <v>518</v>
      </c>
      <c r="M81" s="5" t="s">
        <v>196</v>
      </c>
      <c r="N81" s="5" t="s">
        <v>519</v>
      </c>
      <c r="O81" s="5" t="s">
        <v>520</v>
      </c>
      <c r="P81" s="5" t="s">
        <v>521</v>
      </c>
      <c r="Q81" s="4" t="str">
        <f t="shared" si="2"/>
        <v>retargeting_gold_na_search_cruise_na_na_lob-benefits-earn-2x-membership-rewards_lob-cruise_learn</v>
      </c>
      <c r="R81" s="4" t="s">
        <v>551</v>
      </c>
      <c r="S81" s="4" t="s">
        <v>523</v>
      </c>
      <c r="T81" s="4" t="s">
        <v>347</v>
      </c>
      <c r="U81" s="4" t="s">
        <v>337</v>
      </c>
      <c r="V81" s="4"/>
      <c r="W81" s="4" t="s">
        <v>524</v>
      </c>
      <c r="X81" s="4" t="s">
        <v>127</v>
      </c>
      <c r="Y81" s="5" t="s">
        <v>128</v>
      </c>
      <c r="Z81" s="5" t="s">
        <v>56</v>
      </c>
      <c r="AA81" s="5" t="s">
        <v>57</v>
      </c>
      <c r="AB81" s="5" t="s">
        <v>58</v>
      </c>
      <c r="AC81" s="183" t="s">
        <v>525</v>
      </c>
      <c r="AD81" s="4" t="s">
        <v>552</v>
      </c>
      <c r="AE81" s="190"/>
      <c r="AF81" s="185" t="s">
        <v>527</v>
      </c>
      <c r="AG81" s="186"/>
      <c r="AH81" s="35"/>
    </row>
    <row r="82" spans="1:34" ht="15.6">
      <c r="A82" s="5" t="s">
        <v>36</v>
      </c>
      <c r="B82" s="5"/>
      <c r="C82" s="5" t="s">
        <v>37</v>
      </c>
      <c r="D82" s="5" t="s">
        <v>38</v>
      </c>
      <c r="E82" s="5" t="s">
        <v>479</v>
      </c>
      <c r="F82" s="5" t="s">
        <v>40</v>
      </c>
      <c r="G82" s="5" t="s">
        <v>41</v>
      </c>
      <c r="H82" s="5" t="s">
        <v>42</v>
      </c>
      <c r="I82" s="5" t="s">
        <v>40</v>
      </c>
      <c r="J82" s="5" t="s">
        <v>40</v>
      </c>
      <c r="K82" s="5" t="s">
        <v>40</v>
      </c>
      <c r="L82" s="5" t="s">
        <v>354</v>
      </c>
      <c r="M82" s="5" t="s">
        <v>196</v>
      </c>
      <c r="N82" s="5" t="s">
        <v>355</v>
      </c>
      <c r="O82" s="5" t="s">
        <v>356</v>
      </c>
      <c r="P82" s="5" t="s">
        <v>333</v>
      </c>
      <c r="Q82" s="4" t="str">
        <f t="shared" si="2"/>
        <v>retargeting_gold_na_search_flight_na_na_lob-benefits-membership-rewards-air-pwp_destination-top20_learn</v>
      </c>
      <c r="R82" s="4" t="s">
        <v>553</v>
      </c>
      <c r="S82" s="171" t="s">
        <v>529</v>
      </c>
      <c r="T82" s="4" t="s">
        <v>487</v>
      </c>
      <c r="U82" s="4" t="s">
        <v>337</v>
      </c>
      <c r="V82" s="4"/>
      <c r="W82" s="4" t="s">
        <v>488</v>
      </c>
      <c r="X82" s="4" t="s">
        <v>127</v>
      </c>
      <c r="Y82" s="5" t="s">
        <v>128</v>
      </c>
      <c r="Z82" s="5" t="s">
        <v>56</v>
      </c>
      <c r="AA82" s="5" t="s">
        <v>57</v>
      </c>
      <c r="AB82" s="5" t="s">
        <v>58</v>
      </c>
      <c r="AC82" s="183" t="s">
        <v>491</v>
      </c>
      <c r="AD82" s="4" t="s">
        <v>554</v>
      </c>
      <c r="AE82" s="184"/>
      <c r="AF82" s="185" t="s">
        <v>353</v>
      </c>
      <c r="AG82" s="186"/>
      <c r="AH82" s="35"/>
    </row>
    <row r="83" spans="1:34" ht="15.6">
      <c r="A83" s="5" t="s">
        <v>36</v>
      </c>
      <c r="B83" s="5"/>
      <c r="C83" s="5" t="s">
        <v>37</v>
      </c>
      <c r="D83" s="5" t="s">
        <v>38</v>
      </c>
      <c r="E83" s="5" t="s">
        <v>479</v>
      </c>
      <c r="F83" s="5" t="s">
        <v>40</v>
      </c>
      <c r="G83" s="5" t="s">
        <v>41</v>
      </c>
      <c r="H83" s="5" t="s">
        <v>42</v>
      </c>
      <c r="I83" s="5" t="s">
        <v>40</v>
      </c>
      <c r="J83" s="5" t="s">
        <v>40</v>
      </c>
      <c r="K83" s="5" t="s">
        <v>40</v>
      </c>
      <c r="L83" s="5" t="s">
        <v>354</v>
      </c>
      <c r="M83" s="5" t="s">
        <v>196</v>
      </c>
      <c r="N83" s="5" t="s">
        <v>355</v>
      </c>
      <c r="O83" s="5" t="s">
        <v>356</v>
      </c>
      <c r="P83" s="5" t="s">
        <v>362</v>
      </c>
      <c r="Q83" s="4" t="str">
        <f t="shared" si="2"/>
        <v>retargeting_gold_na_search_flight_na_na_lob-benefits-membership-rewards-air-pwp_lob-flight_learn</v>
      </c>
      <c r="R83" s="4" t="s">
        <v>555</v>
      </c>
      <c r="S83" s="171" t="s">
        <v>529</v>
      </c>
      <c r="T83" s="4" t="s">
        <v>487</v>
      </c>
      <c r="U83" s="4" t="s">
        <v>337</v>
      </c>
      <c r="V83" s="4"/>
      <c r="W83" s="4" t="s">
        <v>483</v>
      </c>
      <c r="X83" s="4" t="s">
        <v>127</v>
      </c>
      <c r="Y83" s="5" t="s">
        <v>128</v>
      </c>
      <c r="Z83" s="5" t="s">
        <v>56</v>
      </c>
      <c r="AA83" s="5" t="s">
        <v>57</v>
      </c>
      <c r="AB83" s="5" t="s">
        <v>58</v>
      </c>
      <c r="AC83" s="183" t="s">
        <v>366</v>
      </c>
      <c r="AD83" s="4" t="s">
        <v>555</v>
      </c>
      <c r="AE83" s="184"/>
      <c r="AF83" s="187" t="s">
        <v>367</v>
      </c>
      <c r="AG83" s="186"/>
      <c r="AH83" s="188"/>
    </row>
    <row r="84" spans="1:34" ht="31.15">
      <c r="A84" s="5" t="s">
        <v>36</v>
      </c>
      <c r="B84" s="5"/>
      <c r="C84" s="5" t="s">
        <v>37</v>
      </c>
      <c r="D84" s="5" t="s">
        <v>38</v>
      </c>
      <c r="E84" s="5" t="s">
        <v>479</v>
      </c>
      <c r="F84" s="5" t="s">
        <v>40</v>
      </c>
      <c r="G84" s="5" t="s">
        <v>41</v>
      </c>
      <c r="H84" s="5" t="s">
        <v>61</v>
      </c>
      <c r="I84" s="5" t="s">
        <v>40</v>
      </c>
      <c r="J84" s="5" t="s">
        <v>40</v>
      </c>
      <c r="K84" s="5" t="s">
        <v>40</v>
      </c>
      <c r="L84" s="5" t="s">
        <v>427</v>
      </c>
      <c r="M84" s="5" t="s">
        <v>196</v>
      </c>
      <c r="N84" s="5" t="s">
        <v>428</v>
      </c>
      <c r="O84" s="5" t="s">
        <v>429</v>
      </c>
      <c r="P84" s="5" t="s">
        <v>438</v>
      </c>
      <c r="Q84" s="4" t="str">
        <f t="shared" si="2"/>
        <v>retargeting_gold_na_search_hotel_na_na_lob-benefits-hotel-extra-night-savings_lob-hotel_learn</v>
      </c>
      <c r="R84" s="4" t="s">
        <v>556</v>
      </c>
      <c r="S84" s="171" t="s">
        <v>419</v>
      </c>
      <c r="T84" s="4" t="s">
        <v>313</v>
      </c>
      <c r="U84" s="4" t="s">
        <v>337</v>
      </c>
      <c r="V84" s="4"/>
      <c r="W84" s="4" t="s">
        <v>557</v>
      </c>
      <c r="X84" s="4" t="s">
        <v>127</v>
      </c>
      <c r="Y84" s="5" t="s">
        <v>128</v>
      </c>
      <c r="Z84" s="5" t="s">
        <v>56</v>
      </c>
      <c r="AA84" s="5" t="s">
        <v>57</v>
      </c>
      <c r="AB84" s="51" t="s">
        <v>156</v>
      </c>
      <c r="AC84" s="189" t="s">
        <v>409</v>
      </c>
      <c r="AD84" s="4" t="s">
        <v>556</v>
      </c>
      <c r="AE84" s="184"/>
      <c r="AF84" s="185" t="s">
        <v>410</v>
      </c>
      <c r="AG84" s="186"/>
      <c r="AH84" s="35"/>
    </row>
    <row r="85" spans="1:34" ht="15.6">
      <c r="A85" s="5" t="s">
        <v>36</v>
      </c>
      <c r="B85" s="5"/>
      <c r="C85" s="5" t="s">
        <v>37</v>
      </c>
      <c r="D85" s="5" t="s">
        <v>38</v>
      </c>
      <c r="E85" s="5" t="s">
        <v>479</v>
      </c>
      <c r="F85" s="5" t="s">
        <v>40</v>
      </c>
      <c r="G85" s="5" t="s">
        <v>41</v>
      </c>
      <c r="H85" s="5" t="s">
        <v>375</v>
      </c>
      <c r="I85" s="5" t="s">
        <v>40</v>
      </c>
      <c r="J85" s="5" t="s">
        <v>40</v>
      </c>
      <c r="K85" s="5" t="s">
        <v>40</v>
      </c>
      <c r="L85" s="5" t="s">
        <v>376</v>
      </c>
      <c r="M85" s="5" t="s">
        <v>46</v>
      </c>
      <c r="N85" s="5" t="s">
        <v>377</v>
      </c>
      <c r="O85" s="5" t="s">
        <v>378</v>
      </c>
      <c r="P85" s="5" t="s">
        <v>379</v>
      </c>
      <c r="Q85" s="4" t="str">
        <f t="shared" si="2"/>
        <v>retargeting_gold_na_search_package_na_na_brand-benefits-book-all-with-amex_lob-package_learn</v>
      </c>
      <c r="R85" s="4" t="s">
        <v>558</v>
      </c>
      <c r="S85" s="4" t="s">
        <v>559</v>
      </c>
      <c r="T85" s="4" t="s">
        <v>468</v>
      </c>
      <c r="U85" s="4" t="s">
        <v>337</v>
      </c>
      <c r="V85" s="4"/>
      <c r="W85" s="4" t="s">
        <v>497</v>
      </c>
      <c r="X85" s="4" t="s">
        <v>127</v>
      </c>
      <c r="Y85" s="5" t="s">
        <v>128</v>
      </c>
      <c r="Z85" s="5" t="s">
        <v>56</v>
      </c>
      <c r="AA85" s="5" t="s">
        <v>57</v>
      </c>
      <c r="AB85" s="5" t="s">
        <v>58</v>
      </c>
      <c r="AC85" s="189" t="s">
        <v>498</v>
      </c>
      <c r="AD85" s="4" t="s">
        <v>560</v>
      </c>
      <c r="AE85" s="184"/>
      <c r="AF85" s="193" t="s">
        <v>353</v>
      </c>
      <c r="AG85" s="186"/>
    </row>
    <row r="86" spans="1:34" ht="15.6">
      <c r="A86" s="5" t="s">
        <v>36</v>
      </c>
      <c r="B86" s="5"/>
      <c r="C86" s="5" t="s">
        <v>37</v>
      </c>
      <c r="D86" s="5" t="s">
        <v>38</v>
      </c>
      <c r="E86" s="5" t="s">
        <v>479</v>
      </c>
      <c r="F86" s="5" t="s">
        <v>40</v>
      </c>
      <c r="G86" s="5" t="s">
        <v>41</v>
      </c>
      <c r="H86" s="5" t="s">
        <v>375</v>
      </c>
      <c r="I86" s="5" t="s">
        <v>40</v>
      </c>
      <c r="J86" s="5" t="s">
        <v>40</v>
      </c>
      <c r="K86" s="5" t="s">
        <v>40</v>
      </c>
      <c r="L86" s="5" t="s">
        <v>376</v>
      </c>
      <c r="M86" s="5" t="s">
        <v>46</v>
      </c>
      <c r="N86" s="5" t="s">
        <v>377</v>
      </c>
      <c r="O86" s="5" t="s">
        <v>378</v>
      </c>
      <c r="P86" s="5" t="s">
        <v>333</v>
      </c>
      <c r="Q86" s="4" t="str">
        <f t="shared" si="2"/>
        <v>retargeting_gold_na_search_package_na_na_brand-benefits-book-all-with-amex_destination-top20_learn</v>
      </c>
      <c r="R86" s="4" t="s">
        <v>561</v>
      </c>
      <c r="S86" s="4" t="s">
        <v>559</v>
      </c>
      <c r="T86" s="4" t="s">
        <v>468</v>
      </c>
      <c r="U86" s="4" t="s">
        <v>337</v>
      </c>
      <c r="V86" s="4"/>
      <c r="W86" s="4" t="s">
        <v>488</v>
      </c>
      <c r="X86" s="4" t="s">
        <v>127</v>
      </c>
      <c r="Y86" s="5" t="s">
        <v>128</v>
      </c>
      <c r="Z86" s="5" t="s">
        <v>56</v>
      </c>
      <c r="AA86" s="5" t="s">
        <v>57</v>
      </c>
      <c r="AB86" s="5" t="s">
        <v>58</v>
      </c>
      <c r="AC86" s="189" t="s">
        <v>498</v>
      </c>
      <c r="AD86" s="4" t="s">
        <v>562</v>
      </c>
      <c r="AE86" s="184"/>
      <c r="AF86" s="193" t="s">
        <v>353</v>
      </c>
      <c r="AG86" s="186"/>
    </row>
    <row r="87" spans="1:34" ht="15.6">
      <c r="A87" s="5" t="s">
        <v>36</v>
      </c>
      <c r="B87" s="5"/>
      <c r="C87" s="5" t="s">
        <v>37</v>
      </c>
      <c r="D87" s="5" t="s">
        <v>38</v>
      </c>
      <c r="E87" s="5" t="s">
        <v>479</v>
      </c>
      <c r="F87" s="5" t="s">
        <v>40</v>
      </c>
      <c r="G87" s="5" t="s">
        <v>41</v>
      </c>
      <c r="H87" s="5" t="s">
        <v>301</v>
      </c>
      <c r="I87" s="5" t="s">
        <v>40</v>
      </c>
      <c r="J87" s="5" t="s">
        <v>40</v>
      </c>
      <c r="K87" s="5" t="s">
        <v>40</v>
      </c>
      <c r="L87" s="5" t="s">
        <v>330</v>
      </c>
      <c r="M87" s="5" t="s">
        <v>196</v>
      </c>
      <c r="N87" s="5" t="s">
        <v>331</v>
      </c>
      <c r="O87" s="5" t="s">
        <v>447</v>
      </c>
      <c r="P87" s="5" t="s">
        <v>303</v>
      </c>
      <c r="Q87" s="4" t="str">
        <f t="shared" si="2"/>
        <v>retargeting_gold_na_search_hotel-thc_na_na_lob-benefits-room-upgrade_lob-thc_learn</v>
      </c>
      <c r="R87" s="4" t="s">
        <v>563</v>
      </c>
      <c r="S87" s="4" t="s">
        <v>564</v>
      </c>
      <c r="T87" s="4" t="s">
        <v>468</v>
      </c>
      <c r="U87" s="4" t="s">
        <v>337</v>
      </c>
      <c r="V87" s="4"/>
      <c r="W87" s="4" t="s">
        <v>314</v>
      </c>
      <c r="X87" s="4" t="s">
        <v>127</v>
      </c>
      <c r="Y87" s="5" t="s">
        <v>128</v>
      </c>
      <c r="Z87" s="5" t="s">
        <v>56</v>
      </c>
      <c r="AA87" s="5" t="s">
        <v>57</v>
      </c>
      <c r="AB87" s="5" t="s">
        <v>58</v>
      </c>
      <c r="AC87" s="183" t="s">
        <v>339</v>
      </c>
      <c r="AD87" s="4" t="s">
        <v>563</v>
      </c>
      <c r="AE87" s="184"/>
      <c r="AF87" s="185" t="s">
        <v>341</v>
      </c>
      <c r="AG87" s="186"/>
      <c r="AH87" s="35"/>
    </row>
    <row r="88" spans="1:34" ht="15.6">
      <c r="A88" s="5" t="s">
        <v>36</v>
      </c>
      <c r="B88" s="5"/>
      <c r="C88" s="5" t="s">
        <v>37</v>
      </c>
      <c r="D88" s="5" t="s">
        <v>38</v>
      </c>
      <c r="E88" s="5" t="s">
        <v>479</v>
      </c>
      <c r="F88" s="5" t="s">
        <v>40</v>
      </c>
      <c r="G88" s="5" t="s">
        <v>41</v>
      </c>
      <c r="H88" s="5" t="s">
        <v>301</v>
      </c>
      <c r="I88" s="5" t="s">
        <v>40</v>
      </c>
      <c r="J88" s="5" t="s">
        <v>40</v>
      </c>
      <c r="K88" s="5" t="s">
        <v>40</v>
      </c>
      <c r="L88" s="5" t="s">
        <v>330</v>
      </c>
      <c r="M88" s="5" t="s">
        <v>196</v>
      </c>
      <c r="N88" s="5" t="s">
        <v>331</v>
      </c>
      <c r="O88" s="5" t="s">
        <v>332</v>
      </c>
      <c r="P88" s="5" t="s">
        <v>333</v>
      </c>
      <c r="Q88" s="4" t="str">
        <f t="shared" si="2"/>
        <v>retargeting_gold_na_search_hotel-thc_na_na_lob-benefits-100-experience-credit_destination-top20_learn</v>
      </c>
      <c r="R88" s="4" t="s">
        <v>565</v>
      </c>
      <c r="S88" s="4" t="s">
        <v>442</v>
      </c>
      <c r="T88" s="4" t="s">
        <v>443</v>
      </c>
      <c r="U88" s="4" t="s">
        <v>337</v>
      </c>
      <c r="V88" s="4"/>
      <c r="W88" s="4" t="s">
        <v>488</v>
      </c>
      <c r="X88" s="4" t="s">
        <v>127</v>
      </c>
      <c r="Y88" s="5" t="s">
        <v>128</v>
      </c>
      <c r="Z88" s="5" t="s">
        <v>56</v>
      </c>
      <c r="AA88" s="5" t="s">
        <v>57</v>
      </c>
      <c r="AB88" s="5" t="s">
        <v>58</v>
      </c>
      <c r="AC88" s="183" t="s">
        <v>339</v>
      </c>
      <c r="AD88" s="4" t="s">
        <v>565</v>
      </c>
      <c r="AE88" s="184"/>
      <c r="AF88" s="185" t="s">
        <v>341</v>
      </c>
      <c r="AG88" s="186"/>
      <c r="AH88" s="35"/>
    </row>
    <row r="89" spans="1:34" ht="15.6">
      <c r="A89" s="5" t="s">
        <v>36</v>
      </c>
      <c r="B89" s="5"/>
      <c r="C89" s="5" t="s">
        <v>37</v>
      </c>
      <c r="D89" s="5" t="s">
        <v>38</v>
      </c>
      <c r="E89" s="5" t="s">
        <v>479</v>
      </c>
      <c r="F89" s="5" t="s">
        <v>40</v>
      </c>
      <c r="G89" s="5" t="s">
        <v>41</v>
      </c>
      <c r="H89" s="5" t="s">
        <v>301</v>
      </c>
      <c r="I89" s="5" t="s">
        <v>40</v>
      </c>
      <c r="J89" s="5" t="s">
        <v>40</v>
      </c>
      <c r="K89" s="5" t="s">
        <v>40</v>
      </c>
      <c r="L89" s="5" t="s">
        <v>330</v>
      </c>
      <c r="M89" s="5" t="s">
        <v>196</v>
      </c>
      <c r="N89" s="5" t="s">
        <v>331</v>
      </c>
      <c r="O89" s="5" t="s">
        <v>450</v>
      </c>
      <c r="P89" s="5" t="s">
        <v>303</v>
      </c>
      <c r="Q89" s="4" t="str">
        <f t="shared" si="2"/>
        <v>retargeting_gold_na_search_hotel-thc_na_na_lob-benefits-12pm-checkin_lob-thc_learn</v>
      </c>
      <c r="R89" s="4" t="s">
        <v>566</v>
      </c>
      <c r="S89" s="171" t="s">
        <v>567</v>
      </c>
      <c r="T89" s="4" t="s">
        <v>568</v>
      </c>
      <c r="U89" s="4" t="s">
        <v>337</v>
      </c>
      <c r="V89" s="4"/>
      <c r="W89" s="4" t="s">
        <v>314</v>
      </c>
      <c r="X89" s="4" t="s">
        <v>127</v>
      </c>
      <c r="Y89" s="5" t="s">
        <v>128</v>
      </c>
      <c r="Z89" s="5" t="s">
        <v>56</v>
      </c>
      <c r="AA89" s="5" t="s">
        <v>57</v>
      </c>
      <c r="AB89" s="5" t="s">
        <v>58</v>
      </c>
      <c r="AC89" s="183" t="s">
        <v>339</v>
      </c>
      <c r="AD89" s="4" t="s">
        <v>566</v>
      </c>
      <c r="AE89" s="184"/>
      <c r="AF89" s="185" t="s">
        <v>341</v>
      </c>
      <c r="AG89" s="186"/>
      <c r="AH89" s="35"/>
    </row>
    <row r="90" spans="1:34" ht="15.6">
      <c r="A90" s="5" t="s">
        <v>36</v>
      </c>
      <c r="B90" s="5"/>
      <c r="C90" s="5" t="s">
        <v>37</v>
      </c>
      <c r="D90" s="5" t="s">
        <v>38</v>
      </c>
      <c r="E90" s="5" t="s">
        <v>479</v>
      </c>
      <c r="F90" s="5" t="s">
        <v>40</v>
      </c>
      <c r="G90" s="5" t="s">
        <v>41</v>
      </c>
      <c r="H90" s="5" t="s">
        <v>301</v>
      </c>
      <c r="I90" s="5" t="s">
        <v>40</v>
      </c>
      <c r="J90" s="5" t="s">
        <v>40</v>
      </c>
      <c r="K90" s="5" t="s">
        <v>40</v>
      </c>
      <c r="L90" s="5" t="s">
        <v>330</v>
      </c>
      <c r="M90" s="5" t="s">
        <v>196</v>
      </c>
      <c r="N90" s="5" t="s">
        <v>331</v>
      </c>
      <c r="O90" s="5" t="s">
        <v>569</v>
      </c>
      <c r="P90" s="5" t="s">
        <v>303</v>
      </c>
      <c r="Q90" s="4" t="str">
        <f t="shared" si="2"/>
        <v>retargeting_gold_na_search_hotel-thc_na_na_lob-benefits-12pm-checkin+latecheckout_lob-thc_learn</v>
      </c>
      <c r="R90" s="4" t="s">
        <v>570</v>
      </c>
      <c r="S90" s="171" t="s">
        <v>571</v>
      </c>
      <c r="T90" s="4" t="s">
        <v>572</v>
      </c>
      <c r="U90" s="4" t="s">
        <v>337</v>
      </c>
      <c r="V90" s="4"/>
      <c r="W90" s="4" t="s">
        <v>314</v>
      </c>
      <c r="X90" s="4" t="s">
        <v>127</v>
      </c>
      <c r="Y90" s="5" t="s">
        <v>128</v>
      </c>
      <c r="Z90" s="5" t="s">
        <v>56</v>
      </c>
      <c r="AA90" s="5" t="s">
        <v>57</v>
      </c>
      <c r="AB90" s="5" t="s">
        <v>58</v>
      </c>
      <c r="AC90" s="183" t="s">
        <v>339</v>
      </c>
      <c r="AD90" s="4" t="s">
        <v>570</v>
      </c>
      <c r="AE90" s="184"/>
      <c r="AF90" s="185" t="s">
        <v>341</v>
      </c>
      <c r="AG90" s="186"/>
      <c r="AH90" s="35"/>
    </row>
    <row r="91" spans="1:34" ht="31.15">
      <c r="A91" s="5" t="s">
        <v>36</v>
      </c>
      <c r="B91" s="5"/>
      <c r="C91" s="5" t="s">
        <v>37</v>
      </c>
      <c r="D91" s="5" t="s">
        <v>38</v>
      </c>
      <c r="E91" s="5" t="s">
        <v>479</v>
      </c>
      <c r="F91" s="5" t="s">
        <v>40</v>
      </c>
      <c r="G91" s="5" t="s">
        <v>41</v>
      </c>
      <c r="H91" s="5" t="s">
        <v>301</v>
      </c>
      <c r="I91" s="5" t="s">
        <v>40</v>
      </c>
      <c r="J91" s="5" t="s">
        <v>40</v>
      </c>
      <c r="K91" s="5" t="s">
        <v>40</v>
      </c>
      <c r="L91" s="5" t="s">
        <v>403</v>
      </c>
      <c r="M91" s="5" t="s">
        <v>196</v>
      </c>
      <c r="N91" s="5" t="s">
        <v>404</v>
      </c>
      <c r="O91" s="5" t="s">
        <v>405</v>
      </c>
      <c r="P91" s="5" t="s">
        <v>303</v>
      </c>
      <c r="Q91" s="4" t="str">
        <f t="shared" si="2"/>
        <v>retargeting_gold_na_search_hotel-thc_na_na_lob-benefits-special-offers-thc_lob-thc_learn</v>
      </c>
      <c r="R91" s="4" t="s">
        <v>573</v>
      </c>
      <c r="S91" s="171" t="s">
        <v>419</v>
      </c>
      <c r="T91" s="4" t="s">
        <v>574</v>
      </c>
      <c r="U91" s="4" t="s">
        <v>337</v>
      </c>
      <c r="V91" s="4"/>
      <c r="W91" s="4" t="s">
        <v>314</v>
      </c>
      <c r="X91" s="4" t="s">
        <v>127</v>
      </c>
      <c r="Y91" s="5" t="s">
        <v>128</v>
      </c>
      <c r="Z91" s="5" t="s">
        <v>56</v>
      </c>
      <c r="AA91" s="5" t="s">
        <v>57</v>
      </c>
      <c r="AB91" s="51" t="s">
        <v>156</v>
      </c>
      <c r="AC91" s="183" t="s">
        <v>409</v>
      </c>
      <c r="AD91" s="4" t="s">
        <v>573</v>
      </c>
      <c r="AE91" s="184"/>
      <c r="AF91" s="185" t="s">
        <v>410</v>
      </c>
      <c r="AG91" s="186"/>
      <c r="AH91" s="35"/>
    </row>
    <row r="92" spans="1:34" ht="15.6">
      <c r="A92" s="5" t="s">
        <v>36</v>
      </c>
      <c r="B92" s="194"/>
      <c r="C92" s="5" t="s">
        <v>37</v>
      </c>
      <c r="D92" s="5" t="s">
        <v>38</v>
      </c>
      <c r="E92" s="5" t="s">
        <v>479</v>
      </c>
      <c r="F92" s="5" t="s">
        <v>40</v>
      </c>
      <c r="G92" s="5" t="s">
        <v>146</v>
      </c>
      <c r="H92" s="5" t="s">
        <v>456</v>
      </c>
      <c r="I92" s="5" t="s">
        <v>40</v>
      </c>
      <c r="J92" s="5" t="s">
        <v>40</v>
      </c>
      <c r="K92" s="5" t="s">
        <v>40</v>
      </c>
      <c r="L92" s="5" t="s">
        <v>457</v>
      </c>
      <c r="M92" s="5" t="s">
        <v>458</v>
      </c>
      <c r="N92" s="5" t="s">
        <v>459</v>
      </c>
      <c r="O92" s="5" t="s">
        <v>460</v>
      </c>
      <c r="P92" s="5" t="s">
        <v>379</v>
      </c>
      <c r="Q92" s="4" t="str">
        <f t="shared" si="2"/>
        <v>retargeting_gold_na_land_how-to-pwp_na_na_cm-benefits-book-all-with-amex-pwp_lob-package_learn</v>
      </c>
      <c r="R92" s="171" t="s">
        <v>461</v>
      </c>
      <c r="S92" s="4" t="s">
        <v>575</v>
      </c>
      <c r="T92" s="4" t="s">
        <v>474</v>
      </c>
      <c r="U92" s="4" t="s">
        <v>337</v>
      </c>
      <c r="V92" s="4"/>
      <c r="W92" s="4" t="s">
        <v>497</v>
      </c>
      <c r="X92" s="4" t="s">
        <v>127</v>
      </c>
      <c r="Y92" s="5" t="s">
        <v>128</v>
      </c>
      <c r="Z92" s="5" t="s">
        <v>56</v>
      </c>
      <c r="AA92" s="5" t="s">
        <v>57</v>
      </c>
      <c r="AB92" s="5" t="s">
        <v>58</v>
      </c>
      <c r="AC92" s="183" t="s">
        <v>576</v>
      </c>
      <c r="AD92" s="171" t="s">
        <v>461</v>
      </c>
      <c r="AE92" s="184"/>
      <c r="AF92" s="185" t="s">
        <v>577</v>
      </c>
      <c r="AG92" s="195"/>
      <c r="AH92" s="35"/>
    </row>
    <row r="93" spans="1:34" ht="15.6">
      <c r="A93" s="5" t="s">
        <v>36</v>
      </c>
      <c r="B93" s="5"/>
      <c r="C93" s="5" t="s">
        <v>37</v>
      </c>
      <c r="D93" s="5" t="s">
        <v>38</v>
      </c>
      <c r="E93" s="5" t="s">
        <v>479</v>
      </c>
      <c r="F93" s="5" t="s">
        <v>40</v>
      </c>
      <c r="G93" s="5" t="s">
        <v>464</v>
      </c>
      <c r="H93" s="5" t="s">
        <v>465</v>
      </c>
      <c r="I93" s="5" t="s">
        <v>40</v>
      </c>
      <c r="J93" s="5" t="s">
        <v>40</v>
      </c>
      <c r="K93" s="5" t="s">
        <v>40</v>
      </c>
      <c r="L93" s="5" t="s">
        <v>354</v>
      </c>
      <c r="M93" s="5" t="s">
        <v>196</v>
      </c>
      <c r="N93" s="5" t="s">
        <v>355</v>
      </c>
      <c r="O93" s="5" t="s">
        <v>356</v>
      </c>
      <c r="P93" s="5" t="s">
        <v>362</v>
      </c>
      <c r="Q93" s="4" t="str">
        <f t="shared" si="2"/>
        <v>retargeting_gold_na_home_homepage_na_na_lob-benefits-membership-rewards-air-pwp_lob-flight_learn</v>
      </c>
      <c r="R93" s="171" t="s">
        <v>478</v>
      </c>
      <c r="S93" s="171" t="s">
        <v>578</v>
      </c>
      <c r="T93" s="4" t="s">
        <v>347</v>
      </c>
      <c r="U93" s="4" t="s">
        <v>337</v>
      </c>
      <c r="V93" s="4"/>
      <c r="W93" s="4" t="s">
        <v>490</v>
      </c>
      <c r="X93" s="4" t="s">
        <v>127</v>
      </c>
      <c r="Y93" s="5" t="s">
        <v>128</v>
      </c>
      <c r="Z93" s="5" t="s">
        <v>56</v>
      </c>
      <c r="AA93" s="5" t="s">
        <v>57</v>
      </c>
      <c r="AB93" s="5" t="s">
        <v>58</v>
      </c>
      <c r="AC93" s="183" t="s">
        <v>491</v>
      </c>
      <c r="AD93" s="171" t="s">
        <v>478</v>
      </c>
      <c r="AE93" s="184"/>
      <c r="AF93" s="185" t="s">
        <v>353</v>
      </c>
      <c r="AG93" s="186"/>
      <c r="AH93" s="35"/>
    </row>
    <row r="94" spans="1:34" ht="31.15">
      <c r="A94" s="5" t="s">
        <v>36</v>
      </c>
      <c r="B94" s="5"/>
      <c r="C94" s="5" t="s">
        <v>37</v>
      </c>
      <c r="D94" s="5" t="s">
        <v>38</v>
      </c>
      <c r="E94" s="5" t="s">
        <v>479</v>
      </c>
      <c r="F94" s="5" t="s">
        <v>40</v>
      </c>
      <c r="G94" s="5" t="s">
        <v>464</v>
      </c>
      <c r="H94" s="5" t="s">
        <v>465</v>
      </c>
      <c r="I94" s="5" t="s">
        <v>40</v>
      </c>
      <c r="J94" s="5" t="s">
        <v>40</v>
      </c>
      <c r="K94" s="5" t="s">
        <v>40</v>
      </c>
      <c r="L94" s="5" t="s">
        <v>427</v>
      </c>
      <c r="M94" s="5" t="s">
        <v>196</v>
      </c>
      <c r="N94" s="5" t="s">
        <v>428</v>
      </c>
      <c r="O94" s="5" t="s">
        <v>429</v>
      </c>
      <c r="P94" s="5" t="s">
        <v>438</v>
      </c>
      <c r="Q94" s="4" t="str">
        <f t="shared" si="2"/>
        <v>retargeting_gold_na_home_homepage_na_na_lob-benefits-hotel-extra-night-savings_lob-hotel_learn</v>
      </c>
      <c r="R94" s="4" t="s">
        <v>579</v>
      </c>
      <c r="S94" s="171" t="s">
        <v>419</v>
      </c>
      <c r="T94" s="4" t="s">
        <v>313</v>
      </c>
      <c r="U94" s="4" t="s">
        <v>337</v>
      </c>
      <c r="V94" s="4"/>
      <c r="W94" s="4" t="s">
        <v>580</v>
      </c>
      <c r="X94" s="4" t="s">
        <v>127</v>
      </c>
      <c r="Y94" s="5" t="s">
        <v>128</v>
      </c>
      <c r="Z94" s="5" t="s">
        <v>56</v>
      </c>
      <c r="AA94" s="5" t="s">
        <v>57</v>
      </c>
      <c r="AB94" s="51" t="s">
        <v>156</v>
      </c>
      <c r="AC94" s="189" t="s">
        <v>409</v>
      </c>
      <c r="AD94" s="4" t="s">
        <v>579</v>
      </c>
      <c r="AE94" s="184"/>
      <c r="AF94" s="185" t="s">
        <v>410</v>
      </c>
      <c r="AG94" s="186"/>
      <c r="AH94" s="35"/>
    </row>
    <row r="95" spans="1:34" ht="15.6">
      <c r="A95" s="5" t="s">
        <v>36</v>
      </c>
      <c r="B95" s="5"/>
      <c r="C95" s="5" t="s">
        <v>37</v>
      </c>
      <c r="D95" s="5" t="s">
        <v>38</v>
      </c>
      <c r="E95" s="5" t="s">
        <v>479</v>
      </c>
      <c r="F95" s="5" t="s">
        <v>40</v>
      </c>
      <c r="G95" s="5" t="s">
        <v>464</v>
      </c>
      <c r="H95" s="5" t="s">
        <v>465</v>
      </c>
      <c r="I95" s="5" t="s">
        <v>40</v>
      </c>
      <c r="J95" s="5" t="s">
        <v>40</v>
      </c>
      <c r="K95" s="5" t="s">
        <v>40</v>
      </c>
      <c r="L95" s="5" t="s">
        <v>376</v>
      </c>
      <c r="M95" s="5" t="s">
        <v>46</v>
      </c>
      <c r="N95" s="5" t="s">
        <v>377</v>
      </c>
      <c r="O95" s="5" t="s">
        <v>378</v>
      </c>
      <c r="P95" s="5" t="s">
        <v>379</v>
      </c>
      <c r="Q95" s="4" t="str">
        <f t="shared" si="2"/>
        <v>retargeting_gold_na_home_homepage_na_na_brand-benefits-book-all-with-amex_lob-package_learn</v>
      </c>
      <c r="R95" s="171" t="s">
        <v>435</v>
      </c>
      <c r="S95" s="4" t="s">
        <v>559</v>
      </c>
      <c r="T95" s="4" t="s">
        <v>468</v>
      </c>
      <c r="U95" s="4" t="s">
        <v>337</v>
      </c>
      <c r="V95" s="4"/>
      <c r="W95" s="4" t="s">
        <v>497</v>
      </c>
      <c r="X95" s="4" t="s">
        <v>127</v>
      </c>
      <c r="Y95" s="5" t="s">
        <v>128</v>
      </c>
      <c r="Z95" s="5" t="s">
        <v>56</v>
      </c>
      <c r="AA95" s="5" t="s">
        <v>57</v>
      </c>
      <c r="AB95" s="5" t="s">
        <v>58</v>
      </c>
      <c r="AC95" s="189" t="s">
        <v>498</v>
      </c>
      <c r="AD95" s="171" t="s">
        <v>435</v>
      </c>
      <c r="AE95" s="184"/>
      <c r="AF95" s="185" t="s">
        <v>353</v>
      </c>
      <c r="AG95" s="186"/>
      <c r="AH95" s="35"/>
    </row>
    <row r="96" spans="1:34" ht="15.6">
      <c r="A96" s="5" t="s">
        <v>36</v>
      </c>
      <c r="B96" s="5"/>
      <c r="C96" s="5" t="s">
        <v>37</v>
      </c>
      <c r="D96" s="5" t="s">
        <v>38</v>
      </c>
      <c r="E96" s="5" t="s">
        <v>479</v>
      </c>
      <c r="F96" s="5" t="s">
        <v>40</v>
      </c>
      <c r="G96" s="5" t="s">
        <v>464</v>
      </c>
      <c r="H96" s="5" t="s">
        <v>465</v>
      </c>
      <c r="I96" s="5" t="s">
        <v>40</v>
      </c>
      <c r="J96" s="5" t="s">
        <v>40</v>
      </c>
      <c r="K96" s="5" t="s">
        <v>40</v>
      </c>
      <c r="L96" s="5" t="s">
        <v>330</v>
      </c>
      <c r="M96" s="5" t="s">
        <v>196</v>
      </c>
      <c r="N96" s="5" t="s">
        <v>331</v>
      </c>
      <c r="O96" s="5" t="s">
        <v>413</v>
      </c>
      <c r="P96" s="5" t="s">
        <v>303</v>
      </c>
      <c r="Q96" s="4" t="str">
        <f t="shared" si="2"/>
        <v>retargeting_gold_na_home_homepage_na_na_lob-benefits-prepaid-thc-pwp_lob-thc_learn</v>
      </c>
      <c r="R96" s="171" t="s">
        <v>581</v>
      </c>
      <c r="S96" s="4" t="s">
        <v>582</v>
      </c>
      <c r="T96" s="4" t="s">
        <v>416</v>
      </c>
      <c r="U96" s="4" t="s">
        <v>337</v>
      </c>
      <c r="V96" s="4"/>
      <c r="W96" s="4" t="s">
        <v>314</v>
      </c>
      <c r="X96" s="4" t="s">
        <v>127</v>
      </c>
      <c r="Y96" s="5" t="s">
        <v>128</v>
      </c>
      <c r="Z96" s="5" t="s">
        <v>56</v>
      </c>
      <c r="AA96" s="5" t="s">
        <v>57</v>
      </c>
      <c r="AB96" s="5" t="s">
        <v>58</v>
      </c>
      <c r="AC96" s="183" t="s">
        <v>339</v>
      </c>
      <c r="AD96" s="171" t="s">
        <v>581</v>
      </c>
      <c r="AE96" s="184"/>
      <c r="AF96" s="196" t="s">
        <v>341</v>
      </c>
      <c r="AG96" s="186"/>
      <c r="AH96" s="197"/>
    </row>
    <row r="97" spans="1:34" ht="15.6">
      <c r="A97" s="5" t="s">
        <v>36</v>
      </c>
      <c r="B97" s="171"/>
      <c r="C97" s="5" t="s">
        <v>37</v>
      </c>
      <c r="D97" s="5" t="s">
        <v>38</v>
      </c>
      <c r="E97" s="5" t="s">
        <v>479</v>
      </c>
      <c r="F97" s="5" t="s">
        <v>40</v>
      </c>
      <c r="G97" s="5" t="s">
        <v>464</v>
      </c>
      <c r="H97" s="5" t="s">
        <v>465</v>
      </c>
      <c r="I97" s="5" t="s">
        <v>40</v>
      </c>
      <c r="J97" s="5" t="s">
        <v>40</v>
      </c>
      <c r="K97" s="5" t="s">
        <v>40</v>
      </c>
      <c r="L97" s="5" t="s">
        <v>583</v>
      </c>
      <c r="M97" s="5" t="s">
        <v>196</v>
      </c>
      <c r="N97" s="5" t="s">
        <v>584</v>
      </c>
      <c r="O97" s="5" t="s">
        <v>583</v>
      </c>
      <c r="P97" s="5" t="s">
        <v>362</v>
      </c>
      <c r="Q97" s="4" t="str">
        <f t="shared" si="2"/>
        <v>retargeting_gold_na_home_homepage_na_na_lob-benefits-insiderfares_lob-flight_learn</v>
      </c>
      <c r="R97" s="171" t="s">
        <v>585</v>
      </c>
      <c r="S97" s="171" t="s">
        <v>426</v>
      </c>
      <c r="T97" s="171" t="s">
        <v>468</v>
      </c>
      <c r="U97" s="4" t="s">
        <v>337</v>
      </c>
      <c r="V97" s="171"/>
      <c r="W97" s="4" t="s">
        <v>483</v>
      </c>
      <c r="X97" s="4" t="s">
        <v>127</v>
      </c>
      <c r="Y97" s="5" t="s">
        <v>128</v>
      </c>
      <c r="Z97" s="5" t="s">
        <v>56</v>
      </c>
      <c r="AA97" s="5" t="s">
        <v>57</v>
      </c>
      <c r="AB97" s="5" t="s">
        <v>58</v>
      </c>
      <c r="AC97" s="189" t="s">
        <v>366</v>
      </c>
      <c r="AD97" s="171" t="s">
        <v>585</v>
      </c>
      <c r="AE97" s="184"/>
      <c r="AF97" s="187" t="s">
        <v>367</v>
      </c>
      <c r="AG97" s="186"/>
      <c r="AH97" s="188"/>
    </row>
    <row r="98" spans="1:34" ht="15.6">
      <c r="A98" s="5" t="s">
        <v>36</v>
      </c>
      <c r="B98" s="5"/>
      <c r="C98" s="5" t="s">
        <v>37</v>
      </c>
      <c r="D98" s="5" t="s">
        <v>38</v>
      </c>
      <c r="E98" s="5" t="s">
        <v>479</v>
      </c>
      <c r="F98" s="5" t="s">
        <v>40</v>
      </c>
      <c r="G98" s="5" t="s">
        <v>307</v>
      </c>
      <c r="H98" s="5" t="s">
        <v>42</v>
      </c>
      <c r="I98" s="5" t="s">
        <v>40</v>
      </c>
      <c r="J98" s="5" t="s">
        <v>40</v>
      </c>
      <c r="K98" s="5" t="s">
        <v>40</v>
      </c>
      <c r="L98" s="5" t="s">
        <v>354</v>
      </c>
      <c r="M98" s="5" t="s">
        <v>196</v>
      </c>
      <c r="N98" s="5" t="s">
        <v>355</v>
      </c>
      <c r="O98" s="5" t="s">
        <v>397</v>
      </c>
      <c r="P98" s="5" t="s">
        <v>362</v>
      </c>
      <c r="Q98" s="4" t="str">
        <f t="shared" si="2"/>
        <v>retargeting_gold_na_cart_flight_na_na_lob-benefits-earn-3x-air_lob-flight_learn</v>
      </c>
      <c r="R98" s="4" t="s">
        <v>586</v>
      </c>
      <c r="S98" s="4" t="s">
        <v>399</v>
      </c>
      <c r="T98" s="4" t="s">
        <v>269</v>
      </c>
      <c r="U98" s="4" t="s">
        <v>337</v>
      </c>
      <c r="V98" s="4"/>
      <c r="W98" s="4" t="s">
        <v>490</v>
      </c>
      <c r="X98" s="4" t="s">
        <v>127</v>
      </c>
      <c r="Y98" s="5" t="s">
        <v>128</v>
      </c>
      <c r="Z98" s="5" t="s">
        <v>56</v>
      </c>
      <c r="AA98" s="5" t="s">
        <v>57</v>
      </c>
      <c r="AB98" s="5" t="s">
        <v>58</v>
      </c>
      <c r="AC98" s="183" t="s">
        <v>587</v>
      </c>
      <c r="AD98" s="4" t="s">
        <v>588</v>
      </c>
      <c r="AE98" s="195"/>
      <c r="AF98" s="185" t="s">
        <v>589</v>
      </c>
      <c r="AG98" s="186"/>
      <c r="AH98" s="35"/>
    </row>
    <row r="99" spans="1:34" ht="15.6">
      <c r="A99" s="5" t="s">
        <v>36</v>
      </c>
      <c r="B99" s="5"/>
      <c r="C99" s="5" t="s">
        <v>37</v>
      </c>
      <c r="D99" s="5" t="s">
        <v>38</v>
      </c>
      <c r="E99" s="5" t="s">
        <v>479</v>
      </c>
      <c r="F99" s="5" t="s">
        <v>40</v>
      </c>
      <c r="G99" s="5" t="s">
        <v>146</v>
      </c>
      <c r="H99" s="5" t="s">
        <v>301</v>
      </c>
      <c r="I99" s="5" t="s">
        <v>40</v>
      </c>
      <c r="J99" s="5" t="s">
        <v>40</v>
      </c>
      <c r="K99" s="5" t="s">
        <v>40</v>
      </c>
      <c r="L99" s="5" t="s">
        <v>330</v>
      </c>
      <c r="M99" s="5" t="s">
        <v>196</v>
      </c>
      <c r="N99" s="5" t="s">
        <v>331</v>
      </c>
      <c r="O99" s="5" t="s">
        <v>413</v>
      </c>
      <c r="P99" s="5" t="s">
        <v>475</v>
      </c>
      <c r="Q99" s="4" t="str">
        <f t="shared" si="2"/>
        <v>retargeting_gold_na_land_hotel-thc_na_na_lob-benefits-prepaid-thc-pwp_thc-top15_learn</v>
      </c>
      <c r="R99" s="4" t="s">
        <v>476</v>
      </c>
      <c r="S99" s="4" t="s">
        <v>477</v>
      </c>
      <c r="T99" s="4" t="s">
        <v>416</v>
      </c>
      <c r="U99" s="4" t="s">
        <v>337</v>
      </c>
      <c r="V99" s="4"/>
      <c r="W99" s="4" t="s">
        <v>540</v>
      </c>
      <c r="X99" s="4" t="s">
        <v>127</v>
      </c>
      <c r="Y99" s="5" t="s">
        <v>128</v>
      </c>
      <c r="Z99" s="5" t="s">
        <v>56</v>
      </c>
      <c r="AA99" s="5" t="s">
        <v>57</v>
      </c>
      <c r="AB99" s="5" t="s">
        <v>58</v>
      </c>
      <c r="AC99" s="198" t="s">
        <v>339</v>
      </c>
      <c r="AD99" s="4" t="s">
        <v>478</v>
      </c>
      <c r="AE99" s="10"/>
      <c r="AF99" s="196" t="s">
        <v>341</v>
      </c>
      <c r="AG99" s="35"/>
      <c r="AH99" s="197"/>
    </row>
  </sheetData>
  <autoFilter ref="A2:AH99" xr:uid="{7CA968D9-2B63-4148-8CE0-791CDF9A0A51}"/>
  <mergeCells count="3">
    <mergeCell ref="L1:P1"/>
    <mergeCell ref="R1:AB1"/>
    <mergeCell ref="AD1:AE1"/>
  </mergeCells>
  <conditionalFormatting sqref="Q2">
    <cfRule type="duplicateValues" dxfId="1" priority="1"/>
  </conditionalFormatting>
  <hyperlinks>
    <hyperlink ref="AC3" r:id="rId1" xr:uid="{906D36CE-920E-4428-A44B-CC71AC245813}"/>
    <hyperlink ref="AC4" r:id="rId2" xr:uid="{8A72D07A-44F1-4611-B698-1092D9419900}"/>
    <hyperlink ref="AC5" r:id="rId3" xr:uid="{A09FC6E1-DD33-49B2-AD89-47EEB31230AC}"/>
    <hyperlink ref="AC6" r:id="rId4" xr:uid="{0ED4FD65-29F8-4B15-8E90-41DE8A96B71E}"/>
    <hyperlink ref="AC7" r:id="rId5" xr:uid="{6AFF7E82-60E4-4801-8144-B5BD3CA79C02}"/>
    <hyperlink ref="AC8" r:id="rId6" xr:uid="{2FDE0FB8-4F7A-4EEA-958C-33511979E563}"/>
    <hyperlink ref="AC9" r:id="rId7" xr:uid="{A18A8F0E-37F6-4743-A222-B082B98254DE}"/>
    <hyperlink ref="AC10" r:id="rId8" xr:uid="{EB108858-EDBB-48F1-8076-22CED467D6D4}"/>
    <hyperlink ref="AC11" r:id="rId9" xr:uid="{851BCFFC-F4BC-43FA-B2E0-6ACF172D3127}"/>
    <hyperlink ref="AC12" r:id="rId10" xr:uid="{746E052F-CCD6-4323-97DB-4DAC932931D9}"/>
    <hyperlink ref="AC13" r:id="rId11" xr:uid="{27B46BF5-DFEA-4115-85A0-0CDC8C4190E7}"/>
    <hyperlink ref="U25" r:id="rId12" display="http://www.americanexpress.com/travelterms" xr:uid="{D72793A3-74E6-45F7-A994-A67F60554546}"/>
    <hyperlink ref="AC14" r:id="rId13" xr:uid="{69D8D95D-EDD4-4D96-A1A1-8C3B747FCC5A}"/>
    <hyperlink ref="AC15" r:id="rId14" xr:uid="{0F080BD0-DABB-4A94-A36C-3159E0DB8006}"/>
    <hyperlink ref="AC16" r:id="rId15" xr:uid="{D8EC07B6-0864-4B29-B3F3-67B9151B9638}"/>
    <hyperlink ref="AC17" r:id="rId16" xr:uid="{89E76C35-F240-4A95-A238-F810F1E75A4A}"/>
    <hyperlink ref="AC18" r:id="rId17" xr:uid="{E6BF6609-7B06-4107-8878-251B07DBF50E}"/>
    <hyperlink ref="AC19" r:id="rId18" xr:uid="{04C16DA1-6512-4AEA-ADF8-A8DEC2381EE7}"/>
    <hyperlink ref="AC20" r:id="rId19" xr:uid="{0CFC548D-11E1-47EE-BFAB-F6BF1CB5345A}"/>
    <hyperlink ref="AC21" r:id="rId20" xr:uid="{6B7399F7-F763-4C8E-BC1D-40293EAF7C4B}"/>
    <hyperlink ref="AC22" r:id="rId21" xr:uid="{25A4245E-E2C3-45A1-9AF3-376D7ECB787C}"/>
    <hyperlink ref="AC23" r:id="rId22" xr:uid="{5C46AE1E-6986-4F23-A1F9-2F09BEBEB1D0}"/>
    <hyperlink ref="AC24" r:id="rId23" xr:uid="{FDB6EEE4-F4E5-4810-8FAD-D763D432DB12}"/>
  </hyperlinks>
  <pageMargins left="0.7" right="0.7" top="0.75" bottom="0.75" header="0.3" footer="0.3"/>
  <pageSetup orientation="portrait" horizontalDpi="300" verticalDpi="300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E3D1-C053-4885-A709-2A039DC6279F}">
  <dimension ref="A1:AK1048570"/>
  <sheetViews>
    <sheetView tabSelected="1" topLeftCell="A2" zoomScale="90" zoomScaleNormal="90" workbookViewId="0">
      <pane ySplit="1" topLeftCell="M111" activePane="bottomLeft" state="frozen"/>
      <selection pane="bottomLeft" activeCell="Q123" sqref="Q123"/>
    </sheetView>
  </sheetViews>
  <sheetFormatPr defaultColWidth="8.85546875" defaultRowHeight="14.45"/>
  <cols>
    <col min="1" max="4" width="22.140625" customWidth="1"/>
    <col min="5" max="5" width="22.140625" style="145" customWidth="1"/>
    <col min="6" max="6" width="22.140625" customWidth="1"/>
    <col min="7" max="7" width="20.85546875" style="147" customWidth="1"/>
    <col min="8" max="8" width="27.28515625" customWidth="1"/>
    <col min="9" max="10" width="22.140625" customWidth="1"/>
    <col min="11" max="11" width="33.85546875" customWidth="1"/>
    <col min="12" max="12" width="26.42578125" style="143" customWidth="1"/>
    <col min="13" max="13" width="25.140625" style="143" customWidth="1"/>
    <col min="14" max="14" width="36.140625" style="143" customWidth="1"/>
    <col min="15" max="15" width="35.85546875" style="151" customWidth="1"/>
    <col min="16" max="16" width="22.140625" customWidth="1"/>
    <col min="17" max="17" width="139" customWidth="1"/>
    <col min="18" max="18" width="85.28515625" customWidth="1"/>
    <col min="19" max="19" width="5.7109375" customWidth="1"/>
    <col min="20" max="20" width="89.140625" customWidth="1"/>
    <col min="21" max="21" width="6" customWidth="1"/>
    <col min="22" max="22" width="67.42578125" customWidth="1"/>
    <col min="23" max="23" width="6.140625" customWidth="1"/>
    <col min="24" max="24" width="78.85546875" customWidth="1"/>
    <col min="25" max="25" width="59" customWidth="1"/>
    <col min="26" max="26" width="45.140625" customWidth="1"/>
    <col min="27" max="27" width="21.7109375" customWidth="1"/>
    <col min="28" max="28" width="17" customWidth="1"/>
    <col min="29" max="30" width="22.140625" customWidth="1"/>
    <col min="31" max="31" width="30" customWidth="1"/>
    <col min="32" max="32" width="95.5703125" bestFit="1" customWidth="1"/>
    <col min="33" max="33" width="63.7109375" customWidth="1"/>
    <col min="34" max="34" width="60" customWidth="1"/>
    <col min="35" max="35" width="41.85546875" customWidth="1"/>
    <col min="36" max="36" width="13.7109375" bestFit="1" customWidth="1"/>
  </cols>
  <sheetData>
    <row r="1" spans="1:37" ht="15.6" hidden="1">
      <c r="A1" s="15"/>
      <c r="B1" s="15"/>
      <c r="C1" s="15"/>
      <c r="D1" s="15"/>
      <c r="E1" s="144"/>
      <c r="F1" s="15"/>
      <c r="G1" s="146"/>
      <c r="H1" s="15"/>
      <c r="I1" s="15"/>
      <c r="J1" s="15"/>
      <c r="K1" s="16"/>
      <c r="L1" s="241" t="s">
        <v>0</v>
      </c>
      <c r="M1" s="242"/>
      <c r="N1" s="242"/>
      <c r="O1" s="242"/>
      <c r="P1" s="243"/>
      <c r="Q1" s="13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9"/>
      <c r="AG1" s="245" t="s">
        <v>1</v>
      </c>
      <c r="AH1" s="246"/>
      <c r="AI1" s="1"/>
    </row>
    <row r="2" spans="1:37" ht="46.9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20</v>
      </c>
      <c r="R2" s="3" t="s">
        <v>21</v>
      </c>
      <c r="S2" s="3"/>
      <c r="T2" s="3" t="s">
        <v>22</v>
      </c>
      <c r="U2" s="3"/>
      <c r="V2" s="3" t="s">
        <v>23</v>
      </c>
      <c r="W2" s="3"/>
      <c r="X2" s="3" t="s">
        <v>24</v>
      </c>
      <c r="Y2" s="3" t="s">
        <v>26</v>
      </c>
      <c r="Z2" s="3" t="s">
        <v>27</v>
      </c>
      <c r="AA2" s="3" t="s">
        <v>945</v>
      </c>
      <c r="AB2" s="3" t="s">
        <v>946</v>
      </c>
      <c r="AC2" s="2" t="s">
        <v>29</v>
      </c>
      <c r="AD2" s="2" t="s">
        <v>30</v>
      </c>
      <c r="AE2" s="2" t="s">
        <v>947</v>
      </c>
      <c r="AF2" s="3" t="s">
        <v>33</v>
      </c>
      <c r="AG2" s="3" t="s">
        <v>34</v>
      </c>
      <c r="AH2" s="150" t="s">
        <v>35</v>
      </c>
      <c r="AI2" s="3"/>
      <c r="AJ2" s="148" t="s">
        <v>949</v>
      </c>
    </row>
    <row r="3" spans="1:37" s="203" customFormat="1" ht="15.75">
      <c r="A3" s="5" t="s">
        <v>950</v>
      </c>
      <c r="B3" s="5"/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40</v>
      </c>
      <c r="J3" s="5" t="s">
        <v>43</v>
      </c>
      <c r="K3" s="5" t="s">
        <v>44</v>
      </c>
      <c r="L3" s="5" t="s">
        <v>45</v>
      </c>
      <c r="M3" s="5" t="s">
        <v>46</v>
      </c>
      <c r="N3" s="5" t="s">
        <v>47</v>
      </c>
      <c r="O3" s="5" t="s">
        <v>102</v>
      </c>
      <c r="P3" s="5" t="s">
        <v>43</v>
      </c>
      <c r="Q3" s="5" t="str">
        <f t="shared" ref="Q3:Q64" si="0">SUBSTITUTE(LOWER(C3&amp;"_"&amp;E3&amp;"_"&amp;F3&amp;"_"&amp;G3&amp;"_"&amp;H3&amp;"_"&amp;I3&amp;"_"&amp;J3&amp;"_"&amp;M3&amp;"-"&amp;O3&amp;"_"&amp;P3&amp;"_"&amp;AD3)," ","")</f>
        <v>retargeting_plat_na_search_flight_na_seasonal-fall_brand-benefits-seasonal-earn-5x-air_seasonal-fall_learn</v>
      </c>
      <c r="R3" s="5" t="s">
        <v>1199</v>
      </c>
      <c r="S3" s="5">
        <f>LEN(R3)</f>
        <v>48</v>
      </c>
      <c r="T3" s="5" t="s">
        <v>1200</v>
      </c>
      <c r="U3" s="5">
        <f>LEN(T3)</f>
        <v>74</v>
      </c>
      <c r="V3" s="5" t="s">
        <v>1201</v>
      </c>
      <c r="W3" s="5">
        <f>LEN(V3)</f>
        <v>51</v>
      </c>
      <c r="X3" s="155" t="s">
        <v>754</v>
      </c>
      <c r="Y3" s="5" t="s">
        <v>989</v>
      </c>
      <c r="Z3" s="5" t="s">
        <v>957</v>
      </c>
      <c r="AA3" s="201" t="s">
        <v>958</v>
      </c>
      <c r="AB3" s="201" t="s">
        <v>959</v>
      </c>
      <c r="AC3" s="5" t="s">
        <v>56</v>
      </c>
      <c r="AD3" s="5" t="s">
        <v>57</v>
      </c>
      <c r="AE3" s="5" t="s">
        <v>960</v>
      </c>
      <c r="AF3" t="s">
        <v>961</v>
      </c>
      <c r="AG3" s="5"/>
      <c r="AH3" s="5"/>
      <c r="AI3" s="5"/>
      <c r="AJ3" s="202" t="s">
        <v>964</v>
      </c>
    </row>
    <row r="4" spans="1:37" s="203" customFormat="1" ht="15.75">
      <c r="A4" s="5" t="s">
        <v>950</v>
      </c>
      <c r="B4" s="5"/>
      <c r="C4" s="5" t="s">
        <v>37</v>
      </c>
      <c r="D4" s="5" t="s">
        <v>38</v>
      </c>
      <c r="E4" s="5" t="s">
        <v>39</v>
      </c>
      <c r="F4" s="5" t="s">
        <v>40</v>
      </c>
      <c r="G4" s="5" t="s">
        <v>41</v>
      </c>
      <c r="H4" s="5" t="s">
        <v>61</v>
      </c>
      <c r="I4" s="5" t="s">
        <v>40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107</v>
      </c>
      <c r="P4" s="5" t="s">
        <v>43</v>
      </c>
      <c r="Q4" s="5" t="str">
        <f t="shared" si="0"/>
        <v>retargeting_plat_na_search_hotel_na_seasonal-fall_brand-benefits-seasonal-earn-5x-lodging_seasonal-fall_learn</v>
      </c>
      <c r="R4" s="5" t="s">
        <v>1202</v>
      </c>
      <c r="S4" s="5">
        <f t="shared" ref="S4:S65" si="1">LEN(R4)</f>
        <v>68</v>
      </c>
      <c r="T4" s="5" t="s">
        <v>1203</v>
      </c>
      <c r="U4" s="5">
        <f t="shared" ref="U4:U65" si="2">LEN(T4)</f>
        <v>61</v>
      </c>
      <c r="V4" s="5" t="s">
        <v>1204</v>
      </c>
      <c r="W4" s="5">
        <f t="shared" ref="W4:W65" si="3">LEN(V4)</f>
        <v>62</v>
      </c>
      <c r="X4" s="155" t="s">
        <v>754</v>
      </c>
      <c r="Y4" s="5" t="s">
        <v>989</v>
      </c>
      <c r="Z4" s="5" t="s">
        <v>957</v>
      </c>
      <c r="AA4" s="201" t="s">
        <v>958</v>
      </c>
      <c r="AB4" s="201" t="s">
        <v>959</v>
      </c>
      <c r="AC4" s="5" t="s">
        <v>56</v>
      </c>
      <c r="AD4" s="5" t="s">
        <v>57</v>
      </c>
      <c r="AE4" s="5" t="s">
        <v>960</v>
      </c>
      <c r="AF4" t="s">
        <v>961</v>
      </c>
      <c r="AG4" s="5"/>
      <c r="AH4" s="5"/>
      <c r="AI4" s="5"/>
      <c r="AJ4" s="202" t="s">
        <v>964</v>
      </c>
    </row>
    <row r="5" spans="1:37" s="203" customFormat="1" ht="15.75">
      <c r="A5" s="5" t="s">
        <v>950</v>
      </c>
      <c r="B5" s="5"/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40</v>
      </c>
      <c r="J5" s="5" t="s">
        <v>65</v>
      </c>
      <c r="K5" s="5" t="s">
        <v>993</v>
      </c>
      <c r="L5" s="5" t="s">
        <v>67</v>
      </c>
      <c r="M5" s="5" t="s">
        <v>46</v>
      </c>
      <c r="N5" s="5" t="s">
        <v>68</v>
      </c>
      <c r="O5" s="5" t="s">
        <v>102</v>
      </c>
      <c r="P5" s="5" t="s">
        <v>65</v>
      </c>
      <c r="Q5" s="5" t="str">
        <f t="shared" si="0"/>
        <v>retargeting_plat_na_search_flight_na_seasonal-spring_brand-benefits-seasonal-earn-5x-air_seasonal-spring_learn</v>
      </c>
      <c r="R5" s="5" t="s">
        <v>1205</v>
      </c>
      <c r="S5" s="5">
        <f t="shared" si="1"/>
        <v>52</v>
      </c>
      <c r="T5" s="5" t="s">
        <v>1206</v>
      </c>
      <c r="U5" s="5">
        <f t="shared" si="2"/>
        <v>76</v>
      </c>
      <c r="V5" s="5" t="s">
        <v>1207</v>
      </c>
      <c r="W5" s="5">
        <f t="shared" si="3"/>
        <v>56</v>
      </c>
      <c r="X5" s="155" t="s">
        <v>754</v>
      </c>
      <c r="Y5" s="5" t="s">
        <v>996</v>
      </c>
      <c r="Z5" s="5" t="s">
        <v>957</v>
      </c>
      <c r="AA5" s="201" t="s">
        <v>958</v>
      </c>
      <c r="AB5" s="201" t="s">
        <v>959</v>
      </c>
      <c r="AC5" s="5" t="s">
        <v>56</v>
      </c>
      <c r="AD5" s="5" t="s">
        <v>57</v>
      </c>
      <c r="AE5" s="5" t="s">
        <v>960</v>
      </c>
      <c r="AF5" t="s">
        <v>961</v>
      </c>
      <c r="AG5" s="5"/>
      <c r="AH5" s="5"/>
      <c r="AI5" s="5"/>
      <c r="AJ5" s="202" t="s">
        <v>964</v>
      </c>
    </row>
    <row r="6" spans="1:37" s="203" customFormat="1" ht="15.75">
      <c r="A6" s="5" t="s">
        <v>950</v>
      </c>
      <c r="B6" s="5"/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61</v>
      </c>
      <c r="I6" s="5" t="s">
        <v>40</v>
      </c>
      <c r="J6" s="5" t="s">
        <v>65</v>
      </c>
      <c r="K6" s="5" t="s">
        <v>993</v>
      </c>
      <c r="L6" s="5" t="s">
        <v>67</v>
      </c>
      <c r="M6" s="5" t="s">
        <v>46</v>
      </c>
      <c r="N6" s="5" t="s">
        <v>68</v>
      </c>
      <c r="O6" s="5" t="s">
        <v>107</v>
      </c>
      <c r="P6" s="5" t="s">
        <v>65</v>
      </c>
      <c r="Q6" s="5" t="str">
        <f t="shared" si="0"/>
        <v>retargeting_plat_na_search_hotel_na_seasonal-spring_brand-benefits-seasonal-earn-5x-lodging_seasonal-spring_learn</v>
      </c>
      <c r="R6" s="204" t="s">
        <v>1208</v>
      </c>
      <c r="S6" s="5">
        <f t="shared" si="1"/>
        <v>56</v>
      </c>
      <c r="T6" s="5" t="s">
        <v>1203</v>
      </c>
      <c r="U6" s="5">
        <f t="shared" si="2"/>
        <v>61</v>
      </c>
      <c r="V6" s="5" t="s">
        <v>1209</v>
      </c>
      <c r="W6" s="5">
        <f t="shared" si="3"/>
        <v>54</v>
      </c>
      <c r="X6" s="155" t="s">
        <v>754</v>
      </c>
      <c r="Y6" s="5" t="s">
        <v>996</v>
      </c>
      <c r="Z6" s="5" t="s">
        <v>957</v>
      </c>
      <c r="AA6" s="201" t="s">
        <v>958</v>
      </c>
      <c r="AB6" s="201" t="s">
        <v>959</v>
      </c>
      <c r="AC6" s="5" t="s">
        <v>56</v>
      </c>
      <c r="AD6" s="5" t="s">
        <v>57</v>
      </c>
      <c r="AE6" s="5" t="s">
        <v>960</v>
      </c>
      <c r="AF6" t="s">
        <v>961</v>
      </c>
      <c r="AG6" s="5"/>
      <c r="AH6" s="5"/>
      <c r="AI6" s="5"/>
      <c r="AJ6" s="202" t="s">
        <v>964</v>
      </c>
    </row>
    <row r="7" spans="1:37" s="203" customFormat="1" ht="15.75">
      <c r="A7" s="5" t="s">
        <v>950</v>
      </c>
      <c r="B7" s="5"/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40</v>
      </c>
      <c r="J7" s="5" t="s">
        <v>77</v>
      </c>
      <c r="K7" s="5" t="s">
        <v>78</v>
      </c>
      <c r="L7" s="5" t="s">
        <v>79</v>
      </c>
      <c r="M7" s="5" t="s">
        <v>46</v>
      </c>
      <c r="N7" s="5" t="s">
        <v>80</v>
      </c>
      <c r="O7" s="5" t="s">
        <v>102</v>
      </c>
      <c r="P7" s="5" t="s">
        <v>77</v>
      </c>
      <c r="Q7" s="5" t="str">
        <f t="shared" si="0"/>
        <v>retargeting_plat_na_search_flight_na_seasonal-summer_brand-benefits-seasonal-earn-5x-air_seasonal-summer_learn</v>
      </c>
      <c r="R7" s="5" t="s">
        <v>1210</v>
      </c>
      <c r="S7" s="5">
        <f t="shared" si="1"/>
        <v>49</v>
      </c>
      <c r="T7" s="5" t="s">
        <v>1211</v>
      </c>
      <c r="U7" s="5">
        <f t="shared" si="2"/>
        <v>76</v>
      </c>
      <c r="V7" s="5" t="s">
        <v>1212</v>
      </c>
      <c r="W7" s="5">
        <f t="shared" si="3"/>
        <v>47</v>
      </c>
      <c r="X7" s="155" t="s">
        <v>754</v>
      </c>
      <c r="Y7" s="5" t="s">
        <v>1000</v>
      </c>
      <c r="Z7" s="5" t="s">
        <v>957</v>
      </c>
      <c r="AA7" s="201" t="s">
        <v>958</v>
      </c>
      <c r="AB7" s="201" t="s">
        <v>959</v>
      </c>
      <c r="AC7" s="5" t="s">
        <v>56</v>
      </c>
      <c r="AD7" s="5" t="s">
        <v>57</v>
      </c>
      <c r="AE7" s="5" t="s">
        <v>960</v>
      </c>
      <c r="AF7" t="s">
        <v>961</v>
      </c>
      <c r="AG7" s="5"/>
      <c r="AH7" s="5"/>
      <c r="AI7" s="5"/>
      <c r="AJ7" s="202" t="s">
        <v>964</v>
      </c>
    </row>
    <row r="8" spans="1:37" s="203" customFormat="1" ht="15.75">
      <c r="A8" s="5" t="s">
        <v>950</v>
      </c>
      <c r="B8" s="5"/>
      <c r="C8" s="5" t="s">
        <v>37</v>
      </c>
      <c r="D8" s="5" t="s">
        <v>38</v>
      </c>
      <c r="E8" s="5" t="s">
        <v>39</v>
      </c>
      <c r="F8" s="5" t="s">
        <v>40</v>
      </c>
      <c r="G8" s="5" t="s">
        <v>41</v>
      </c>
      <c r="H8" s="5" t="s">
        <v>61</v>
      </c>
      <c r="I8" s="5" t="s">
        <v>40</v>
      </c>
      <c r="J8" s="5" t="s">
        <v>77</v>
      </c>
      <c r="K8" s="5" t="s">
        <v>78</v>
      </c>
      <c r="L8" s="5" t="s">
        <v>79</v>
      </c>
      <c r="M8" s="5" t="s">
        <v>46</v>
      </c>
      <c r="N8" s="5" t="s">
        <v>80</v>
      </c>
      <c r="O8" s="5" t="s">
        <v>107</v>
      </c>
      <c r="P8" s="5" t="s">
        <v>77</v>
      </c>
      <c r="Q8" s="5" t="str">
        <f t="shared" si="0"/>
        <v>retargeting_plat_na_search_hotel_na_seasonal-summer_brand-benefits-seasonal-earn-5x-lodging_seasonal-summer_learn</v>
      </c>
      <c r="R8" s="204" t="s">
        <v>1213</v>
      </c>
      <c r="S8" s="5">
        <f t="shared" si="1"/>
        <v>56</v>
      </c>
      <c r="T8" s="5" t="s">
        <v>1203</v>
      </c>
      <c r="U8" s="5">
        <f t="shared" si="2"/>
        <v>61</v>
      </c>
      <c r="V8" s="5" t="s">
        <v>1214</v>
      </c>
      <c r="W8" s="5">
        <f t="shared" si="3"/>
        <v>53</v>
      </c>
      <c r="X8" s="155" t="s">
        <v>754</v>
      </c>
      <c r="Y8" s="5" t="s">
        <v>1000</v>
      </c>
      <c r="Z8" s="5" t="s">
        <v>957</v>
      </c>
      <c r="AA8" s="201" t="s">
        <v>958</v>
      </c>
      <c r="AB8" s="201" t="s">
        <v>959</v>
      </c>
      <c r="AC8" s="5" t="s">
        <v>56</v>
      </c>
      <c r="AD8" s="5" t="s">
        <v>57</v>
      </c>
      <c r="AE8" s="5" t="s">
        <v>960</v>
      </c>
      <c r="AF8" t="s">
        <v>961</v>
      </c>
      <c r="AG8" s="5"/>
      <c r="AH8" s="5"/>
      <c r="AI8" s="5"/>
      <c r="AJ8" s="202" t="s">
        <v>964</v>
      </c>
    </row>
    <row r="9" spans="1:37" s="203" customFormat="1" ht="15.75">
      <c r="A9" s="5" t="s">
        <v>950</v>
      </c>
      <c r="B9" s="5"/>
      <c r="C9" s="5" t="s">
        <v>37</v>
      </c>
      <c r="D9" s="5" t="s">
        <v>38</v>
      </c>
      <c r="E9" s="5" t="s">
        <v>39</v>
      </c>
      <c r="F9" s="5" t="s">
        <v>40</v>
      </c>
      <c r="G9" s="5" t="s">
        <v>41</v>
      </c>
      <c r="H9" s="5" t="s">
        <v>42</v>
      </c>
      <c r="I9" s="5" t="s">
        <v>40</v>
      </c>
      <c r="J9" s="5" t="s">
        <v>88</v>
      </c>
      <c r="K9" s="5" t="s">
        <v>1002</v>
      </c>
      <c r="L9" s="5" t="s">
        <v>90</v>
      </c>
      <c r="M9" s="5" t="s">
        <v>46</v>
      </c>
      <c r="N9" s="5" t="s">
        <v>91</v>
      </c>
      <c r="O9" s="5" t="s">
        <v>102</v>
      </c>
      <c r="P9" s="5" t="s">
        <v>88</v>
      </c>
      <c r="Q9" s="5" t="str">
        <f t="shared" si="0"/>
        <v>retargeting_plat_na_search_flight_na_seasonal-winter_brand-benefits-seasonal-earn-5x-air_seasonal-winter_learn</v>
      </c>
      <c r="R9" s="5" t="s">
        <v>1215</v>
      </c>
      <c r="S9" s="5">
        <f t="shared" si="1"/>
        <v>48</v>
      </c>
      <c r="T9" s="5" t="s">
        <v>1216</v>
      </c>
      <c r="U9" s="5">
        <f t="shared" si="2"/>
        <v>76</v>
      </c>
      <c r="V9" s="5" t="s">
        <v>1217</v>
      </c>
      <c r="W9" s="5">
        <f t="shared" si="3"/>
        <v>60</v>
      </c>
      <c r="X9" s="155" t="s">
        <v>754</v>
      </c>
      <c r="Y9" s="5" t="s">
        <v>1005</v>
      </c>
      <c r="Z9" s="5" t="s">
        <v>957</v>
      </c>
      <c r="AA9" s="201" t="s">
        <v>958</v>
      </c>
      <c r="AB9" s="201" t="s">
        <v>959</v>
      </c>
      <c r="AC9" s="5" t="s">
        <v>56</v>
      </c>
      <c r="AD9" s="5" t="s">
        <v>57</v>
      </c>
      <c r="AE9" s="5" t="s">
        <v>960</v>
      </c>
      <c r="AF9" t="s">
        <v>961</v>
      </c>
      <c r="AG9" s="5"/>
      <c r="AH9" s="5"/>
      <c r="AI9" s="5"/>
      <c r="AJ9" s="202" t="s">
        <v>964</v>
      </c>
    </row>
    <row r="10" spans="1:37" s="203" customFormat="1" ht="15.75">
      <c r="A10" s="5" t="s">
        <v>950</v>
      </c>
      <c r="B10" s="5"/>
      <c r="C10" s="5" t="s">
        <v>37</v>
      </c>
      <c r="D10" s="5" t="s">
        <v>38</v>
      </c>
      <c r="E10" s="5" t="s">
        <v>39</v>
      </c>
      <c r="F10" s="5" t="s">
        <v>40</v>
      </c>
      <c r="G10" s="5" t="s">
        <v>41</v>
      </c>
      <c r="H10" s="5" t="s">
        <v>61</v>
      </c>
      <c r="I10" s="5" t="s">
        <v>40</v>
      </c>
      <c r="J10" s="5" t="s">
        <v>88</v>
      </c>
      <c r="K10" s="5" t="s">
        <v>1002</v>
      </c>
      <c r="L10" s="5" t="s">
        <v>90</v>
      </c>
      <c r="M10" s="5" t="s">
        <v>46</v>
      </c>
      <c r="N10" s="5" t="s">
        <v>91</v>
      </c>
      <c r="O10" s="5" t="s">
        <v>107</v>
      </c>
      <c r="P10" s="5" t="s">
        <v>88</v>
      </c>
      <c r="Q10" s="5" t="str">
        <f t="shared" si="0"/>
        <v>retargeting_plat_na_search_hotel_na_seasonal-winter_brand-benefits-seasonal-earn-5x-lodging_seasonal-winter_learn</v>
      </c>
      <c r="R10" s="5" t="s">
        <v>1218</v>
      </c>
      <c r="S10" s="5">
        <f t="shared" si="1"/>
        <v>63</v>
      </c>
      <c r="T10" s="5" t="s">
        <v>1203</v>
      </c>
      <c r="U10" s="5">
        <f t="shared" si="2"/>
        <v>61</v>
      </c>
      <c r="V10" s="5" t="s">
        <v>1219</v>
      </c>
      <c r="W10" s="5">
        <f t="shared" si="3"/>
        <v>50</v>
      </c>
      <c r="X10" s="155" t="s">
        <v>754</v>
      </c>
      <c r="Y10" s="5" t="s">
        <v>1005</v>
      </c>
      <c r="Z10" s="5" t="s">
        <v>957</v>
      </c>
      <c r="AA10" s="201" t="s">
        <v>958</v>
      </c>
      <c r="AB10" s="201" t="s">
        <v>959</v>
      </c>
      <c r="AC10" s="5" t="s">
        <v>56</v>
      </c>
      <c r="AD10" s="5" t="s">
        <v>57</v>
      </c>
      <c r="AE10" s="5" t="s">
        <v>960</v>
      </c>
      <c r="AF10" t="s">
        <v>961</v>
      </c>
      <c r="AG10" s="5"/>
      <c r="AH10" s="5"/>
      <c r="AI10" s="5"/>
      <c r="AJ10" s="202" t="s">
        <v>964</v>
      </c>
    </row>
    <row r="11" spans="1:37" s="201" customFormat="1" ht="16.5">
      <c r="A11" s="5" t="s">
        <v>950</v>
      </c>
      <c r="B11" s="5"/>
      <c r="C11" s="5" t="s">
        <v>37</v>
      </c>
      <c r="D11" s="5" t="s">
        <v>38</v>
      </c>
      <c r="E11" s="5" t="s">
        <v>39</v>
      </c>
      <c r="F11" s="5" t="s">
        <v>40</v>
      </c>
      <c r="G11" s="5" t="s">
        <v>291</v>
      </c>
      <c r="H11" s="5" t="s">
        <v>1220</v>
      </c>
      <c r="I11" s="5" t="s">
        <v>40</v>
      </c>
      <c r="J11" s="5" t="s">
        <v>40</v>
      </c>
      <c r="K11" s="5" t="s">
        <v>40</v>
      </c>
      <c r="L11" s="5" t="s">
        <v>293</v>
      </c>
      <c r="M11" s="5" t="s">
        <v>196</v>
      </c>
      <c r="N11" s="5" t="s">
        <v>294</v>
      </c>
      <c r="O11" s="5" t="s">
        <v>1007</v>
      </c>
      <c r="P11" s="5" t="s">
        <v>1008</v>
      </c>
      <c r="Q11" s="5" t="str">
        <f t="shared" si="0"/>
        <v>retargeting_plat_na_book_hotel-thc-cross-sell_na_na_lob-benefits-1000-thc-value_thc-thcgeneric_learn</v>
      </c>
      <c r="R11" s="204" t="s">
        <v>1221</v>
      </c>
      <c r="S11" s="5">
        <f t="shared" si="1"/>
        <v>72</v>
      </c>
      <c r="T11" s="5" t="s">
        <v>1203</v>
      </c>
      <c r="U11" s="5">
        <f t="shared" si="2"/>
        <v>61</v>
      </c>
      <c r="V11" s="5" t="s">
        <v>308</v>
      </c>
      <c r="W11" s="5">
        <f t="shared" si="3"/>
        <v>61</v>
      </c>
      <c r="X11" s="155" t="s">
        <v>754</v>
      </c>
      <c r="Y11" s="5" t="s">
        <v>1222</v>
      </c>
      <c r="Z11" s="5" t="s">
        <v>957</v>
      </c>
      <c r="AA11" s="201" t="s">
        <v>958</v>
      </c>
      <c r="AB11" s="201" t="s">
        <v>959</v>
      </c>
      <c r="AC11" s="5" t="s">
        <v>56</v>
      </c>
      <c r="AD11" s="5" t="s">
        <v>57</v>
      </c>
      <c r="AE11" s="5" t="s">
        <v>960</v>
      </c>
      <c r="AF11" t="s">
        <v>1223</v>
      </c>
      <c r="AG11" s="204" t="s">
        <v>321</v>
      </c>
      <c r="AH11" s="5" t="s">
        <v>321</v>
      </c>
      <c r="AI11" s="51" t="s">
        <v>321</v>
      </c>
      <c r="AJ11" s="202" t="s">
        <v>341</v>
      </c>
    </row>
    <row r="12" spans="1:37" s="201" customFormat="1" ht="15.75">
      <c r="A12" s="5" t="s">
        <v>950</v>
      </c>
      <c r="B12" s="5"/>
      <c r="C12" s="5" t="s">
        <v>37</v>
      </c>
      <c r="D12" s="5" t="s">
        <v>38</v>
      </c>
      <c r="E12" s="5" t="s">
        <v>39</v>
      </c>
      <c r="F12" s="5" t="s">
        <v>40</v>
      </c>
      <c r="G12" s="5" t="s">
        <v>307</v>
      </c>
      <c r="H12" s="5" t="s">
        <v>292</v>
      </c>
      <c r="I12" s="5" t="s">
        <v>40</v>
      </c>
      <c r="J12" s="5" t="s">
        <v>40</v>
      </c>
      <c r="K12" s="5" t="s">
        <v>40</v>
      </c>
      <c r="L12" s="5" t="s">
        <v>293</v>
      </c>
      <c r="M12" s="5" t="s">
        <v>196</v>
      </c>
      <c r="N12" s="5" t="s">
        <v>294</v>
      </c>
      <c r="O12" s="5" t="s">
        <v>295</v>
      </c>
      <c r="P12" s="5" t="s">
        <v>1224</v>
      </c>
      <c r="Q12" s="5" t="str">
        <f t="shared" si="0"/>
        <v>retargeting_plat_na_cart_hotel-fhr_na_na_lob-benefits-550-fhr-value_fhr-fhrgeneric_learn</v>
      </c>
      <c r="R12" s="5" t="s">
        <v>1225</v>
      </c>
      <c r="S12" s="5">
        <f t="shared" si="1"/>
        <v>77</v>
      </c>
      <c r="T12" s="5" t="s">
        <v>1226</v>
      </c>
      <c r="U12" s="5">
        <f t="shared" si="2"/>
        <v>77</v>
      </c>
      <c r="V12" s="5" t="s">
        <v>955</v>
      </c>
      <c r="W12" s="5">
        <f t="shared" si="3"/>
        <v>62</v>
      </c>
      <c r="X12" s="155" t="s">
        <v>754</v>
      </c>
      <c r="Y12" s="5" t="s">
        <v>1227</v>
      </c>
      <c r="Z12" s="5" t="s">
        <v>957</v>
      </c>
      <c r="AA12" s="201" t="s">
        <v>958</v>
      </c>
      <c r="AB12" s="201" t="s">
        <v>959</v>
      </c>
      <c r="AC12" s="5" t="s">
        <v>56</v>
      </c>
      <c r="AD12" s="5" t="s">
        <v>57</v>
      </c>
      <c r="AE12" s="5" t="s">
        <v>960</v>
      </c>
      <c r="AF12" t="s">
        <v>1228</v>
      </c>
      <c r="AG12" s="5"/>
      <c r="AH12" s="203"/>
      <c r="AI12" s="203"/>
      <c r="AJ12" s="202" t="s">
        <v>1229</v>
      </c>
    </row>
    <row r="13" spans="1:37" s="201" customFormat="1" ht="15.75">
      <c r="A13" s="5" t="s">
        <v>950</v>
      </c>
      <c r="B13" s="5"/>
      <c r="C13" s="5" t="s">
        <v>37</v>
      </c>
      <c r="D13" s="5" t="s">
        <v>38</v>
      </c>
      <c r="E13" s="5" t="s">
        <v>39</v>
      </c>
      <c r="F13" s="5" t="s">
        <v>40</v>
      </c>
      <c r="G13" s="5" t="s">
        <v>307</v>
      </c>
      <c r="H13" s="5" t="s">
        <v>301</v>
      </c>
      <c r="I13" s="5" t="s">
        <v>40</v>
      </c>
      <c r="J13" s="5" t="s">
        <v>40</v>
      </c>
      <c r="K13" s="5" t="s">
        <v>40</v>
      </c>
      <c r="L13" s="5" t="s">
        <v>293</v>
      </c>
      <c r="M13" s="5" t="s">
        <v>196</v>
      </c>
      <c r="N13" s="5" t="s">
        <v>294</v>
      </c>
      <c r="O13" s="5" t="s">
        <v>1007</v>
      </c>
      <c r="P13" s="5" t="s">
        <v>1008</v>
      </c>
      <c r="Q13" s="5" t="str">
        <f t="shared" si="0"/>
        <v>retargeting_plat_na_cart_hotel-thc_na_na_lob-benefits-1000-thc-value_thc-thcgeneric_learn</v>
      </c>
      <c r="R13" s="5" t="s">
        <v>1230</v>
      </c>
      <c r="S13" s="5">
        <f t="shared" si="1"/>
        <v>77</v>
      </c>
      <c r="T13" s="5" t="s">
        <v>1203</v>
      </c>
      <c r="U13" s="5">
        <f t="shared" si="2"/>
        <v>61</v>
      </c>
      <c r="V13" s="5" t="s">
        <v>955</v>
      </c>
      <c r="W13" s="5">
        <f t="shared" si="3"/>
        <v>62</v>
      </c>
      <c r="X13" s="155" t="s">
        <v>754</v>
      </c>
      <c r="Y13" s="5" t="s">
        <v>1222</v>
      </c>
      <c r="Z13" s="5" t="s">
        <v>957</v>
      </c>
      <c r="AA13" s="201" t="s">
        <v>958</v>
      </c>
      <c r="AB13" s="201" t="s">
        <v>959</v>
      </c>
      <c r="AC13" s="5" t="s">
        <v>56</v>
      </c>
      <c r="AD13" s="5" t="s">
        <v>57</v>
      </c>
      <c r="AE13" s="5" t="s">
        <v>960</v>
      </c>
      <c r="AF13" t="s">
        <v>1223</v>
      </c>
      <c r="AG13" s="204"/>
      <c r="AH13" s="203"/>
      <c r="AI13" s="203"/>
      <c r="AJ13" s="202" t="s">
        <v>341</v>
      </c>
    </row>
    <row r="14" spans="1:37" s="201" customFormat="1" ht="15.75">
      <c r="A14" s="5" t="s">
        <v>950</v>
      </c>
      <c r="B14" s="5"/>
      <c r="C14" s="5" t="s">
        <v>37</v>
      </c>
      <c r="D14" s="5" t="s">
        <v>38</v>
      </c>
      <c r="E14" s="5" t="s">
        <v>39</v>
      </c>
      <c r="F14" s="5" t="s">
        <v>40</v>
      </c>
      <c r="G14" s="5" t="s">
        <v>41</v>
      </c>
      <c r="H14" s="5" t="s">
        <v>1231</v>
      </c>
      <c r="I14" s="5" t="s">
        <v>40</v>
      </c>
      <c r="J14" s="5" t="s">
        <v>40</v>
      </c>
      <c r="K14" s="5" t="s">
        <v>40</v>
      </c>
      <c r="L14" s="5" t="s">
        <v>293</v>
      </c>
      <c r="M14" s="5" t="s">
        <v>196</v>
      </c>
      <c r="N14" s="5" t="s">
        <v>294</v>
      </c>
      <c r="O14" s="5" t="s">
        <v>295</v>
      </c>
      <c r="P14" s="5" t="s">
        <v>1224</v>
      </c>
      <c r="Q14" s="5" t="str">
        <f t="shared" si="0"/>
        <v>retargeting_plat_na_search_hotel-fhr-upsell_na_na_lob-benefits-550-fhr-value_fhr-fhrgeneric_learn</v>
      </c>
      <c r="R14" s="5" t="s">
        <v>1225</v>
      </c>
      <c r="S14" s="5">
        <f t="shared" si="1"/>
        <v>77</v>
      </c>
      <c r="T14" s="5" t="s">
        <v>1226</v>
      </c>
      <c r="U14" s="5">
        <f t="shared" si="2"/>
        <v>77</v>
      </c>
      <c r="V14" s="5" t="s">
        <v>955</v>
      </c>
      <c r="W14" s="5">
        <f t="shared" si="3"/>
        <v>62</v>
      </c>
      <c r="X14" s="155" t="s">
        <v>754</v>
      </c>
      <c r="Y14" s="5" t="s">
        <v>1227</v>
      </c>
      <c r="Z14" s="5" t="s">
        <v>957</v>
      </c>
      <c r="AA14" s="201" t="s">
        <v>958</v>
      </c>
      <c r="AB14" s="201" t="s">
        <v>959</v>
      </c>
      <c r="AC14" s="5" t="s">
        <v>56</v>
      </c>
      <c r="AD14" s="5" t="s">
        <v>57</v>
      </c>
      <c r="AE14" s="5" t="s">
        <v>960</v>
      </c>
      <c r="AF14" t="s">
        <v>1228</v>
      </c>
      <c r="AG14" s="5"/>
      <c r="AH14" s="203"/>
      <c r="AI14" s="203"/>
      <c r="AJ14" s="202" t="s">
        <v>1229</v>
      </c>
    </row>
    <row r="15" spans="1:37" s="201" customFormat="1" ht="15.75">
      <c r="A15" s="5" t="s">
        <v>950</v>
      </c>
      <c r="B15" s="5"/>
      <c r="C15" s="5" t="s">
        <v>37</v>
      </c>
      <c r="D15" s="5" t="s">
        <v>38</v>
      </c>
      <c r="E15" s="5" t="s">
        <v>39</v>
      </c>
      <c r="F15" s="5" t="s">
        <v>40</v>
      </c>
      <c r="G15" s="5" t="s">
        <v>41</v>
      </c>
      <c r="H15" s="5" t="s">
        <v>301</v>
      </c>
      <c r="I15" s="5" t="s">
        <v>40</v>
      </c>
      <c r="J15" s="5" t="s">
        <v>40</v>
      </c>
      <c r="K15" s="5" t="s">
        <v>40</v>
      </c>
      <c r="L15" s="5" t="s">
        <v>293</v>
      </c>
      <c r="M15" s="5" t="s">
        <v>196</v>
      </c>
      <c r="N15" s="5" t="s">
        <v>294</v>
      </c>
      <c r="O15" s="5" t="s">
        <v>1007</v>
      </c>
      <c r="P15" s="5" t="s">
        <v>1008</v>
      </c>
      <c r="Q15" s="5" t="str">
        <f t="shared" si="0"/>
        <v>retargeting_plat_na_search_hotel-thc_na_na_lob-benefits-1000-thc-value_thc-thcgeneric_learn</v>
      </c>
      <c r="R15" s="5" t="s">
        <v>1232</v>
      </c>
      <c r="S15" s="5">
        <f t="shared" si="1"/>
        <v>63</v>
      </c>
      <c r="T15" s="5" t="s">
        <v>1233</v>
      </c>
      <c r="U15" s="5">
        <f t="shared" si="2"/>
        <v>61</v>
      </c>
      <c r="V15" s="5" t="s">
        <v>955</v>
      </c>
      <c r="W15" s="5">
        <f t="shared" si="3"/>
        <v>62</v>
      </c>
      <c r="X15" s="155" t="s">
        <v>754</v>
      </c>
      <c r="Y15" s="5" t="s">
        <v>1222</v>
      </c>
      <c r="Z15" s="5" t="s">
        <v>957</v>
      </c>
      <c r="AA15" s="201" t="s">
        <v>958</v>
      </c>
      <c r="AB15" s="201" t="s">
        <v>959</v>
      </c>
      <c r="AC15" s="5" t="s">
        <v>56</v>
      </c>
      <c r="AD15" s="5" t="s">
        <v>57</v>
      </c>
      <c r="AE15" s="5" t="s">
        <v>960</v>
      </c>
      <c r="AF15" t="s">
        <v>1223</v>
      </c>
      <c r="AG15" s="204"/>
      <c r="AH15" s="203"/>
      <c r="AI15" s="203"/>
      <c r="AJ15" s="202" t="s">
        <v>341</v>
      </c>
    </row>
    <row r="16" spans="1:37" s="201" customFormat="1" ht="15.75">
      <c r="A16" s="5" t="s">
        <v>950</v>
      </c>
      <c r="B16" s="5"/>
      <c r="C16" s="5" t="s">
        <v>37</v>
      </c>
      <c r="D16" s="5" t="s">
        <v>38</v>
      </c>
      <c r="E16" s="5" t="s">
        <v>39</v>
      </c>
      <c r="F16" s="5" t="s">
        <v>40</v>
      </c>
      <c r="G16" s="5" t="s">
        <v>291</v>
      </c>
      <c r="H16" s="5" t="s">
        <v>1234</v>
      </c>
      <c r="I16" s="5" t="s">
        <v>40</v>
      </c>
      <c r="J16" s="5" t="s">
        <v>40</v>
      </c>
      <c r="K16" s="5" t="s">
        <v>40</v>
      </c>
      <c r="L16" s="5" t="s">
        <v>593</v>
      </c>
      <c r="M16" s="5" t="s">
        <v>196</v>
      </c>
      <c r="N16" s="5" t="s">
        <v>594</v>
      </c>
      <c r="O16" s="5" t="s">
        <v>1235</v>
      </c>
      <c r="P16" s="5" t="s">
        <v>1061</v>
      </c>
      <c r="Q16" s="5" t="str">
        <f t="shared" si="0"/>
        <v>retargeting_plat_na_book_car-cross-sell_na_na_lob-benefits-always-on-earn_lob-genericinterior_learn</v>
      </c>
      <c r="R16" s="5" t="s">
        <v>1236</v>
      </c>
      <c r="S16" s="5">
        <f t="shared" si="1"/>
        <v>79</v>
      </c>
      <c r="T16" s="5" t="s">
        <v>1237</v>
      </c>
      <c r="U16" s="5">
        <f t="shared" si="2"/>
        <v>74</v>
      </c>
      <c r="V16" s="5" t="s">
        <v>955</v>
      </c>
      <c r="W16" s="5">
        <f t="shared" si="3"/>
        <v>62</v>
      </c>
      <c r="X16" s="155" t="s">
        <v>754</v>
      </c>
      <c r="Y16" s="5" t="s">
        <v>1063</v>
      </c>
      <c r="Z16" s="5" t="s">
        <v>957</v>
      </c>
      <c r="AA16" s="201" t="s">
        <v>958</v>
      </c>
      <c r="AB16" s="201" t="s">
        <v>959</v>
      </c>
      <c r="AC16" s="5" t="s">
        <v>56</v>
      </c>
      <c r="AD16" s="5" t="s">
        <v>57</v>
      </c>
      <c r="AE16" s="5" t="s">
        <v>960</v>
      </c>
      <c r="AF16" t="s">
        <v>961</v>
      </c>
      <c r="AG16" s="5"/>
      <c r="AH16" s="5"/>
      <c r="AI16" s="5"/>
      <c r="AJ16" s="202" t="s">
        <v>964</v>
      </c>
      <c r="AK16" s="5"/>
    </row>
    <row r="17" spans="1:37" s="201" customFormat="1" ht="15.75">
      <c r="A17" s="5" t="s">
        <v>950</v>
      </c>
      <c r="B17" s="5"/>
      <c r="C17" s="5" t="s">
        <v>37</v>
      </c>
      <c r="D17" s="5" t="s">
        <v>38</v>
      </c>
      <c r="E17" s="5" t="s">
        <v>39</v>
      </c>
      <c r="F17" s="5" t="s">
        <v>40</v>
      </c>
      <c r="G17" s="5" t="s">
        <v>291</v>
      </c>
      <c r="H17" s="5" t="s">
        <v>1238</v>
      </c>
      <c r="I17" s="5" t="s">
        <v>40</v>
      </c>
      <c r="J17" s="5" t="s">
        <v>40</v>
      </c>
      <c r="K17" s="5" t="s">
        <v>40</v>
      </c>
      <c r="L17" s="5" t="s">
        <v>354</v>
      </c>
      <c r="M17" s="5" t="s">
        <v>196</v>
      </c>
      <c r="N17" s="5" t="s">
        <v>355</v>
      </c>
      <c r="O17" s="5" t="s">
        <v>1239</v>
      </c>
      <c r="P17" s="5" t="s">
        <v>1019</v>
      </c>
      <c r="Q17" s="5" t="str">
        <f t="shared" si="0"/>
        <v>retargeting_plat_na_book_cruise-cross-sell_na_na_lob-benefits-air-earn-location_lob-genericcruise_learn</v>
      </c>
      <c r="R17" s="5" t="s">
        <v>1240</v>
      </c>
      <c r="S17" s="5">
        <f t="shared" si="1"/>
        <v>60</v>
      </c>
      <c r="T17" s="5" t="s">
        <v>1241</v>
      </c>
      <c r="U17" s="5">
        <f t="shared" si="2"/>
        <v>88</v>
      </c>
      <c r="V17" s="5" t="s">
        <v>955</v>
      </c>
      <c r="W17" s="5">
        <f t="shared" si="3"/>
        <v>62</v>
      </c>
      <c r="X17" s="155" t="s">
        <v>754</v>
      </c>
      <c r="Y17" s="5" t="s">
        <v>1022</v>
      </c>
      <c r="Z17" s="5" t="s">
        <v>957</v>
      </c>
      <c r="AA17" s="201" t="s">
        <v>958</v>
      </c>
      <c r="AB17" s="201" t="s">
        <v>959</v>
      </c>
      <c r="AC17" s="5" t="s">
        <v>56</v>
      </c>
      <c r="AD17" s="5" t="s">
        <v>57</v>
      </c>
      <c r="AE17" s="5" t="s">
        <v>960</v>
      </c>
      <c r="AF17" t="s">
        <v>961</v>
      </c>
      <c r="AG17" s="5" t="s">
        <v>1242</v>
      </c>
      <c r="AH17" s="5" t="s">
        <v>1022</v>
      </c>
      <c r="AI17" s="5"/>
      <c r="AJ17" s="202" t="s">
        <v>964</v>
      </c>
      <c r="AK17" s="5"/>
    </row>
    <row r="18" spans="1:37" s="201" customFormat="1" ht="15.75">
      <c r="A18" s="5" t="s">
        <v>950</v>
      </c>
      <c r="B18" s="5"/>
      <c r="C18" s="5" t="s">
        <v>37</v>
      </c>
      <c r="D18" s="5" t="s">
        <v>38</v>
      </c>
      <c r="E18" s="5" t="s">
        <v>39</v>
      </c>
      <c r="F18" s="5" t="s">
        <v>40</v>
      </c>
      <c r="G18" s="5" t="s">
        <v>291</v>
      </c>
      <c r="H18" s="5" t="s">
        <v>1243</v>
      </c>
      <c r="I18" s="5" t="s">
        <v>40</v>
      </c>
      <c r="J18" s="5" t="s">
        <v>40</v>
      </c>
      <c r="K18" s="5" t="s">
        <v>40</v>
      </c>
      <c r="L18" s="5" t="s">
        <v>602</v>
      </c>
      <c r="M18" s="5" t="s">
        <v>196</v>
      </c>
      <c r="N18" s="5" t="s">
        <v>603</v>
      </c>
      <c r="O18" s="5" t="s">
        <v>1244</v>
      </c>
      <c r="P18" s="5" t="s">
        <v>1224</v>
      </c>
      <c r="Q18" s="5" t="str">
        <f t="shared" si="0"/>
        <v>retargeting_plat_na_book_flight-cross-sell_na_na_lob-benefits-fhr-benefit_fhr-fhrgeneric_learn</v>
      </c>
      <c r="R18" s="5" t="s">
        <v>1245</v>
      </c>
      <c r="S18" s="5">
        <f t="shared" si="1"/>
        <v>76</v>
      </c>
      <c r="T18" s="5" t="s">
        <v>1246</v>
      </c>
      <c r="U18" s="5">
        <f t="shared" si="2"/>
        <v>62</v>
      </c>
      <c r="V18" s="5" t="s">
        <v>955</v>
      </c>
      <c r="W18" s="5">
        <f t="shared" si="3"/>
        <v>62</v>
      </c>
      <c r="X18" s="155" t="s">
        <v>754</v>
      </c>
      <c r="Y18" s="5" t="s">
        <v>1227</v>
      </c>
      <c r="Z18" s="5" t="s">
        <v>957</v>
      </c>
      <c r="AA18" s="201" t="s">
        <v>958</v>
      </c>
      <c r="AB18" s="201" t="s">
        <v>959</v>
      </c>
      <c r="AC18" s="5" t="s">
        <v>56</v>
      </c>
      <c r="AD18" s="5" t="s">
        <v>57</v>
      </c>
      <c r="AE18" s="5" t="s">
        <v>960</v>
      </c>
      <c r="AF18" t="s">
        <v>1228</v>
      </c>
      <c r="AG18" s="5"/>
      <c r="AH18" s="5"/>
      <c r="AI18" s="5"/>
      <c r="AJ18" s="202" t="s">
        <v>1229</v>
      </c>
      <c r="AK18" s="5"/>
    </row>
    <row r="19" spans="1:37" s="201" customFormat="1" ht="15.75">
      <c r="A19" s="5" t="s">
        <v>950</v>
      </c>
      <c r="B19" s="5"/>
      <c r="C19" s="5" t="s">
        <v>37</v>
      </c>
      <c r="D19" s="5" t="s">
        <v>38</v>
      </c>
      <c r="E19" s="5" t="s">
        <v>39</v>
      </c>
      <c r="F19" s="5" t="s">
        <v>40</v>
      </c>
      <c r="G19" s="5" t="s">
        <v>291</v>
      </c>
      <c r="H19" s="5" t="s">
        <v>1247</v>
      </c>
      <c r="I19" s="5" t="s">
        <v>40</v>
      </c>
      <c r="J19" s="5" t="s">
        <v>40</v>
      </c>
      <c r="K19" s="5" t="s">
        <v>40</v>
      </c>
      <c r="L19" s="5" t="s">
        <v>354</v>
      </c>
      <c r="M19" s="5" t="s">
        <v>196</v>
      </c>
      <c r="N19" s="5" t="s">
        <v>355</v>
      </c>
      <c r="O19" s="5" t="s">
        <v>1248</v>
      </c>
      <c r="P19" s="155" t="s">
        <v>1028</v>
      </c>
      <c r="Q19" s="5" t="str">
        <f>SUBSTITUTE(LOWER(C19&amp;"_"&amp;E19&amp;"_"&amp;F19&amp;"_"&amp;G19&amp;"_"&amp;H19&amp;"_"&amp;I19&amp;"_"&amp;J19&amp;"_"&amp;M19&amp;"-"&amp;O19&amp;"_"&amp;P19&amp;"_"&amp;AD19)," ","")</f>
        <v>retargeting_plat_na_book_hotel-cross-sell_na_na_lob-benefits-air-benefit-location_destination-top10_learn</v>
      </c>
      <c r="R19" s="5" t="s">
        <v>1249</v>
      </c>
      <c r="S19" s="5">
        <f t="shared" si="1"/>
        <v>54</v>
      </c>
      <c r="T19" s="5" t="s">
        <v>1250</v>
      </c>
      <c r="U19" s="5">
        <f t="shared" si="2"/>
        <v>72</v>
      </c>
      <c r="V19" s="5" t="s">
        <v>955</v>
      </c>
      <c r="W19" s="5">
        <f t="shared" si="3"/>
        <v>62</v>
      </c>
      <c r="X19" s="155" t="s">
        <v>754</v>
      </c>
      <c r="Y19" s="205" t="s">
        <v>1031</v>
      </c>
      <c r="Z19" s="5" t="s">
        <v>957</v>
      </c>
      <c r="AA19" s="201" t="s">
        <v>958</v>
      </c>
      <c r="AB19" s="201" t="s">
        <v>959</v>
      </c>
      <c r="AC19" s="5" t="s">
        <v>56</v>
      </c>
      <c r="AD19" s="5" t="s">
        <v>57</v>
      </c>
      <c r="AE19" s="5" t="s">
        <v>960</v>
      </c>
      <c r="AF19" t="s">
        <v>961</v>
      </c>
      <c r="AG19" s="5" t="s">
        <v>1251</v>
      </c>
      <c r="AH19" s="5" t="s">
        <v>956</v>
      </c>
      <c r="AI19" s="5"/>
      <c r="AJ19" s="202" t="s">
        <v>964</v>
      </c>
      <c r="AK19" s="5"/>
    </row>
    <row r="20" spans="1:37" s="201" customFormat="1" ht="15.75">
      <c r="A20" s="5" t="s">
        <v>950</v>
      </c>
      <c r="B20" s="5"/>
      <c r="C20" s="5" t="s">
        <v>37</v>
      </c>
      <c r="D20" s="5" t="s">
        <v>38</v>
      </c>
      <c r="E20" s="206" t="s">
        <v>39</v>
      </c>
      <c r="F20" s="206" t="s">
        <v>40</v>
      </c>
      <c r="G20" s="206" t="s">
        <v>291</v>
      </c>
      <c r="H20" s="206" t="s">
        <v>1252</v>
      </c>
      <c r="I20" s="206" t="s">
        <v>40</v>
      </c>
      <c r="J20" s="206" t="s">
        <v>40</v>
      </c>
      <c r="K20" s="206" t="s">
        <v>40</v>
      </c>
      <c r="L20" s="206" t="s">
        <v>583</v>
      </c>
      <c r="M20" s="206" t="s">
        <v>196</v>
      </c>
      <c r="N20" s="206" t="s">
        <v>584</v>
      </c>
      <c r="O20" s="206" t="s">
        <v>1253</v>
      </c>
      <c r="P20" s="5" t="s">
        <v>952</v>
      </c>
      <c r="Q20" s="5" t="str">
        <f t="shared" si="0"/>
        <v>retargeting_plat_na_book_hotel-fhr-cross-sell_na_na_lob-benefits-fhr-insider-fare_lob-genericflight_learn</v>
      </c>
      <c r="R20" s="206" t="s">
        <v>1254</v>
      </c>
      <c r="S20" s="5">
        <f t="shared" si="1"/>
        <v>60</v>
      </c>
      <c r="T20" s="204" t="s">
        <v>1255</v>
      </c>
      <c r="U20" s="5">
        <f t="shared" si="2"/>
        <v>66</v>
      </c>
      <c r="V20" s="5" t="s">
        <v>1256</v>
      </c>
      <c r="W20" s="5">
        <f t="shared" si="3"/>
        <v>60</v>
      </c>
      <c r="X20" s="155" t="s">
        <v>754</v>
      </c>
      <c r="Y20" s="5" t="s">
        <v>956</v>
      </c>
      <c r="Z20" s="5" t="s">
        <v>957</v>
      </c>
      <c r="AA20" s="201" t="s">
        <v>958</v>
      </c>
      <c r="AB20" s="201" t="s">
        <v>959</v>
      </c>
      <c r="AC20" s="5" t="s">
        <v>56</v>
      </c>
      <c r="AD20" s="5" t="s">
        <v>57</v>
      </c>
      <c r="AE20" s="5" t="s">
        <v>960</v>
      </c>
      <c r="AF20" t="s">
        <v>1228</v>
      </c>
      <c r="AG20" s="5"/>
      <c r="AH20" s="5"/>
      <c r="AI20" s="5"/>
      <c r="AJ20" s="202" t="s">
        <v>1229</v>
      </c>
      <c r="AK20" s="5"/>
    </row>
    <row r="21" spans="1:37" s="201" customFormat="1" ht="15.75">
      <c r="A21" s="5" t="s">
        <v>950</v>
      </c>
      <c r="B21" s="5"/>
      <c r="C21" s="5" t="s">
        <v>37</v>
      </c>
      <c r="D21" s="5" t="s">
        <v>38</v>
      </c>
      <c r="E21" s="206" t="s">
        <v>39</v>
      </c>
      <c r="F21" s="206" t="s">
        <v>40</v>
      </c>
      <c r="G21" s="206" t="s">
        <v>291</v>
      </c>
      <c r="H21" s="206" t="s">
        <v>1220</v>
      </c>
      <c r="I21" s="206" t="s">
        <v>40</v>
      </c>
      <c r="J21" s="206" t="s">
        <v>40</v>
      </c>
      <c r="K21" s="206" t="s">
        <v>40</v>
      </c>
      <c r="L21" s="206" t="s">
        <v>583</v>
      </c>
      <c r="M21" s="206" t="s">
        <v>196</v>
      </c>
      <c r="N21" s="206" t="s">
        <v>584</v>
      </c>
      <c r="O21" s="206" t="s">
        <v>1257</v>
      </c>
      <c r="P21" s="5" t="s">
        <v>952</v>
      </c>
      <c r="Q21" s="5" t="str">
        <f t="shared" si="0"/>
        <v>retargeting_plat_na_book_hotel-thc-cross-sell_na_na_lob-benefits-thc-insider-fare_lob-genericflight_learn</v>
      </c>
      <c r="R21" s="206" t="s">
        <v>1254</v>
      </c>
      <c r="S21" s="5">
        <f t="shared" si="1"/>
        <v>60</v>
      </c>
      <c r="T21" s="204" t="s">
        <v>1255</v>
      </c>
      <c r="U21" s="5">
        <f t="shared" si="2"/>
        <v>66</v>
      </c>
      <c r="V21" s="5" t="s">
        <v>1256</v>
      </c>
      <c r="W21" s="5">
        <f t="shared" si="3"/>
        <v>60</v>
      </c>
      <c r="X21" s="155" t="s">
        <v>754</v>
      </c>
      <c r="Y21" s="5" t="s">
        <v>956</v>
      </c>
      <c r="Z21" s="5" t="s">
        <v>957</v>
      </c>
      <c r="AA21" s="201" t="s">
        <v>958</v>
      </c>
      <c r="AB21" s="201" t="s">
        <v>959</v>
      </c>
      <c r="AC21" s="5" t="s">
        <v>56</v>
      </c>
      <c r="AD21" s="5" t="s">
        <v>57</v>
      </c>
      <c r="AE21" s="5" t="s">
        <v>960</v>
      </c>
      <c r="AF21" t="s">
        <v>1223</v>
      </c>
      <c r="AG21" s="5"/>
      <c r="AH21" s="5"/>
      <c r="AI21" s="5"/>
      <c r="AJ21" s="202" t="s">
        <v>341</v>
      </c>
      <c r="AK21" s="5"/>
    </row>
    <row r="22" spans="1:37" s="201" customFormat="1" ht="15.75">
      <c r="A22" s="5" t="s">
        <v>950</v>
      </c>
      <c r="B22" s="5"/>
      <c r="C22" s="5" t="s">
        <v>37</v>
      </c>
      <c r="D22" s="5" t="s">
        <v>38</v>
      </c>
      <c r="E22" s="5" t="s">
        <v>39</v>
      </c>
      <c r="F22" s="5" t="s">
        <v>40</v>
      </c>
      <c r="G22" s="5" t="s">
        <v>291</v>
      </c>
      <c r="H22" s="5" t="s">
        <v>1258</v>
      </c>
      <c r="I22" s="5" t="s">
        <v>40</v>
      </c>
      <c r="J22" s="5" t="s">
        <v>40</v>
      </c>
      <c r="K22" s="5" t="s">
        <v>40</v>
      </c>
      <c r="L22" s="5" t="s">
        <v>602</v>
      </c>
      <c r="M22" s="5" t="s">
        <v>196</v>
      </c>
      <c r="N22" s="5" t="s">
        <v>603</v>
      </c>
      <c r="O22" s="5" t="s">
        <v>1259</v>
      </c>
      <c r="P22" s="5" t="s">
        <v>1224</v>
      </c>
      <c r="Q22" s="5" t="str">
        <f t="shared" si="0"/>
        <v>retargeting_plat_na_book_iap-cross-sell_na_na_lob-benefits-fhr-benefit-earn-5x_fhr-fhrgeneric_learn</v>
      </c>
      <c r="R22" s="5" t="s">
        <v>1260</v>
      </c>
      <c r="S22" s="5">
        <f t="shared" si="1"/>
        <v>73</v>
      </c>
      <c r="T22" s="5" t="s">
        <v>1261</v>
      </c>
      <c r="U22" s="5">
        <f t="shared" si="2"/>
        <v>74</v>
      </c>
      <c r="V22" s="5" t="s">
        <v>955</v>
      </c>
      <c r="W22" s="5">
        <f t="shared" si="3"/>
        <v>62</v>
      </c>
      <c r="X22" s="155" t="s">
        <v>754</v>
      </c>
      <c r="Y22" s="5" t="s">
        <v>1227</v>
      </c>
      <c r="Z22" s="5" t="s">
        <v>957</v>
      </c>
      <c r="AA22" s="201" t="s">
        <v>958</v>
      </c>
      <c r="AB22" s="201" t="s">
        <v>959</v>
      </c>
      <c r="AC22" s="5" t="s">
        <v>56</v>
      </c>
      <c r="AD22" s="5" t="s">
        <v>57</v>
      </c>
      <c r="AE22" s="5" t="s">
        <v>960</v>
      </c>
      <c r="AF22" t="s">
        <v>1262</v>
      </c>
      <c r="AG22" s="5"/>
      <c r="AH22" s="5"/>
      <c r="AI22" s="5"/>
      <c r="AJ22" s="202" t="s">
        <v>1263</v>
      </c>
      <c r="AK22" s="5"/>
    </row>
    <row r="23" spans="1:37" s="201" customFormat="1" ht="15.75">
      <c r="A23" s="5" t="s">
        <v>950</v>
      </c>
      <c r="B23" s="5"/>
      <c r="C23" s="5" t="s">
        <v>37</v>
      </c>
      <c r="D23" s="5" t="s">
        <v>38</v>
      </c>
      <c r="E23" s="5" t="s">
        <v>39</v>
      </c>
      <c r="F23" s="5" t="s">
        <v>40</v>
      </c>
      <c r="G23" s="5" t="s">
        <v>291</v>
      </c>
      <c r="H23" s="5" t="s">
        <v>375</v>
      </c>
      <c r="I23" s="5" t="s">
        <v>40</v>
      </c>
      <c r="J23" s="5" t="s">
        <v>40</v>
      </c>
      <c r="K23" s="5" t="s">
        <v>40</v>
      </c>
      <c r="L23" s="5" t="s">
        <v>376</v>
      </c>
      <c r="M23" s="5" t="s">
        <v>46</v>
      </c>
      <c r="N23" s="5" t="s">
        <v>377</v>
      </c>
      <c r="O23" s="5" t="s">
        <v>1264</v>
      </c>
      <c r="P23" s="155" t="s">
        <v>1028</v>
      </c>
      <c r="Q23" s="5" t="str">
        <f t="shared" si="0"/>
        <v>retargeting_plat_na_book_package_na_na_brand-benefits-one-stop-earn-5x_destination-top10_learn</v>
      </c>
      <c r="R23" s="5" t="s">
        <v>1265</v>
      </c>
      <c r="S23" s="5">
        <f t="shared" si="1"/>
        <v>61</v>
      </c>
      <c r="T23" s="5" t="s">
        <v>1261</v>
      </c>
      <c r="U23" s="5">
        <f t="shared" si="2"/>
        <v>74</v>
      </c>
      <c r="V23" s="5" t="s">
        <v>955</v>
      </c>
      <c r="W23" s="5">
        <f t="shared" si="3"/>
        <v>62</v>
      </c>
      <c r="X23" s="155" t="s">
        <v>754</v>
      </c>
      <c r="Y23" s="205" t="s">
        <v>1031</v>
      </c>
      <c r="Z23" s="5" t="s">
        <v>957</v>
      </c>
      <c r="AA23" s="201" t="s">
        <v>958</v>
      </c>
      <c r="AB23" s="201" t="s">
        <v>959</v>
      </c>
      <c r="AC23" s="5" t="s">
        <v>56</v>
      </c>
      <c r="AD23" s="5" t="s">
        <v>57</v>
      </c>
      <c r="AE23" s="5" t="s">
        <v>960</v>
      </c>
      <c r="AF23" t="s">
        <v>961</v>
      </c>
      <c r="AG23" s="5" t="s">
        <v>1266</v>
      </c>
      <c r="AH23" s="5"/>
      <c r="AI23" s="5"/>
      <c r="AJ23" s="202" t="s">
        <v>964</v>
      </c>
      <c r="AK23" s="5"/>
    </row>
    <row r="24" spans="1:37" s="201" customFormat="1" ht="15.75">
      <c r="A24" s="5" t="s">
        <v>950</v>
      </c>
      <c r="B24" s="5"/>
      <c r="C24" s="5" t="s">
        <v>37</v>
      </c>
      <c r="D24" s="5" t="s">
        <v>38</v>
      </c>
      <c r="E24" s="5" t="s">
        <v>39</v>
      </c>
      <c r="F24" s="5" t="s">
        <v>40</v>
      </c>
      <c r="G24" s="5" t="s">
        <v>307</v>
      </c>
      <c r="H24" s="5" t="s">
        <v>329</v>
      </c>
      <c r="I24" s="5" t="s">
        <v>40</v>
      </c>
      <c r="J24" s="5" t="s">
        <v>40</v>
      </c>
      <c r="K24" s="5" t="s">
        <v>40</v>
      </c>
      <c r="L24" s="5" t="s">
        <v>389</v>
      </c>
      <c r="M24" s="5" t="s">
        <v>196</v>
      </c>
      <c r="N24" s="5" t="s">
        <v>390</v>
      </c>
      <c r="O24" s="5" t="s">
        <v>1046</v>
      </c>
      <c r="P24" s="5" t="s">
        <v>1047</v>
      </c>
      <c r="Q24" s="5" t="str">
        <f t="shared" si="0"/>
        <v>retargeting_plat_na_cart_car_na_na_lob-benefits-car-location_lob-genericcar_learn</v>
      </c>
      <c r="R24" s="5" t="s">
        <v>1267</v>
      </c>
      <c r="S24" s="5">
        <f t="shared" si="1"/>
        <v>73</v>
      </c>
      <c r="T24" s="5" t="s">
        <v>1268</v>
      </c>
      <c r="U24" s="5">
        <f t="shared" si="2"/>
        <v>69</v>
      </c>
      <c r="V24" s="5" t="s">
        <v>955</v>
      </c>
      <c r="W24" s="5">
        <f t="shared" si="3"/>
        <v>62</v>
      </c>
      <c r="X24" s="155" t="s">
        <v>754</v>
      </c>
      <c r="Y24" s="5" t="s">
        <v>1050</v>
      </c>
      <c r="Z24" s="5" t="s">
        <v>957</v>
      </c>
      <c r="AA24" s="201" t="s">
        <v>958</v>
      </c>
      <c r="AB24" s="201" t="s">
        <v>959</v>
      </c>
      <c r="AC24" s="5" t="s">
        <v>56</v>
      </c>
      <c r="AD24" s="5" t="s">
        <v>57</v>
      </c>
      <c r="AE24" s="5" t="s">
        <v>960</v>
      </c>
      <c r="AF24" t="s">
        <v>961</v>
      </c>
      <c r="AG24" s="5" t="s">
        <v>1269</v>
      </c>
      <c r="AH24" s="5" t="s">
        <v>1050</v>
      </c>
      <c r="AI24" s="5"/>
      <c r="AJ24" s="202" t="s">
        <v>964</v>
      </c>
      <c r="AK24" s="5"/>
    </row>
    <row r="25" spans="1:37" s="201" customFormat="1" ht="15.75">
      <c r="A25" s="5" t="s">
        <v>950</v>
      </c>
      <c r="B25" s="5"/>
      <c r="C25" s="5" t="s">
        <v>37</v>
      </c>
      <c r="D25" s="5" t="s">
        <v>38</v>
      </c>
      <c r="E25" s="5" t="s">
        <v>39</v>
      </c>
      <c r="F25" s="5" t="s">
        <v>40</v>
      </c>
      <c r="G25" s="5" t="s">
        <v>307</v>
      </c>
      <c r="H25" s="5" t="s">
        <v>480</v>
      </c>
      <c r="I25" s="5" t="s">
        <v>40</v>
      </c>
      <c r="J25" s="5" t="s">
        <v>40</v>
      </c>
      <c r="K25" s="5" t="s">
        <v>40</v>
      </c>
      <c r="L25" s="5" t="s">
        <v>518</v>
      </c>
      <c r="M25" s="5" t="s">
        <v>196</v>
      </c>
      <c r="N25" s="5" t="s">
        <v>519</v>
      </c>
      <c r="O25" s="5" t="s">
        <v>480</v>
      </c>
      <c r="P25" s="5" t="s">
        <v>1019</v>
      </c>
      <c r="Q25" s="5" t="str">
        <f t="shared" si="0"/>
        <v>retargeting_plat_na_cart_cruise_na_na_lob-benefits-cruise_lob-genericcruise_learn</v>
      </c>
      <c r="R25" s="5" t="s">
        <v>1270</v>
      </c>
      <c r="S25" s="5">
        <f t="shared" si="1"/>
        <v>72</v>
      </c>
      <c r="T25" s="5" t="s">
        <v>1271</v>
      </c>
      <c r="U25" s="5">
        <f t="shared" si="2"/>
        <v>77</v>
      </c>
      <c r="V25" s="5" t="s">
        <v>1272</v>
      </c>
      <c r="W25" s="5">
        <f t="shared" si="3"/>
        <v>74</v>
      </c>
      <c r="X25" s="155" t="s">
        <v>754</v>
      </c>
      <c r="Y25" s="5" t="s">
        <v>1022</v>
      </c>
      <c r="Z25" s="5" t="s">
        <v>957</v>
      </c>
      <c r="AA25" s="201" t="s">
        <v>958</v>
      </c>
      <c r="AB25" s="201" t="s">
        <v>959</v>
      </c>
      <c r="AC25" s="5" t="s">
        <v>56</v>
      </c>
      <c r="AD25" s="5" t="s">
        <v>57</v>
      </c>
      <c r="AE25" s="5" t="s">
        <v>960</v>
      </c>
      <c r="AF25" t="s">
        <v>1273</v>
      </c>
      <c r="AG25" s="5"/>
      <c r="AH25" s="5"/>
      <c r="AI25" s="5"/>
      <c r="AJ25" s="202" t="s">
        <v>1274</v>
      </c>
      <c r="AK25" s="5"/>
    </row>
    <row r="26" spans="1:37" s="201" customFormat="1" ht="15.75">
      <c r="A26" s="5" t="s">
        <v>950</v>
      </c>
      <c r="B26" s="5"/>
      <c r="C26" s="5" t="s">
        <v>37</v>
      </c>
      <c r="D26" s="5" t="s">
        <v>38</v>
      </c>
      <c r="E26" s="5" t="s">
        <v>39</v>
      </c>
      <c r="F26" s="5" t="s">
        <v>40</v>
      </c>
      <c r="G26" s="5" t="s">
        <v>307</v>
      </c>
      <c r="H26" s="5" t="s">
        <v>61</v>
      </c>
      <c r="I26" s="5" t="s">
        <v>40</v>
      </c>
      <c r="J26" s="5" t="s">
        <v>40</v>
      </c>
      <c r="K26" s="5" t="s">
        <v>40</v>
      </c>
      <c r="L26" s="5" t="s">
        <v>427</v>
      </c>
      <c r="M26" s="5" t="s">
        <v>196</v>
      </c>
      <c r="N26" s="5" t="s">
        <v>428</v>
      </c>
      <c r="O26" s="5" t="s">
        <v>1275</v>
      </c>
      <c r="P26" s="155" t="s">
        <v>1028</v>
      </c>
      <c r="Q26" s="5" t="str">
        <f t="shared" si="0"/>
        <v>retargeting_plat_na_cart_hotel_na_na_lob-benefits-lodging-location-earn-5x_destination-top10_learn</v>
      </c>
      <c r="R26" s="5" t="s">
        <v>1276</v>
      </c>
      <c r="S26" s="5">
        <f t="shared" si="1"/>
        <v>67</v>
      </c>
      <c r="T26" s="5" t="s">
        <v>1203</v>
      </c>
      <c r="U26" s="5">
        <f t="shared" si="2"/>
        <v>61</v>
      </c>
      <c r="V26" s="5" t="s">
        <v>955</v>
      </c>
      <c r="W26" s="5">
        <f t="shared" si="3"/>
        <v>62</v>
      </c>
      <c r="X26" s="155" t="s">
        <v>754</v>
      </c>
      <c r="Y26" s="205" t="s">
        <v>1031</v>
      </c>
      <c r="Z26" s="5" t="s">
        <v>957</v>
      </c>
      <c r="AA26" s="201" t="s">
        <v>958</v>
      </c>
      <c r="AB26" s="201" t="s">
        <v>959</v>
      </c>
      <c r="AC26" s="5" t="s">
        <v>56</v>
      </c>
      <c r="AD26" s="5" t="s">
        <v>57</v>
      </c>
      <c r="AE26" s="5" t="s">
        <v>960</v>
      </c>
      <c r="AF26" t="s">
        <v>961</v>
      </c>
      <c r="AG26" s="5" t="s">
        <v>1277</v>
      </c>
      <c r="AH26" s="5"/>
      <c r="AI26" s="5"/>
      <c r="AJ26" s="202" t="s">
        <v>964</v>
      </c>
      <c r="AK26" s="5"/>
    </row>
    <row r="27" spans="1:37" s="201" customFormat="1" ht="15.75">
      <c r="A27" s="5" t="s">
        <v>950</v>
      </c>
      <c r="B27" s="5"/>
      <c r="C27" s="5" t="s">
        <v>37</v>
      </c>
      <c r="D27" s="5" t="s">
        <v>38</v>
      </c>
      <c r="E27" s="5" t="s">
        <v>39</v>
      </c>
      <c r="F27" s="5" t="s">
        <v>40</v>
      </c>
      <c r="G27" s="5" t="s">
        <v>307</v>
      </c>
      <c r="H27" s="5" t="s">
        <v>292</v>
      </c>
      <c r="I27" s="5" t="s">
        <v>40</v>
      </c>
      <c r="J27" s="5" t="s">
        <v>40</v>
      </c>
      <c r="K27" s="5" t="s">
        <v>40</v>
      </c>
      <c r="L27" s="5" t="s">
        <v>602</v>
      </c>
      <c r="M27" s="5" t="s">
        <v>196</v>
      </c>
      <c r="N27" s="5" t="s">
        <v>603</v>
      </c>
      <c r="O27" s="5" t="s">
        <v>1278</v>
      </c>
      <c r="P27" s="5" t="s">
        <v>1224</v>
      </c>
      <c r="Q27" s="5" t="str">
        <f t="shared" si="0"/>
        <v>retargeting_plat_na_cart_hotel-fhr_na_na_lob-benefits-fhr-benefit-complimentary-night_fhr-fhrgeneric_learn</v>
      </c>
      <c r="R27" s="5" t="s">
        <v>1279</v>
      </c>
      <c r="S27" s="5">
        <f t="shared" si="1"/>
        <v>56</v>
      </c>
      <c r="T27" s="5" t="s">
        <v>1280</v>
      </c>
      <c r="U27" s="5">
        <f t="shared" si="2"/>
        <v>64</v>
      </c>
      <c r="V27" s="5" t="s">
        <v>1281</v>
      </c>
      <c r="W27" s="5">
        <f t="shared" si="3"/>
        <v>74</v>
      </c>
      <c r="X27" s="155" t="s">
        <v>754</v>
      </c>
      <c r="Y27" s="5" t="s">
        <v>1227</v>
      </c>
      <c r="Z27" s="5" t="s">
        <v>957</v>
      </c>
      <c r="AA27" s="201" t="s">
        <v>958</v>
      </c>
      <c r="AB27" s="201" t="s">
        <v>959</v>
      </c>
      <c r="AC27" s="5" t="s">
        <v>56</v>
      </c>
      <c r="AD27" s="5" t="s">
        <v>57</v>
      </c>
      <c r="AE27" s="5" t="s">
        <v>1282</v>
      </c>
      <c r="AF27" t="s">
        <v>1228</v>
      </c>
      <c r="AG27" s="5"/>
      <c r="AH27" s="5"/>
      <c r="AI27" s="5"/>
      <c r="AJ27" s="202" t="s">
        <v>1229</v>
      </c>
      <c r="AK27" s="5"/>
    </row>
    <row r="28" spans="1:37" s="201" customFormat="1" ht="15.75">
      <c r="A28" s="5" t="s">
        <v>950</v>
      </c>
      <c r="B28" s="5"/>
      <c r="C28" s="5" t="s">
        <v>37</v>
      </c>
      <c r="D28" s="5" t="s">
        <v>38</v>
      </c>
      <c r="E28" s="5" t="s">
        <v>39</v>
      </c>
      <c r="F28" s="5" t="s">
        <v>40</v>
      </c>
      <c r="G28" s="5" t="s">
        <v>307</v>
      </c>
      <c r="H28" s="5" t="s">
        <v>301</v>
      </c>
      <c r="I28" s="5" t="s">
        <v>40</v>
      </c>
      <c r="J28" s="5" t="s">
        <v>40</v>
      </c>
      <c r="K28" s="5" t="s">
        <v>40</v>
      </c>
      <c r="L28" s="5" t="s">
        <v>330</v>
      </c>
      <c r="M28" s="5" t="s">
        <v>196</v>
      </c>
      <c r="N28" s="5" t="s">
        <v>331</v>
      </c>
      <c r="O28" s="5" t="s">
        <v>1283</v>
      </c>
      <c r="P28" s="5" t="s">
        <v>1008</v>
      </c>
      <c r="Q28" s="5" t="str">
        <f t="shared" si="0"/>
        <v>retargeting_plat_na_cart_hotel-thc_na_na_lob-benefits-thc-benefit-complimentary-night_thc-thcgeneric_learn</v>
      </c>
      <c r="R28" s="5" t="s">
        <v>1279</v>
      </c>
      <c r="S28" s="5">
        <f t="shared" ref="S28" si="4">LEN(R28)</f>
        <v>56</v>
      </c>
      <c r="T28" s="5" t="s">
        <v>1284</v>
      </c>
      <c r="U28" s="5">
        <f t="shared" ref="U28" si="5">LEN(T28)</f>
        <v>62</v>
      </c>
      <c r="V28" s="5" t="s">
        <v>1285</v>
      </c>
      <c r="W28" s="5">
        <f t="shared" si="3"/>
        <v>74</v>
      </c>
      <c r="X28" s="155" t="s">
        <v>754</v>
      </c>
      <c r="Y28" s="5" t="s">
        <v>1222</v>
      </c>
      <c r="Z28" s="5" t="s">
        <v>957</v>
      </c>
      <c r="AA28" s="201" t="s">
        <v>958</v>
      </c>
      <c r="AB28" s="201" t="s">
        <v>959</v>
      </c>
      <c r="AC28" s="5" t="s">
        <v>56</v>
      </c>
      <c r="AD28" s="5" t="s">
        <v>57</v>
      </c>
      <c r="AE28" s="5" t="s">
        <v>1282</v>
      </c>
      <c r="AF28" t="s">
        <v>1223</v>
      </c>
      <c r="AG28" s="5"/>
      <c r="AH28" s="5"/>
      <c r="AI28" s="5"/>
      <c r="AJ28" s="202" t="s">
        <v>341</v>
      </c>
      <c r="AK28" s="5"/>
    </row>
    <row r="29" spans="1:37" s="201" customFormat="1" ht="15.75">
      <c r="A29" s="5" t="s">
        <v>950</v>
      </c>
      <c r="B29" s="5"/>
      <c r="C29" s="5" t="s">
        <v>37</v>
      </c>
      <c r="D29" s="5" t="s">
        <v>38</v>
      </c>
      <c r="E29" s="5" t="s">
        <v>39</v>
      </c>
      <c r="F29" s="5" t="s">
        <v>40</v>
      </c>
      <c r="G29" s="5" t="s">
        <v>307</v>
      </c>
      <c r="H29" s="5" t="s">
        <v>628</v>
      </c>
      <c r="I29" s="5" t="s">
        <v>40</v>
      </c>
      <c r="J29" s="5" t="s">
        <v>40</v>
      </c>
      <c r="K29" s="5" t="s">
        <v>40</v>
      </c>
      <c r="L29" s="5" t="s">
        <v>642</v>
      </c>
      <c r="M29" s="5" t="s">
        <v>196</v>
      </c>
      <c r="N29" s="5" t="s">
        <v>643</v>
      </c>
      <c r="O29" s="5" t="s">
        <v>1286</v>
      </c>
      <c r="P29" s="5" t="s">
        <v>653</v>
      </c>
      <c r="Q29" s="5" t="str">
        <f t="shared" si="0"/>
        <v>retargeting_plat_na_cart_iap_na_na_lob-benefits-iap-location-air_intdestination-top10_learn</v>
      </c>
      <c r="R29" s="5" t="s">
        <v>1287</v>
      </c>
      <c r="S29" s="5">
        <f t="shared" si="1"/>
        <v>75</v>
      </c>
      <c r="T29" s="5" t="s">
        <v>1288</v>
      </c>
      <c r="U29" s="5">
        <f t="shared" si="2"/>
        <v>65</v>
      </c>
      <c r="V29" s="5" t="s">
        <v>955</v>
      </c>
      <c r="W29" s="5">
        <f t="shared" si="3"/>
        <v>62</v>
      </c>
      <c r="X29" s="155" t="s">
        <v>754</v>
      </c>
      <c r="Y29" s="205" t="s">
        <v>1289</v>
      </c>
      <c r="Z29" s="5" t="s">
        <v>957</v>
      </c>
      <c r="AA29" s="201" t="s">
        <v>958</v>
      </c>
      <c r="AB29" s="201" t="s">
        <v>959</v>
      </c>
      <c r="AC29" s="5" t="s">
        <v>56</v>
      </c>
      <c r="AD29" s="5" t="s">
        <v>57</v>
      </c>
      <c r="AE29" s="5" t="s">
        <v>960</v>
      </c>
      <c r="AF29" t="s">
        <v>1262</v>
      </c>
      <c r="AG29" s="5" t="s">
        <v>1290</v>
      </c>
      <c r="AH29" s="5" t="s">
        <v>956</v>
      </c>
      <c r="AI29" s="5"/>
      <c r="AJ29" s="202" t="s">
        <v>1263</v>
      </c>
      <c r="AK29" s="5"/>
    </row>
    <row r="30" spans="1:37" s="201" customFormat="1" ht="15.75">
      <c r="A30" s="5" t="s">
        <v>950</v>
      </c>
      <c r="B30" s="5"/>
      <c r="C30" s="5" t="s">
        <v>37</v>
      </c>
      <c r="D30" s="5" t="s">
        <v>38</v>
      </c>
      <c r="E30" s="5" t="s">
        <v>39</v>
      </c>
      <c r="F30" s="5" t="s">
        <v>40</v>
      </c>
      <c r="G30" s="5" t="s">
        <v>307</v>
      </c>
      <c r="H30" s="5" t="s">
        <v>375</v>
      </c>
      <c r="I30" s="5" t="s">
        <v>40</v>
      </c>
      <c r="J30" s="5" t="s">
        <v>40</v>
      </c>
      <c r="K30" s="5" t="s">
        <v>40</v>
      </c>
      <c r="L30" s="5" t="s">
        <v>376</v>
      </c>
      <c r="M30" s="5" t="s">
        <v>46</v>
      </c>
      <c r="N30" s="5" t="s">
        <v>377</v>
      </c>
      <c r="O30" s="5" t="s">
        <v>1291</v>
      </c>
      <c r="P30" s="155" t="s">
        <v>1028</v>
      </c>
      <c r="Q30" s="5" t="str">
        <f t="shared" si="0"/>
        <v>retargeting_plat_na_cart_package_na_na_brand-benefits-one-stop-earn-location_destination-top10_learn</v>
      </c>
      <c r="R30" s="5" t="s">
        <v>1292</v>
      </c>
      <c r="S30" s="5">
        <f t="shared" si="1"/>
        <v>52</v>
      </c>
      <c r="T30" s="5" t="s">
        <v>1237</v>
      </c>
      <c r="U30" s="5">
        <f t="shared" si="2"/>
        <v>74</v>
      </c>
      <c r="V30" s="5" t="s">
        <v>955</v>
      </c>
      <c r="W30" s="5">
        <f t="shared" si="3"/>
        <v>62</v>
      </c>
      <c r="X30" s="155" t="s">
        <v>754</v>
      </c>
      <c r="Y30" s="205" t="s">
        <v>1031</v>
      </c>
      <c r="Z30" s="5" t="s">
        <v>957</v>
      </c>
      <c r="AA30" s="201" t="s">
        <v>958</v>
      </c>
      <c r="AB30" s="201" t="s">
        <v>959</v>
      </c>
      <c r="AC30" s="5" t="s">
        <v>56</v>
      </c>
      <c r="AD30" s="5" t="s">
        <v>57</v>
      </c>
      <c r="AE30" s="5" t="s">
        <v>960</v>
      </c>
      <c r="AF30" t="s">
        <v>1262</v>
      </c>
      <c r="AG30" s="5" t="s">
        <v>1293</v>
      </c>
      <c r="AH30" s="5" t="s">
        <v>956</v>
      </c>
      <c r="AI30" s="5"/>
      <c r="AJ30" s="202" t="s">
        <v>1263</v>
      </c>
      <c r="AK30" s="5"/>
    </row>
    <row r="31" spans="1:37" s="201" customFormat="1" ht="15.75">
      <c r="A31" s="5" t="s">
        <v>950</v>
      </c>
      <c r="B31" s="5"/>
      <c r="C31" s="5" t="s">
        <v>37</v>
      </c>
      <c r="D31" s="5" t="s">
        <v>38</v>
      </c>
      <c r="E31" s="5" t="s">
        <v>39</v>
      </c>
      <c r="F31" s="5" t="s">
        <v>40</v>
      </c>
      <c r="G31" s="5" t="s">
        <v>307</v>
      </c>
      <c r="H31" s="5" t="s">
        <v>42</v>
      </c>
      <c r="I31" s="5" t="s">
        <v>40</v>
      </c>
      <c r="J31" s="5" t="s">
        <v>40</v>
      </c>
      <c r="K31" s="5" t="s">
        <v>40</v>
      </c>
      <c r="L31" s="5" t="s">
        <v>354</v>
      </c>
      <c r="M31" s="5" t="s">
        <v>196</v>
      </c>
      <c r="N31" s="5" t="s">
        <v>355</v>
      </c>
      <c r="O31" s="5" t="s">
        <v>1294</v>
      </c>
      <c r="P31" s="155" t="s">
        <v>1028</v>
      </c>
      <c r="Q31" s="5" t="str">
        <f t="shared" si="0"/>
        <v>retargeting_plat_na_cart_flight_na_na_lob-benefits-air-earn-5x-location_destination-top10_learn</v>
      </c>
      <c r="R31" s="5" t="s">
        <v>1295</v>
      </c>
      <c r="S31" s="5">
        <f t="shared" si="1"/>
        <v>55</v>
      </c>
      <c r="T31" s="5" t="s">
        <v>978</v>
      </c>
      <c r="U31" s="5">
        <f t="shared" si="2"/>
        <v>80</v>
      </c>
      <c r="V31" s="5" t="s">
        <v>955</v>
      </c>
      <c r="W31" s="5">
        <f t="shared" si="3"/>
        <v>62</v>
      </c>
      <c r="X31" s="155" t="s">
        <v>754</v>
      </c>
      <c r="Y31" s="205" t="s">
        <v>1031</v>
      </c>
      <c r="Z31" s="5" t="s">
        <v>957</v>
      </c>
      <c r="AA31" s="201" t="s">
        <v>958</v>
      </c>
      <c r="AB31" s="201" t="s">
        <v>959</v>
      </c>
      <c r="AC31" s="5" t="s">
        <v>56</v>
      </c>
      <c r="AD31" s="5" t="s">
        <v>57</v>
      </c>
      <c r="AE31" s="5" t="s">
        <v>960</v>
      </c>
      <c r="AF31" t="s">
        <v>961</v>
      </c>
      <c r="AG31" s="5" t="s">
        <v>1296</v>
      </c>
      <c r="AH31" s="5" t="s">
        <v>956</v>
      </c>
      <c r="AI31" s="5"/>
      <c r="AJ31" s="202" t="s">
        <v>964</v>
      </c>
      <c r="AK31" s="5"/>
    </row>
    <row r="32" spans="1:37" s="201" customFormat="1" ht="15.75">
      <c r="A32" s="5" t="s">
        <v>950</v>
      </c>
      <c r="B32" s="5"/>
      <c r="C32" s="5" t="s">
        <v>37</v>
      </c>
      <c r="D32" s="5" t="s">
        <v>38</v>
      </c>
      <c r="E32" s="5" t="s">
        <v>39</v>
      </c>
      <c r="F32" s="5" t="s">
        <v>40</v>
      </c>
      <c r="G32" s="5" t="s">
        <v>307</v>
      </c>
      <c r="H32" s="5" t="s">
        <v>301</v>
      </c>
      <c r="I32" s="5" t="s">
        <v>40</v>
      </c>
      <c r="J32" s="5" t="s">
        <v>40</v>
      </c>
      <c r="K32" s="5" t="s">
        <v>40</v>
      </c>
      <c r="L32" s="5" t="s">
        <v>403</v>
      </c>
      <c r="M32" s="5" t="s">
        <v>196</v>
      </c>
      <c r="N32" s="5" t="s">
        <v>404</v>
      </c>
      <c r="O32" s="5" t="s">
        <v>1297</v>
      </c>
      <c r="P32" s="5" t="s">
        <v>1008</v>
      </c>
      <c r="Q32" s="5" t="str">
        <f t="shared" si="0"/>
        <v>retargeting_plat_na_cart_hotel-thc_na_na_lob-benefits-thc-100-credit_thc-thcgeneric_learn</v>
      </c>
      <c r="R32" s="5" t="s">
        <v>1298</v>
      </c>
      <c r="S32" s="5">
        <f t="shared" si="1"/>
        <v>73</v>
      </c>
      <c r="T32" s="5" t="s">
        <v>1299</v>
      </c>
      <c r="U32" s="5">
        <f t="shared" si="2"/>
        <v>65</v>
      </c>
      <c r="V32" s="5" t="s">
        <v>1300</v>
      </c>
      <c r="W32" s="5">
        <f t="shared" si="3"/>
        <v>34</v>
      </c>
      <c r="X32" s="155" t="s">
        <v>754</v>
      </c>
      <c r="Y32" s="5" t="s">
        <v>1222</v>
      </c>
      <c r="Z32" s="5" t="s">
        <v>957</v>
      </c>
      <c r="AA32" s="201" t="s">
        <v>958</v>
      </c>
      <c r="AB32" s="201" t="s">
        <v>959</v>
      </c>
      <c r="AC32" s="5" t="s">
        <v>56</v>
      </c>
      <c r="AD32" s="5" t="s">
        <v>57</v>
      </c>
      <c r="AE32" s="5" t="s">
        <v>960</v>
      </c>
      <c r="AF32" t="s">
        <v>961</v>
      </c>
      <c r="AG32" s="5"/>
      <c r="AH32" s="5"/>
      <c r="AI32" s="5"/>
      <c r="AJ32" s="202" t="s">
        <v>964</v>
      </c>
      <c r="AK32" s="5"/>
    </row>
    <row r="33" spans="1:37" s="201" customFormat="1" ht="15.75">
      <c r="A33" s="5" t="s">
        <v>950</v>
      </c>
      <c r="B33" s="5"/>
      <c r="C33" s="5" t="s">
        <v>37</v>
      </c>
      <c r="D33" s="5" t="s">
        <v>38</v>
      </c>
      <c r="E33" s="5" t="s">
        <v>39</v>
      </c>
      <c r="F33" s="5" t="s">
        <v>40</v>
      </c>
      <c r="G33" s="5" t="s">
        <v>307</v>
      </c>
      <c r="H33" s="5" t="s">
        <v>1112</v>
      </c>
      <c r="I33" s="5" t="s">
        <v>40</v>
      </c>
      <c r="J33" s="5" t="s">
        <v>40</v>
      </c>
      <c r="K33" s="5" t="s">
        <v>40</v>
      </c>
      <c r="L33" s="5" t="s">
        <v>427</v>
      </c>
      <c r="M33" s="5" t="s">
        <v>196</v>
      </c>
      <c r="N33" s="5" t="s">
        <v>428</v>
      </c>
      <c r="O33" s="5" t="s">
        <v>1301</v>
      </c>
      <c r="P33" s="5" t="s">
        <v>1061</v>
      </c>
      <c r="Q33" s="5" t="str">
        <f t="shared" si="0"/>
        <v>retargeting_plat_na_cart_hotelcredit_na_na_lob-benefits-lodging-300-credit_lob-genericinterior_learn</v>
      </c>
      <c r="R33" s="5" t="s">
        <v>1302</v>
      </c>
      <c r="S33" s="5">
        <f t="shared" si="1"/>
        <v>57</v>
      </c>
      <c r="T33" s="5" t="s">
        <v>1303</v>
      </c>
      <c r="U33" s="5">
        <f t="shared" si="2"/>
        <v>85</v>
      </c>
      <c r="V33" s="5" t="s">
        <v>955</v>
      </c>
      <c r="W33" s="5">
        <f t="shared" si="3"/>
        <v>62</v>
      </c>
      <c r="X33" s="155" t="s">
        <v>754</v>
      </c>
      <c r="Y33" s="5" t="s">
        <v>1063</v>
      </c>
      <c r="Z33" s="5" t="s">
        <v>957</v>
      </c>
      <c r="AA33" s="201" t="s">
        <v>958</v>
      </c>
      <c r="AB33" s="201" t="s">
        <v>959</v>
      </c>
      <c r="AC33" s="5" t="s">
        <v>56</v>
      </c>
      <c r="AD33" s="5" t="s">
        <v>57</v>
      </c>
      <c r="AE33" s="5" t="s">
        <v>960</v>
      </c>
      <c r="AF33" t="s">
        <v>961</v>
      </c>
      <c r="AG33" s="5"/>
      <c r="AH33" s="5"/>
      <c r="AI33" s="5"/>
      <c r="AJ33" s="202" t="s">
        <v>964</v>
      </c>
      <c r="AK33" s="5"/>
    </row>
    <row r="34" spans="1:37" s="201" customFormat="1" ht="15.75">
      <c r="A34" s="5" t="s">
        <v>950</v>
      </c>
      <c r="B34" s="5"/>
      <c r="C34" s="5" t="s">
        <v>37</v>
      </c>
      <c r="D34" s="5" t="s">
        <v>38</v>
      </c>
      <c r="E34" s="5" t="s">
        <v>39</v>
      </c>
      <c r="F34" s="5" t="s">
        <v>40</v>
      </c>
      <c r="G34" s="5" t="s">
        <v>41</v>
      </c>
      <c r="H34" s="5" t="s">
        <v>1231</v>
      </c>
      <c r="I34" s="5" t="s">
        <v>40</v>
      </c>
      <c r="J34" s="5" t="s">
        <v>40</v>
      </c>
      <c r="K34" s="5" t="s">
        <v>40</v>
      </c>
      <c r="L34" s="5" t="s">
        <v>602</v>
      </c>
      <c r="M34" s="5" t="s">
        <v>196</v>
      </c>
      <c r="N34" s="5" t="s">
        <v>603</v>
      </c>
      <c r="O34" s="5" t="s">
        <v>1304</v>
      </c>
      <c r="P34" s="155" t="s">
        <v>1028</v>
      </c>
      <c r="Q34" s="5" t="str">
        <f t="shared" si="0"/>
        <v>retargeting_plat_na_search_hotel-fhr-upsell_na_na_lob-benefits-fhr-benefit-early-check-out-location_destination-top10_learn</v>
      </c>
      <c r="R34" s="5" t="s">
        <v>1305</v>
      </c>
      <c r="S34" s="5">
        <f t="shared" si="1"/>
        <v>60</v>
      </c>
      <c r="T34" s="5" t="s">
        <v>1306</v>
      </c>
      <c r="U34" s="5">
        <f t="shared" si="2"/>
        <v>73</v>
      </c>
      <c r="V34" s="5" t="s">
        <v>955</v>
      </c>
      <c r="W34" s="5">
        <f t="shared" si="3"/>
        <v>62</v>
      </c>
      <c r="X34" s="155" t="s">
        <v>754</v>
      </c>
      <c r="Y34" s="205" t="s">
        <v>1031</v>
      </c>
      <c r="Z34" s="5" t="s">
        <v>957</v>
      </c>
      <c r="AA34" s="201" t="s">
        <v>958</v>
      </c>
      <c r="AB34" s="201" t="s">
        <v>959</v>
      </c>
      <c r="AC34" s="5" t="s">
        <v>56</v>
      </c>
      <c r="AD34" s="5" t="s">
        <v>57</v>
      </c>
      <c r="AE34" s="5" t="s">
        <v>960</v>
      </c>
      <c r="AF34" t="s">
        <v>1228</v>
      </c>
      <c r="AG34" s="155" t="s">
        <v>1307</v>
      </c>
      <c r="AH34" s="5" t="s">
        <v>1227</v>
      </c>
      <c r="AI34" s="5"/>
      <c r="AJ34" s="202" t="s">
        <v>1229</v>
      </c>
      <c r="AK34" s="5"/>
    </row>
    <row r="35" spans="1:37" s="201" customFormat="1" ht="15.75">
      <c r="A35" s="5" t="s">
        <v>950</v>
      </c>
      <c r="B35" s="5"/>
      <c r="C35" s="5" t="s">
        <v>37</v>
      </c>
      <c r="D35" s="5" t="s">
        <v>38</v>
      </c>
      <c r="E35" s="5" t="s">
        <v>39</v>
      </c>
      <c r="F35" s="5" t="s">
        <v>40</v>
      </c>
      <c r="G35" s="5" t="s">
        <v>41</v>
      </c>
      <c r="H35" s="5" t="s">
        <v>1308</v>
      </c>
      <c r="I35" s="5" t="s">
        <v>40</v>
      </c>
      <c r="J35" s="5" t="s">
        <v>40</v>
      </c>
      <c r="K35" s="5" t="s">
        <v>40</v>
      </c>
      <c r="L35" s="5" t="s">
        <v>330</v>
      </c>
      <c r="M35" s="5" t="s">
        <v>196</v>
      </c>
      <c r="N35" s="5" t="s">
        <v>331</v>
      </c>
      <c r="O35" s="5" t="s">
        <v>1309</v>
      </c>
      <c r="P35" s="155" t="s">
        <v>1028</v>
      </c>
      <c r="Q35" s="5" t="str">
        <f t="shared" si="0"/>
        <v>retargeting_plat_na_search_hotel-thc-upsell_na_na_lob-benefits-thc-location_destination-top10_learn</v>
      </c>
      <c r="R35" s="5" t="s">
        <v>1310</v>
      </c>
      <c r="S35" s="5">
        <f t="shared" si="1"/>
        <v>58</v>
      </c>
      <c r="T35" s="5" t="s">
        <v>1311</v>
      </c>
      <c r="U35" s="5">
        <f t="shared" si="2"/>
        <v>46</v>
      </c>
      <c r="V35" s="5" t="s">
        <v>955</v>
      </c>
      <c r="W35" s="5">
        <f t="shared" si="3"/>
        <v>62</v>
      </c>
      <c r="X35" s="155" t="s">
        <v>754</v>
      </c>
      <c r="Y35" s="205" t="s">
        <v>1031</v>
      </c>
      <c r="Z35" s="5" t="s">
        <v>957</v>
      </c>
      <c r="AA35" s="201" t="s">
        <v>958</v>
      </c>
      <c r="AB35" s="201" t="s">
        <v>959</v>
      </c>
      <c r="AC35" s="5" t="s">
        <v>56</v>
      </c>
      <c r="AD35" s="5" t="s">
        <v>57</v>
      </c>
      <c r="AE35" s="5" t="s">
        <v>960</v>
      </c>
      <c r="AF35" t="s">
        <v>1223</v>
      </c>
      <c r="AG35" s="155" t="s">
        <v>1312</v>
      </c>
      <c r="AH35" s="5" t="s">
        <v>1222</v>
      </c>
      <c r="AI35" s="5"/>
      <c r="AJ35" s="202" t="s">
        <v>341</v>
      </c>
      <c r="AK35" s="5"/>
    </row>
    <row r="36" spans="1:37" s="201" customFormat="1" ht="15.75">
      <c r="A36" s="5" t="s">
        <v>950</v>
      </c>
      <c r="B36" s="5"/>
      <c r="C36" s="5" t="s">
        <v>37</v>
      </c>
      <c r="D36" s="5" t="s">
        <v>38</v>
      </c>
      <c r="E36" s="5" t="s">
        <v>39</v>
      </c>
      <c r="F36" s="5" t="s">
        <v>40</v>
      </c>
      <c r="G36" s="5" t="s">
        <v>41</v>
      </c>
      <c r="H36" s="5" t="s">
        <v>1308</v>
      </c>
      <c r="I36" s="5" t="s">
        <v>40</v>
      </c>
      <c r="J36" s="5" t="s">
        <v>40</v>
      </c>
      <c r="K36" s="5" t="s">
        <v>40</v>
      </c>
      <c r="L36" s="5" t="s">
        <v>330</v>
      </c>
      <c r="M36" s="5" t="s">
        <v>196</v>
      </c>
      <c r="N36" s="5" t="s">
        <v>331</v>
      </c>
      <c r="O36" s="5" t="s">
        <v>1313</v>
      </c>
      <c r="P36" s="155" t="s">
        <v>1314</v>
      </c>
      <c r="Q36" s="5" t="str">
        <f t="shared" si="0"/>
        <v>retargeting_plat_na_search_hotel-thc-upsell_na_na_lob-benefits-thc-location-dine_lob-genericfood_</v>
      </c>
      <c r="R36" s="5" t="s">
        <v>1315</v>
      </c>
      <c r="S36" s="5">
        <f t="shared" si="1"/>
        <v>75</v>
      </c>
      <c r="T36" s="5" t="s">
        <v>1311</v>
      </c>
      <c r="U36" s="5">
        <f t="shared" si="2"/>
        <v>46</v>
      </c>
      <c r="V36" s="5" t="s">
        <v>955</v>
      </c>
      <c r="W36" s="5">
        <f t="shared" si="3"/>
        <v>62</v>
      </c>
      <c r="X36" s="155" t="s">
        <v>754</v>
      </c>
      <c r="Y36" s="5" t="s">
        <v>1316</v>
      </c>
      <c r="Z36" s="5" t="s">
        <v>957</v>
      </c>
      <c r="AA36" s="201" t="s">
        <v>958</v>
      </c>
      <c r="AB36" s="201" t="s">
        <v>959</v>
      </c>
      <c r="AC36" s="5" t="s">
        <v>56</v>
      </c>
      <c r="AD36" s="5"/>
      <c r="AE36" s="5" t="s">
        <v>960</v>
      </c>
      <c r="AF36" t="s">
        <v>1223</v>
      </c>
      <c r="AG36" s="155" t="s">
        <v>1317</v>
      </c>
      <c r="AH36" s="5" t="s">
        <v>1316</v>
      </c>
      <c r="AI36" s="5"/>
      <c r="AJ36" s="202" t="s">
        <v>341</v>
      </c>
      <c r="AK36" s="5"/>
    </row>
    <row r="37" spans="1:37" s="201" customFormat="1" ht="15.75">
      <c r="A37" s="5" t="s">
        <v>950</v>
      </c>
      <c r="B37" s="5"/>
      <c r="C37" s="5" t="s">
        <v>37</v>
      </c>
      <c r="D37" s="5" t="s">
        <v>38</v>
      </c>
      <c r="E37" s="5" t="s">
        <v>39</v>
      </c>
      <c r="F37" s="5" t="s">
        <v>40</v>
      </c>
      <c r="G37" s="5" t="s">
        <v>41</v>
      </c>
      <c r="H37" s="5" t="s">
        <v>329</v>
      </c>
      <c r="I37" s="5" t="s">
        <v>40</v>
      </c>
      <c r="J37" s="5" t="s">
        <v>40</v>
      </c>
      <c r="K37" s="5" t="s">
        <v>40</v>
      </c>
      <c r="L37" s="5" t="s">
        <v>389</v>
      </c>
      <c r="M37" s="5" t="s">
        <v>196</v>
      </c>
      <c r="N37" s="5" t="s">
        <v>390</v>
      </c>
      <c r="O37" s="5" t="s">
        <v>1318</v>
      </c>
      <c r="P37" s="155" t="s">
        <v>1047</v>
      </c>
      <c r="Q37" s="5" t="str">
        <f t="shared" si="0"/>
        <v>retargeting_plat_na_search_car_na_na_lob-benefits-car-location-pay-with-points_lob-genericcar_learn</v>
      </c>
      <c r="R37" s="5" t="s">
        <v>1319</v>
      </c>
      <c r="S37" s="5">
        <f t="shared" si="1"/>
        <v>61</v>
      </c>
      <c r="T37" s="5" t="s">
        <v>1320</v>
      </c>
      <c r="U37" s="5">
        <f t="shared" si="2"/>
        <v>69</v>
      </c>
      <c r="V37" s="5" t="s">
        <v>955</v>
      </c>
      <c r="W37" s="5">
        <f t="shared" si="3"/>
        <v>62</v>
      </c>
      <c r="X37" s="155" t="s">
        <v>754</v>
      </c>
      <c r="Y37" s="5" t="s">
        <v>1050</v>
      </c>
      <c r="Z37" s="5" t="s">
        <v>957</v>
      </c>
      <c r="AA37" s="201" t="s">
        <v>958</v>
      </c>
      <c r="AB37" s="201" t="s">
        <v>959</v>
      </c>
      <c r="AC37" s="5" t="s">
        <v>56</v>
      </c>
      <c r="AD37" s="5" t="s">
        <v>57</v>
      </c>
      <c r="AE37" s="5" t="s">
        <v>960</v>
      </c>
      <c r="AF37" t="s">
        <v>1023</v>
      </c>
      <c r="AG37" s="5" t="s">
        <v>1321</v>
      </c>
      <c r="AH37" s="5"/>
      <c r="AI37" s="5"/>
      <c r="AJ37" s="202" t="s">
        <v>1025</v>
      </c>
      <c r="AK37" s="5"/>
    </row>
    <row r="38" spans="1:37" s="201" customFormat="1" ht="15.75">
      <c r="A38" s="5" t="s">
        <v>950</v>
      </c>
      <c r="B38" s="5"/>
      <c r="C38" s="5" t="s">
        <v>37</v>
      </c>
      <c r="D38" s="5" t="s">
        <v>38</v>
      </c>
      <c r="E38" s="5" t="s">
        <v>39</v>
      </c>
      <c r="F38" s="5" t="s">
        <v>40</v>
      </c>
      <c r="G38" s="5" t="s">
        <v>41</v>
      </c>
      <c r="H38" s="5" t="s">
        <v>480</v>
      </c>
      <c r="I38" s="5" t="s">
        <v>40</v>
      </c>
      <c r="J38" s="5" t="s">
        <v>40</v>
      </c>
      <c r="K38" s="5" t="s">
        <v>40</v>
      </c>
      <c r="L38" s="5" t="s">
        <v>518</v>
      </c>
      <c r="M38" s="5" t="s">
        <v>196</v>
      </c>
      <c r="N38" s="5" t="s">
        <v>519</v>
      </c>
      <c r="O38" s="5" t="s">
        <v>1322</v>
      </c>
      <c r="P38" s="5" t="s">
        <v>1019</v>
      </c>
      <c r="Q38" s="5" t="str">
        <f t="shared" si="0"/>
        <v>retargeting_plat_na_search_cruise_na_na_lob-benefits-cruise-credit_lob-genericcruise_learn</v>
      </c>
      <c r="R38" s="5" t="s">
        <v>1323</v>
      </c>
      <c r="S38" s="5">
        <f t="shared" si="1"/>
        <v>84</v>
      </c>
      <c r="T38" s="5" t="s">
        <v>1324</v>
      </c>
      <c r="U38" s="5">
        <f t="shared" si="2"/>
        <v>72</v>
      </c>
      <c r="V38" s="5" t="s">
        <v>955</v>
      </c>
      <c r="W38" s="5">
        <f t="shared" si="3"/>
        <v>62</v>
      </c>
      <c r="X38" s="155" t="s">
        <v>754</v>
      </c>
      <c r="Y38" s="5" t="s">
        <v>1022</v>
      </c>
      <c r="Z38" s="5" t="s">
        <v>957</v>
      </c>
      <c r="AA38" s="201" t="s">
        <v>958</v>
      </c>
      <c r="AB38" s="201" t="s">
        <v>959</v>
      </c>
      <c r="AC38" s="5" t="s">
        <v>56</v>
      </c>
      <c r="AD38" s="5" t="s">
        <v>57</v>
      </c>
      <c r="AE38" s="5" t="s">
        <v>960</v>
      </c>
      <c r="AF38" t="s">
        <v>1273</v>
      </c>
      <c r="AG38" s="5"/>
      <c r="AH38" s="5"/>
      <c r="AI38" s="5"/>
      <c r="AJ38" s="202" t="s">
        <v>1274</v>
      </c>
      <c r="AK38" s="5"/>
    </row>
    <row r="39" spans="1:37" s="201" customFormat="1" ht="15.75">
      <c r="A39" s="5" t="s">
        <v>950</v>
      </c>
      <c r="B39" s="5"/>
      <c r="C39" s="5" t="s">
        <v>37</v>
      </c>
      <c r="D39" s="5" t="s">
        <v>38</v>
      </c>
      <c r="E39" s="5" t="s">
        <v>39</v>
      </c>
      <c r="F39" s="5" t="s">
        <v>40</v>
      </c>
      <c r="G39" s="5" t="s">
        <v>41</v>
      </c>
      <c r="H39" s="5" t="s">
        <v>1231</v>
      </c>
      <c r="I39" s="5" t="s">
        <v>40</v>
      </c>
      <c r="J39" s="5" t="s">
        <v>40</v>
      </c>
      <c r="K39" s="5" t="s">
        <v>40</v>
      </c>
      <c r="L39" s="5" t="s">
        <v>602</v>
      </c>
      <c r="M39" s="5" t="s">
        <v>196</v>
      </c>
      <c r="N39" s="5" t="s">
        <v>603</v>
      </c>
      <c r="O39" s="5" t="s">
        <v>1325</v>
      </c>
      <c r="P39" s="5" t="s">
        <v>1224</v>
      </c>
      <c r="Q39" s="5" t="str">
        <f t="shared" si="0"/>
        <v>retargeting_plat_na_search_hotel-fhr-upsell_na_na_lob-benefits-fhr-exclusive-benefit_fhr-fhrgeneric_learn</v>
      </c>
      <c r="R39" s="5" t="s">
        <v>1326</v>
      </c>
      <c r="S39" s="5">
        <f t="shared" si="1"/>
        <v>75</v>
      </c>
      <c r="T39" s="5" t="s">
        <v>1327</v>
      </c>
      <c r="U39" s="5">
        <f t="shared" si="2"/>
        <v>72</v>
      </c>
      <c r="V39" s="5" t="s">
        <v>955</v>
      </c>
      <c r="W39" s="5">
        <f>LEN(V40)</f>
        <v>62</v>
      </c>
      <c r="X39" s="155" t="s">
        <v>754</v>
      </c>
      <c r="Y39" s="5" t="s">
        <v>1227</v>
      </c>
      <c r="Z39" s="5" t="s">
        <v>957</v>
      </c>
      <c r="AA39" s="201" t="s">
        <v>958</v>
      </c>
      <c r="AB39" s="201" t="s">
        <v>959</v>
      </c>
      <c r="AC39" s="5" t="s">
        <v>56</v>
      </c>
      <c r="AD39" s="5" t="s">
        <v>57</v>
      </c>
      <c r="AE39" s="5" t="s">
        <v>960</v>
      </c>
      <c r="AF39" t="s">
        <v>1228</v>
      </c>
      <c r="AG39" s="5"/>
      <c r="AH39" s="5"/>
      <c r="AI39" s="5"/>
      <c r="AJ39" s="202" t="s">
        <v>1229</v>
      </c>
      <c r="AK39" s="5"/>
    </row>
    <row r="40" spans="1:37" s="201" customFormat="1" ht="15.75">
      <c r="A40" s="5" t="s">
        <v>950</v>
      </c>
      <c r="B40" s="5"/>
      <c r="C40" s="5" t="s">
        <v>37</v>
      </c>
      <c r="D40" s="5" t="s">
        <v>38</v>
      </c>
      <c r="E40" s="5" t="s">
        <v>39</v>
      </c>
      <c r="F40" s="5" t="s">
        <v>40</v>
      </c>
      <c r="G40" s="5" t="s">
        <v>41</v>
      </c>
      <c r="H40" s="5" t="s">
        <v>1231</v>
      </c>
      <c r="I40" s="5" t="s">
        <v>40</v>
      </c>
      <c r="J40" s="5" t="s">
        <v>721</v>
      </c>
      <c r="K40" s="5" t="s">
        <v>722</v>
      </c>
      <c r="L40" s="5" t="s">
        <v>602</v>
      </c>
      <c r="M40" s="5" t="s">
        <v>196</v>
      </c>
      <c r="N40" s="5" t="s">
        <v>603</v>
      </c>
      <c r="O40" s="5" t="s">
        <v>1328</v>
      </c>
      <c r="P40" s="5" t="s">
        <v>1224</v>
      </c>
      <c r="Q40" s="5" t="str">
        <f t="shared" si="0"/>
        <v>retargeting_plat_na_search_hotel-fhr-upsell_na_tod-12p4p_lob-benefits-fhr-exclusive-benefit-4pm-check-out_fhr-fhrgeneric_learn</v>
      </c>
      <c r="R40" s="5" t="s">
        <v>1329</v>
      </c>
      <c r="S40" s="5">
        <f t="shared" si="1"/>
        <v>72</v>
      </c>
      <c r="T40" s="5" t="s">
        <v>1330</v>
      </c>
      <c r="U40" s="5">
        <f t="shared" si="2"/>
        <v>48</v>
      </c>
      <c r="V40" s="5" t="s">
        <v>955</v>
      </c>
      <c r="W40" s="5">
        <f t="shared" ref="W40:W41" si="6">LEN(V41)</f>
        <v>62</v>
      </c>
      <c r="X40" s="155" t="s">
        <v>754</v>
      </c>
      <c r="Y40" s="5" t="s">
        <v>1227</v>
      </c>
      <c r="Z40" s="5" t="s">
        <v>957</v>
      </c>
      <c r="AA40" s="201" t="s">
        <v>958</v>
      </c>
      <c r="AB40" s="201" t="s">
        <v>959</v>
      </c>
      <c r="AC40" s="5" t="s">
        <v>56</v>
      </c>
      <c r="AD40" s="5" t="s">
        <v>57</v>
      </c>
      <c r="AE40" s="5" t="s">
        <v>960</v>
      </c>
      <c r="AF40" t="s">
        <v>1228</v>
      </c>
      <c r="AG40" s="5"/>
      <c r="AH40" s="5"/>
      <c r="AI40" s="5"/>
      <c r="AJ40" s="202" t="s">
        <v>1229</v>
      </c>
      <c r="AK40" s="5"/>
    </row>
    <row r="41" spans="1:37" s="201" customFormat="1" ht="15.75">
      <c r="A41" s="5" t="s">
        <v>950</v>
      </c>
      <c r="B41" s="5"/>
      <c r="C41" s="5" t="s">
        <v>37</v>
      </c>
      <c r="D41" s="5" t="s">
        <v>38</v>
      </c>
      <c r="E41" s="5" t="s">
        <v>39</v>
      </c>
      <c r="F41" s="5" t="s">
        <v>40</v>
      </c>
      <c r="G41" s="5" t="s">
        <v>41</v>
      </c>
      <c r="H41" s="5" t="s">
        <v>42</v>
      </c>
      <c r="I41" s="5" t="s">
        <v>40</v>
      </c>
      <c r="J41" s="5" t="s">
        <v>40</v>
      </c>
      <c r="K41" s="5" t="s">
        <v>40</v>
      </c>
      <c r="L41" s="5" t="s">
        <v>354</v>
      </c>
      <c r="M41" s="5" t="s">
        <v>196</v>
      </c>
      <c r="N41" s="5" t="s">
        <v>355</v>
      </c>
      <c r="O41" s="5" t="s">
        <v>1294</v>
      </c>
      <c r="P41" s="155" t="s">
        <v>1028</v>
      </c>
      <c r="Q41" s="5" t="str">
        <f t="shared" si="0"/>
        <v>retargeting_plat_na_search_flight_na_na_lob-benefits-air-earn-5x-location_destination-top10_learn</v>
      </c>
      <c r="R41" s="5" t="s">
        <v>1331</v>
      </c>
      <c r="S41" s="5">
        <f t="shared" si="1"/>
        <v>65</v>
      </c>
      <c r="T41" s="5" t="s">
        <v>1332</v>
      </c>
      <c r="U41" s="5">
        <f t="shared" si="2"/>
        <v>93</v>
      </c>
      <c r="V41" s="5" t="s">
        <v>955</v>
      </c>
      <c r="W41" s="5">
        <f t="shared" si="6"/>
        <v>62</v>
      </c>
      <c r="X41" s="155" t="s">
        <v>754</v>
      </c>
      <c r="Y41" s="205" t="s">
        <v>1031</v>
      </c>
      <c r="Z41" s="5" t="s">
        <v>957</v>
      </c>
      <c r="AA41" s="201" t="s">
        <v>958</v>
      </c>
      <c r="AB41" s="201" t="s">
        <v>959</v>
      </c>
      <c r="AC41" s="5" t="s">
        <v>56</v>
      </c>
      <c r="AD41" s="5" t="s">
        <v>57</v>
      </c>
      <c r="AE41" s="5" t="s">
        <v>960</v>
      </c>
      <c r="AF41" t="s">
        <v>961</v>
      </c>
      <c r="AG41" s="5" t="s">
        <v>1333</v>
      </c>
      <c r="AH41" s="5" t="s">
        <v>956</v>
      </c>
      <c r="AI41" s="5"/>
      <c r="AJ41" s="202" t="s">
        <v>964</v>
      </c>
      <c r="AK41" s="5"/>
    </row>
    <row r="42" spans="1:37" s="201" customFormat="1" ht="15.75">
      <c r="A42" s="5" t="s">
        <v>950</v>
      </c>
      <c r="B42" s="5"/>
      <c r="C42" s="5" t="s">
        <v>37</v>
      </c>
      <c r="D42" s="5" t="s">
        <v>38</v>
      </c>
      <c r="E42" s="5" t="s">
        <v>39</v>
      </c>
      <c r="F42" s="5" t="s">
        <v>40</v>
      </c>
      <c r="G42" s="5" t="s">
        <v>41</v>
      </c>
      <c r="H42" s="5" t="s">
        <v>42</v>
      </c>
      <c r="I42" s="5" t="s">
        <v>40</v>
      </c>
      <c r="J42" s="5" t="s">
        <v>1078</v>
      </c>
      <c r="K42" s="5" t="s">
        <v>1079</v>
      </c>
      <c r="L42" s="5" t="s">
        <v>354</v>
      </c>
      <c r="M42" s="5" t="s">
        <v>196</v>
      </c>
      <c r="N42" s="5" t="s">
        <v>355</v>
      </c>
      <c r="O42" s="5" t="s">
        <v>1080</v>
      </c>
      <c r="P42" s="206" t="s">
        <v>952</v>
      </c>
      <c r="Q42" s="5" t="str">
        <f t="shared" si="0"/>
        <v>retargeting_plat_na_search_flight_na_holidayseason_lob-benefits-holiday-messaging_lob-genericflight_learn</v>
      </c>
      <c r="R42" s="5" t="s">
        <v>1334</v>
      </c>
      <c r="S42" s="5">
        <f t="shared" si="1"/>
        <v>71</v>
      </c>
      <c r="T42" s="5" t="s">
        <v>1332</v>
      </c>
      <c r="U42" s="5">
        <f t="shared" si="2"/>
        <v>93</v>
      </c>
      <c r="V42" s="5" t="s">
        <v>955</v>
      </c>
      <c r="W42" s="5">
        <f t="shared" si="3"/>
        <v>62</v>
      </c>
      <c r="X42" s="155" t="s">
        <v>754</v>
      </c>
      <c r="Y42" s="5" t="s">
        <v>956</v>
      </c>
      <c r="Z42" s="5" t="s">
        <v>957</v>
      </c>
      <c r="AA42" s="201" t="s">
        <v>958</v>
      </c>
      <c r="AB42" s="201" t="s">
        <v>959</v>
      </c>
      <c r="AC42" s="5" t="s">
        <v>56</v>
      </c>
      <c r="AD42" s="5" t="s">
        <v>57</v>
      </c>
      <c r="AE42" s="5" t="s">
        <v>960</v>
      </c>
      <c r="AF42" t="s">
        <v>961</v>
      </c>
      <c r="AG42" s="155" t="s">
        <v>1335</v>
      </c>
      <c r="AH42" s="5" t="s">
        <v>956</v>
      </c>
      <c r="AI42" s="5"/>
      <c r="AJ42" s="202" t="s">
        <v>964</v>
      </c>
      <c r="AK42" s="5"/>
    </row>
    <row r="43" spans="1:37" s="201" customFormat="1" ht="15.75">
      <c r="A43" s="5" t="s">
        <v>950</v>
      </c>
      <c r="B43" s="5"/>
      <c r="C43" s="5" t="s">
        <v>37</v>
      </c>
      <c r="D43" s="5" t="s">
        <v>38</v>
      </c>
      <c r="E43" s="5" t="s">
        <v>39</v>
      </c>
      <c r="F43" s="5" t="s">
        <v>40</v>
      </c>
      <c r="G43" s="5" t="s">
        <v>41</v>
      </c>
      <c r="H43" s="5" t="s">
        <v>61</v>
      </c>
      <c r="I43" s="5" t="s">
        <v>40</v>
      </c>
      <c r="J43" s="5" t="s">
        <v>40</v>
      </c>
      <c r="K43" s="5" t="s">
        <v>40</v>
      </c>
      <c r="L43" s="5" t="s">
        <v>427</v>
      </c>
      <c r="M43" s="5" t="s">
        <v>196</v>
      </c>
      <c r="N43" s="5" t="s">
        <v>428</v>
      </c>
      <c r="O43" s="5" t="s">
        <v>1336</v>
      </c>
      <c r="P43" s="5" t="s">
        <v>1061</v>
      </c>
      <c r="Q43" s="5" t="str">
        <f t="shared" si="0"/>
        <v>retargeting_plat_na_search_hotel_na_na_lob-benefits-lodging-location-pay-with-points_lob-genericinterior_learn</v>
      </c>
      <c r="R43" s="5" t="s">
        <v>1337</v>
      </c>
      <c r="S43" s="5">
        <f t="shared" si="1"/>
        <v>69</v>
      </c>
      <c r="T43" s="5" t="s">
        <v>1338</v>
      </c>
      <c r="U43" s="5">
        <f t="shared" si="2"/>
        <v>62</v>
      </c>
      <c r="V43" s="5" t="s">
        <v>955</v>
      </c>
      <c r="W43" s="5">
        <f t="shared" si="3"/>
        <v>62</v>
      </c>
      <c r="X43" s="155" t="s">
        <v>754</v>
      </c>
      <c r="Y43" s="5" t="s">
        <v>1063</v>
      </c>
      <c r="Z43" s="5" t="s">
        <v>957</v>
      </c>
      <c r="AA43" s="201" t="s">
        <v>958</v>
      </c>
      <c r="AB43" s="201" t="s">
        <v>959</v>
      </c>
      <c r="AC43" s="5" t="s">
        <v>56</v>
      </c>
      <c r="AD43" s="5" t="s">
        <v>57</v>
      </c>
      <c r="AE43" s="5" t="s">
        <v>960</v>
      </c>
      <c r="AF43" t="s">
        <v>961</v>
      </c>
      <c r="AG43" s="5" t="s">
        <v>1339</v>
      </c>
      <c r="AH43" s="5" t="s">
        <v>1063</v>
      </c>
      <c r="AI43" s="5"/>
      <c r="AJ43" s="202" t="s">
        <v>964</v>
      </c>
      <c r="AK43" s="5"/>
    </row>
    <row r="44" spans="1:37" s="201" customFormat="1" ht="15.75">
      <c r="A44" s="5" t="s">
        <v>950</v>
      </c>
      <c r="B44" s="5"/>
      <c r="C44" s="5" t="s">
        <v>37</v>
      </c>
      <c r="D44" s="5" t="s">
        <v>38</v>
      </c>
      <c r="E44" s="5" t="s">
        <v>39</v>
      </c>
      <c r="F44" s="5" t="s">
        <v>40</v>
      </c>
      <c r="G44" s="5" t="s">
        <v>41</v>
      </c>
      <c r="H44" s="206" t="s">
        <v>628</v>
      </c>
      <c r="I44" s="206" t="s">
        <v>40</v>
      </c>
      <c r="J44" s="206" t="s">
        <v>40</v>
      </c>
      <c r="K44" s="206" t="s">
        <v>40</v>
      </c>
      <c r="L44" s="206" t="s">
        <v>642</v>
      </c>
      <c r="M44" s="206" t="s">
        <v>196</v>
      </c>
      <c r="N44" s="206" t="s">
        <v>643</v>
      </c>
      <c r="O44" s="206" t="s">
        <v>1340</v>
      </c>
      <c r="P44" s="5" t="s">
        <v>952</v>
      </c>
      <c r="Q44" s="5" t="str">
        <f t="shared" si="0"/>
        <v>retargeting_plat_na_search_iap_na_na_lob-benefits-iap-air_lob-genericflight_learn</v>
      </c>
      <c r="R44" s="206" t="s">
        <v>1341</v>
      </c>
      <c r="S44" s="5">
        <f t="shared" si="1"/>
        <v>73</v>
      </c>
      <c r="T44" s="5" t="s">
        <v>1342</v>
      </c>
      <c r="U44" s="5">
        <f t="shared" si="2"/>
        <v>75</v>
      </c>
      <c r="V44" s="5" t="s">
        <v>955</v>
      </c>
      <c r="W44" s="5">
        <f t="shared" si="3"/>
        <v>62</v>
      </c>
      <c r="X44" s="155" t="s">
        <v>754</v>
      </c>
      <c r="Y44" s="5" t="s">
        <v>956</v>
      </c>
      <c r="Z44" s="5" t="s">
        <v>957</v>
      </c>
      <c r="AA44" s="201" t="s">
        <v>958</v>
      </c>
      <c r="AB44" s="201" t="s">
        <v>959</v>
      </c>
      <c r="AC44" s="5" t="s">
        <v>56</v>
      </c>
      <c r="AD44" s="5" t="s">
        <v>57</v>
      </c>
      <c r="AE44" s="5" t="s">
        <v>960</v>
      </c>
      <c r="AF44" t="s">
        <v>1262</v>
      </c>
      <c r="AG44" s="5"/>
      <c r="AH44" s="5"/>
      <c r="AI44" s="5"/>
      <c r="AJ44" s="202" t="s">
        <v>1263</v>
      </c>
      <c r="AK44" s="5"/>
    </row>
    <row r="45" spans="1:37" s="201" customFormat="1" ht="15.75">
      <c r="A45" s="5" t="s">
        <v>950</v>
      </c>
      <c r="B45" s="5"/>
      <c r="C45" s="5" t="s">
        <v>37</v>
      </c>
      <c r="D45" s="5" t="s">
        <v>38</v>
      </c>
      <c r="E45" s="5" t="s">
        <v>39</v>
      </c>
      <c r="F45" s="5" t="s">
        <v>40</v>
      </c>
      <c r="G45" s="5" t="s">
        <v>41</v>
      </c>
      <c r="H45" s="206" t="s">
        <v>375</v>
      </c>
      <c r="I45" s="206" t="s">
        <v>40</v>
      </c>
      <c r="J45" s="206" t="s">
        <v>40</v>
      </c>
      <c r="K45" s="206" t="s">
        <v>40</v>
      </c>
      <c r="L45" s="206" t="s">
        <v>376</v>
      </c>
      <c r="M45" s="206" t="s">
        <v>46</v>
      </c>
      <c r="N45" s="206" t="s">
        <v>377</v>
      </c>
      <c r="O45" s="206" t="s">
        <v>1343</v>
      </c>
      <c r="P45" s="5" t="s">
        <v>952</v>
      </c>
      <c r="Q45" s="5" t="str">
        <f t="shared" si="0"/>
        <v>retargeting_plat_na_search_package_na_na_brand-benefits-one-stop-earn-rewards_lob-genericflight_learn</v>
      </c>
      <c r="R45" s="206" t="s">
        <v>1344</v>
      </c>
      <c r="S45" s="5">
        <f t="shared" si="1"/>
        <v>47</v>
      </c>
      <c r="T45" s="5" t="s">
        <v>1237</v>
      </c>
      <c r="U45" s="5">
        <f t="shared" si="2"/>
        <v>74</v>
      </c>
      <c r="V45" s="5" t="s">
        <v>955</v>
      </c>
      <c r="W45" s="5">
        <f t="shared" si="3"/>
        <v>62</v>
      </c>
      <c r="X45" s="155" t="s">
        <v>754</v>
      </c>
      <c r="Y45" s="5" t="s">
        <v>956</v>
      </c>
      <c r="Z45" s="5" t="s">
        <v>957</v>
      </c>
      <c r="AA45" s="201" t="s">
        <v>958</v>
      </c>
      <c r="AB45" s="201" t="s">
        <v>959</v>
      </c>
      <c r="AC45" s="5" t="s">
        <v>56</v>
      </c>
      <c r="AD45" s="5" t="s">
        <v>57</v>
      </c>
      <c r="AE45" s="5" t="s">
        <v>960</v>
      </c>
      <c r="AF45" t="s">
        <v>1345</v>
      </c>
      <c r="AJ45" s="202" t="s">
        <v>1346</v>
      </c>
      <c r="AK45" s="5"/>
    </row>
    <row r="46" spans="1:37" s="201" customFormat="1" ht="15.75">
      <c r="A46" s="5" t="s">
        <v>950</v>
      </c>
      <c r="B46" s="5"/>
      <c r="C46" s="5" t="s">
        <v>37</v>
      </c>
      <c r="D46" s="5" t="s">
        <v>38</v>
      </c>
      <c r="E46" s="5" t="s">
        <v>39</v>
      </c>
      <c r="F46" s="5" t="s">
        <v>40</v>
      </c>
      <c r="G46" s="5" t="s">
        <v>41</v>
      </c>
      <c r="H46" s="5" t="s">
        <v>1308</v>
      </c>
      <c r="I46" s="5" t="s">
        <v>40</v>
      </c>
      <c r="J46" s="5" t="s">
        <v>40</v>
      </c>
      <c r="K46" s="5" t="s">
        <v>40</v>
      </c>
      <c r="L46" s="5" t="s">
        <v>330</v>
      </c>
      <c r="M46" s="5" t="s">
        <v>196</v>
      </c>
      <c r="N46" s="5" t="s">
        <v>331</v>
      </c>
      <c r="O46" s="5" t="s">
        <v>1347</v>
      </c>
      <c r="P46" s="5" t="s">
        <v>1008</v>
      </c>
      <c r="Q46" s="5" t="str">
        <f t="shared" si="0"/>
        <v>retargeting_plat_na_search_hotel-thc-upsell_na_na_lob-benefits-thc-upscale-hotels_thc-thcgeneric_learn</v>
      </c>
      <c r="R46" s="5" t="s">
        <v>1348</v>
      </c>
      <c r="S46" s="5">
        <f t="shared" si="1"/>
        <v>62</v>
      </c>
      <c r="T46" s="5" t="s">
        <v>1349</v>
      </c>
      <c r="U46" s="5">
        <f t="shared" si="2"/>
        <v>76</v>
      </c>
      <c r="V46" s="5" t="s">
        <v>955</v>
      </c>
      <c r="W46" s="5">
        <f t="shared" si="3"/>
        <v>62</v>
      </c>
      <c r="X46" s="155" t="s">
        <v>754</v>
      </c>
      <c r="Y46" s="5" t="s">
        <v>1222</v>
      </c>
      <c r="Z46" s="5" t="s">
        <v>957</v>
      </c>
      <c r="AA46" s="201" t="s">
        <v>958</v>
      </c>
      <c r="AB46" s="201" t="s">
        <v>959</v>
      </c>
      <c r="AC46" s="5" t="s">
        <v>56</v>
      </c>
      <c r="AD46" s="5" t="s">
        <v>57</v>
      </c>
      <c r="AE46" s="5" t="s">
        <v>960</v>
      </c>
      <c r="AF46" t="s">
        <v>1223</v>
      </c>
      <c r="AG46" s="5"/>
      <c r="AH46" s="5"/>
      <c r="AI46" s="5"/>
      <c r="AJ46" s="202" t="s">
        <v>341</v>
      </c>
      <c r="AK46" s="5"/>
    </row>
    <row r="47" spans="1:37" s="201" customFormat="1" ht="15.75">
      <c r="A47" s="5" t="s">
        <v>950</v>
      </c>
      <c r="B47" s="5"/>
      <c r="C47" s="5" t="s">
        <v>37</v>
      </c>
      <c r="D47" s="5" t="s">
        <v>38</v>
      </c>
      <c r="E47" s="5" t="s">
        <v>39</v>
      </c>
      <c r="F47" s="5" t="s">
        <v>40</v>
      </c>
      <c r="G47" s="5" t="s">
        <v>146</v>
      </c>
      <c r="H47" s="5" t="s">
        <v>1350</v>
      </c>
      <c r="I47" s="5" t="s">
        <v>40</v>
      </c>
      <c r="J47" s="5" t="s">
        <v>40</v>
      </c>
      <c r="K47" s="5" t="s">
        <v>40</v>
      </c>
      <c r="L47" s="5" t="s">
        <v>756</v>
      </c>
      <c r="M47" s="5" t="s">
        <v>46</v>
      </c>
      <c r="N47" s="5" t="s">
        <v>757</v>
      </c>
      <c r="O47" s="5" t="s">
        <v>1351</v>
      </c>
      <c r="P47" s="5" t="s">
        <v>1224</v>
      </c>
      <c r="Q47" s="5" t="str">
        <f t="shared" si="0"/>
        <v>retargeting_plat_na_land_hotel-fhr-hotel-thc_na_na_brand-benefits-premium-lodging-range-of-hotels_fhr-fhrgeneric_learn</v>
      </c>
      <c r="R47" s="5" t="s">
        <v>1352</v>
      </c>
      <c r="S47" s="5">
        <f t="shared" si="1"/>
        <v>70</v>
      </c>
      <c r="T47" s="5" t="s">
        <v>1353</v>
      </c>
      <c r="U47" s="5">
        <f t="shared" si="2"/>
        <v>73</v>
      </c>
      <c r="V47" s="5" t="s">
        <v>955</v>
      </c>
      <c r="W47" s="5">
        <f t="shared" si="3"/>
        <v>62</v>
      </c>
      <c r="X47" s="155" t="s">
        <v>754</v>
      </c>
      <c r="Y47" s="5" t="s">
        <v>1227</v>
      </c>
      <c r="Z47" s="5" t="s">
        <v>957</v>
      </c>
      <c r="AA47" s="201" t="s">
        <v>958</v>
      </c>
      <c r="AB47" s="201" t="s">
        <v>959</v>
      </c>
      <c r="AC47" s="5" t="s">
        <v>56</v>
      </c>
      <c r="AD47" s="5" t="s">
        <v>57</v>
      </c>
      <c r="AE47" s="5" t="s">
        <v>960</v>
      </c>
      <c r="AF47" t="s">
        <v>1354</v>
      </c>
      <c r="AG47" s="5"/>
      <c r="AH47" s="5"/>
      <c r="AI47" s="5"/>
      <c r="AJ47" s="202" t="s">
        <v>1355</v>
      </c>
      <c r="AK47" s="5"/>
    </row>
    <row r="48" spans="1:37" s="201" customFormat="1" ht="15.75">
      <c r="A48" s="5" t="s">
        <v>950</v>
      </c>
      <c r="B48" s="5"/>
      <c r="C48" s="5" t="s">
        <v>37</v>
      </c>
      <c r="D48" s="5" t="s">
        <v>38</v>
      </c>
      <c r="E48" s="5" t="s">
        <v>39</v>
      </c>
      <c r="F48" s="5" t="s">
        <v>40</v>
      </c>
      <c r="G48" s="5" t="s">
        <v>146</v>
      </c>
      <c r="H48" s="5" t="s">
        <v>456</v>
      </c>
      <c r="I48" s="5" t="s">
        <v>40</v>
      </c>
      <c r="J48" s="5" t="s">
        <v>40</v>
      </c>
      <c r="K48" s="5" t="s">
        <v>40</v>
      </c>
      <c r="L48" s="5" t="s">
        <v>457</v>
      </c>
      <c r="M48" s="5" t="s">
        <v>458</v>
      </c>
      <c r="N48" s="5" t="s">
        <v>459</v>
      </c>
      <c r="O48" s="5" t="s">
        <v>1356</v>
      </c>
      <c r="P48" s="5" t="s">
        <v>952</v>
      </c>
      <c r="Q48" s="5" t="str">
        <f t="shared" si="0"/>
        <v>retargeting_plat_na_land_how-to-pwp_na_na_cm-benefits-pwp-range-of-products_lob-genericflight_learn</v>
      </c>
      <c r="R48" s="5" t="s">
        <v>1357</v>
      </c>
      <c r="S48" s="5">
        <f t="shared" si="1"/>
        <v>49</v>
      </c>
      <c r="T48" s="5" t="s">
        <v>1358</v>
      </c>
      <c r="U48" s="5">
        <f t="shared" si="2"/>
        <v>80</v>
      </c>
      <c r="V48" s="5" t="s">
        <v>955</v>
      </c>
      <c r="W48" s="5">
        <f t="shared" si="3"/>
        <v>62</v>
      </c>
      <c r="X48" s="155" t="s">
        <v>754</v>
      </c>
      <c r="Y48" s="5" t="s">
        <v>956</v>
      </c>
      <c r="Z48" s="5" t="s">
        <v>957</v>
      </c>
      <c r="AA48" s="201" t="s">
        <v>958</v>
      </c>
      <c r="AB48" s="201" t="s">
        <v>959</v>
      </c>
      <c r="AC48" s="5" t="s">
        <v>56</v>
      </c>
      <c r="AD48" s="5" t="s">
        <v>57</v>
      </c>
      <c r="AE48" s="5" t="s">
        <v>960</v>
      </c>
      <c r="AF48" t="s">
        <v>1023</v>
      </c>
      <c r="AG48" s="5"/>
      <c r="AH48" s="5"/>
      <c r="AI48" s="5"/>
      <c r="AJ48" s="202" t="s">
        <v>1025</v>
      </c>
      <c r="AK48" s="5"/>
    </row>
    <row r="49" spans="1:37" s="201" customFormat="1" ht="15.75">
      <c r="A49" s="5" t="s">
        <v>950</v>
      </c>
      <c r="B49" s="5"/>
      <c r="C49" s="5" t="s">
        <v>37</v>
      </c>
      <c r="D49" s="5" t="s">
        <v>38</v>
      </c>
      <c r="E49" s="5" t="s">
        <v>39</v>
      </c>
      <c r="F49" s="5" t="s">
        <v>40</v>
      </c>
      <c r="G49" s="5" t="s">
        <v>146</v>
      </c>
      <c r="H49" s="5" t="s">
        <v>764</v>
      </c>
      <c r="I49" s="5" t="s">
        <v>40</v>
      </c>
      <c r="J49" s="5" t="s">
        <v>40</v>
      </c>
      <c r="K49" s="5" t="s">
        <v>40</v>
      </c>
      <c r="L49" s="5" t="s">
        <v>765</v>
      </c>
      <c r="M49" s="5" t="s">
        <v>196</v>
      </c>
      <c r="N49" s="5" t="s">
        <v>766</v>
      </c>
      <c r="O49" s="5" t="s">
        <v>1359</v>
      </c>
      <c r="P49" s="5" t="s">
        <v>653</v>
      </c>
      <c r="Q49" s="5" t="str">
        <f t="shared" si="0"/>
        <v>retargeting_plat_na_land_iap-info_na_na_lob-benefits-iap-air-low-fare_intdestination-top10_learn</v>
      </c>
      <c r="R49" s="5" t="s">
        <v>1360</v>
      </c>
      <c r="S49" s="5">
        <f t="shared" si="1"/>
        <v>72</v>
      </c>
      <c r="T49" s="5" t="s">
        <v>1361</v>
      </c>
      <c r="U49" s="5">
        <f t="shared" si="2"/>
        <v>68</v>
      </c>
      <c r="V49" s="5" t="s">
        <v>955</v>
      </c>
      <c r="W49" s="5">
        <f t="shared" si="3"/>
        <v>62</v>
      </c>
      <c r="X49" s="155" t="s">
        <v>754</v>
      </c>
      <c r="Y49" s="205" t="s">
        <v>1289</v>
      </c>
      <c r="Z49" s="5" t="s">
        <v>957</v>
      </c>
      <c r="AA49" s="201" t="s">
        <v>958</v>
      </c>
      <c r="AB49" s="201" t="s">
        <v>959</v>
      </c>
      <c r="AC49" s="5" t="s">
        <v>56</v>
      </c>
      <c r="AD49" s="5" t="s">
        <v>57</v>
      </c>
      <c r="AE49" s="5" t="s">
        <v>960</v>
      </c>
      <c r="AF49" t="s">
        <v>1262</v>
      </c>
      <c r="AG49" s="5"/>
      <c r="AH49" s="5"/>
      <c r="AI49" s="5"/>
      <c r="AJ49" s="202" t="s">
        <v>1263</v>
      </c>
      <c r="AK49" s="5"/>
    </row>
    <row r="50" spans="1:37" s="201" customFormat="1" ht="15.75">
      <c r="A50" s="5" t="s">
        <v>950</v>
      </c>
      <c r="B50" s="5"/>
      <c r="C50" s="5" t="s">
        <v>37</v>
      </c>
      <c r="D50" s="5" t="s">
        <v>38</v>
      </c>
      <c r="E50" s="5" t="s">
        <v>39</v>
      </c>
      <c r="F50" s="5" t="s">
        <v>40</v>
      </c>
      <c r="G50" s="5" t="s">
        <v>464</v>
      </c>
      <c r="H50" s="5" t="s">
        <v>465</v>
      </c>
      <c r="I50" s="5" t="s">
        <v>40</v>
      </c>
      <c r="J50" s="5" t="s">
        <v>40</v>
      </c>
      <c r="K50" s="5" t="s">
        <v>40</v>
      </c>
      <c r="L50" s="5" t="s">
        <v>354</v>
      </c>
      <c r="M50" s="5" t="s">
        <v>196</v>
      </c>
      <c r="N50" s="5" t="s">
        <v>355</v>
      </c>
      <c r="O50" s="5" t="s">
        <v>1362</v>
      </c>
      <c r="P50" s="5" t="s">
        <v>952</v>
      </c>
      <c r="Q50" s="5" t="str">
        <f t="shared" si="0"/>
        <v>retargeting_plat_na_home_homepage_na_na_lob-benefits-flight-pay-with-points_lob-genericflight_learn</v>
      </c>
      <c r="R50" s="5" t="s">
        <v>1363</v>
      </c>
      <c r="S50" s="5">
        <f t="shared" si="1"/>
        <v>39</v>
      </c>
      <c r="T50" s="5" t="s">
        <v>1364</v>
      </c>
      <c r="U50" s="5">
        <f t="shared" si="2"/>
        <v>50</v>
      </c>
      <c r="V50" s="5" t="s">
        <v>955</v>
      </c>
      <c r="W50" s="5">
        <f t="shared" si="3"/>
        <v>62</v>
      </c>
      <c r="X50" s="155" t="s">
        <v>754</v>
      </c>
      <c r="Y50" s="5" t="s">
        <v>956</v>
      </c>
      <c r="Z50" s="5" t="s">
        <v>957</v>
      </c>
      <c r="AA50" s="201" t="s">
        <v>958</v>
      </c>
      <c r="AB50" s="201" t="s">
        <v>959</v>
      </c>
      <c r="AC50" s="5" t="s">
        <v>56</v>
      </c>
      <c r="AD50" s="5" t="s">
        <v>57</v>
      </c>
      <c r="AE50" s="5" t="s">
        <v>960</v>
      </c>
      <c r="AF50" t="s">
        <v>1023</v>
      </c>
      <c r="AG50" s="5"/>
      <c r="AH50" s="5"/>
      <c r="AI50" s="5"/>
      <c r="AJ50" s="202" t="s">
        <v>1025</v>
      </c>
      <c r="AK50" s="5"/>
    </row>
    <row r="51" spans="1:37" s="201" customFormat="1" ht="15.75">
      <c r="A51" s="5" t="s">
        <v>950</v>
      </c>
      <c r="B51" s="5"/>
      <c r="C51" s="5" t="s">
        <v>37</v>
      </c>
      <c r="D51" s="5" t="s">
        <v>38</v>
      </c>
      <c r="E51" s="5" t="s">
        <v>39</v>
      </c>
      <c r="F51" s="5" t="s">
        <v>40</v>
      </c>
      <c r="G51" s="5" t="s">
        <v>41</v>
      </c>
      <c r="H51" s="5" t="s">
        <v>1365</v>
      </c>
      <c r="I51" s="5" t="s">
        <v>40</v>
      </c>
      <c r="J51" s="5" t="s">
        <v>40</v>
      </c>
      <c r="K51" s="5" t="s">
        <v>40</v>
      </c>
      <c r="L51" s="5" t="s">
        <v>427</v>
      </c>
      <c r="M51" s="5" t="s">
        <v>196</v>
      </c>
      <c r="N51" s="5" t="s">
        <v>428</v>
      </c>
      <c r="O51" s="5" t="s">
        <v>1366</v>
      </c>
      <c r="P51" s="155" t="s">
        <v>1028</v>
      </c>
      <c r="Q51" s="5" t="str">
        <f t="shared" si="0"/>
        <v>retargeting_plat_na_search_hotel-credit_na_na_lob-benefits-lodging-location-600-credit_destination-top10_learn</v>
      </c>
      <c r="R51" s="5" t="s">
        <v>1367</v>
      </c>
      <c r="S51" s="5">
        <f t="shared" si="1"/>
        <v>72</v>
      </c>
      <c r="T51" s="5" t="s">
        <v>1368</v>
      </c>
      <c r="U51" s="5">
        <f t="shared" si="2"/>
        <v>61</v>
      </c>
      <c r="V51" s="5" t="s">
        <v>955</v>
      </c>
      <c r="W51" s="5">
        <f t="shared" si="3"/>
        <v>62</v>
      </c>
      <c r="X51" s="155" t="s">
        <v>754</v>
      </c>
      <c r="Y51" s="205" t="s">
        <v>1031</v>
      </c>
      <c r="Z51" s="5" t="s">
        <v>957</v>
      </c>
      <c r="AA51" s="201" t="s">
        <v>958</v>
      </c>
      <c r="AB51" s="201" t="s">
        <v>959</v>
      </c>
      <c r="AC51" s="5" t="s">
        <v>56</v>
      </c>
      <c r="AD51" s="5" t="s">
        <v>57</v>
      </c>
      <c r="AE51" s="5" t="s">
        <v>960</v>
      </c>
      <c r="AF51" t="s">
        <v>1369</v>
      </c>
      <c r="AG51" s="5" t="s">
        <v>1370</v>
      </c>
      <c r="AH51" s="5" t="s">
        <v>1063</v>
      </c>
      <c r="AI51" s="5"/>
      <c r="AJ51" s="202" t="s">
        <v>890</v>
      </c>
      <c r="AK51" s="5"/>
    </row>
    <row r="52" spans="1:37" s="201" customFormat="1" ht="15.75">
      <c r="A52" s="5" t="s">
        <v>950</v>
      </c>
      <c r="C52" s="5" t="s">
        <v>37</v>
      </c>
      <c r="D52" s="5" t="s">
        <v>38</v>
      </c>
      <c r="E52" s="5" t="s">
        <v>39</v>
      </c>
      <c r="F52" s="5" t="s">
        <v>40</v>
      </c>
      <c r="G52" s="201" t="s">
        <v>41</v>
      </c>
      <c r="H52" s="201" t="s">
        <v>1308</v>
      </c>
      <c r="I52" s="201" t="s">
        <v>40</v>
      </c>
      <c r="J52" s="201" t="s">
        <v>40</v>
      </c>
      <c r="K52" s="201" t="s">
        <v>40</v>
      </c>
      <c r="L52" s="5" t="s">
        <v>330</v>
      </c>
      <c r="M52" s="201" t="s">
        <v>196</v>
      </c>
      <c r="N52" s="5" t="s">
        <v>331</v>
      </c>
      <c r="O52" s="5" t="s">
        <v>1371</v>
      </c>
      <c r="P52" s="5" t="s">
        <v>1008</v>
      </c>
      <c r="Q52" s="5" t="str">
        <f t="shared" si="0"/>
        <v>retargeting_plat_na_search_hotel-thc-upsell_na_na_lob-benefits-thc-upscale-hotels-rewards_thc-thcgeneric_learn</v>
      </c>
      <c r="R52" s="5" t="s">
        <v>1372</v>
      </c>
      <c r="S52" s="5">
        <f t="shared" si="1"/>
        <v>73</v>
      </c>
      <c r="T52" s="5" t="s">
        <v>1203</v>
      </c>
      <c r="U52" s="5">
        <f t="shared" si="2"/>
        <v>61</v>
      </c>
      <c r="V52" s="5" t="s">
        <v>955</v>
      </c>
      <c r="W52" s="5">
        <f t="shared" si="3"/>
        <v>62</v>
      </c>
      <c r="X52" s="155" t="s">
        <v>754</v>
      </c>
      <c r="Y52" s="5" t="s">
        <v>1222</v>
      </c>
      <c r="Z52" s="5" t="s">
        <v>957</v>
      </c>
      <c r="AA52" s="201" t="s">
        <v>958</v>
      </c>
      <c r="AB52" s="201" t="s">
        <v>959</v>
      </c>
      <c r="AC52" s="5" t="s">
        <v>56</v>
      </c>
      <c r="AD52" s="5" t="s">
        <v>57</v>
      </c>
      <c r="AE52" s="5" t="s">
        <v>960</v>
      </c>
      <c r="AF52" t="s">
        <v>1223</v>
      </c>
      <c r="AG52" s="5"/>
      <c r="AH52" s="51"/>
      <c r="AI52" s="5"/>
      <c r="AJ52" s="202" t="s">
        <v>341</v>
      </c>
      <c r="AK52" s="5"/>
    </row>
    <row r="53" spans="1:37" s="201" customFormat="1" ht="15.75">
      <c r="A53" s="5" t="s">
        <v>950</v>
      </c>
      <c r="B53" s="5"/>
      <c r="C53" s="5" t="s">
        <v>37</v>
      </c>
      <c r="D53" s="5" t="s">
        <v>38</v>
      </c>
      <c r="E53" s="5" t="s">
        <v>39</v>
      </c>
      <c r="F53" s="5" t="s">
        <v>40</v>
      </c>
      <c r="G53" s="5" t="s">
        <v>146</v>
      </c>
      <c r="H53" s="5" t="s">
        <v>301</v>
      </c>
      <c r="I53" s="5" t="s">
        <v>40</v>
      </c>
      <c r="J53" s="5" t="s">
        <v>40</v>
      </c>
      <c r="K53" s="5" t="s">
        <v>40</v>
      </c>
      <c r="L53" s="5" t="s">
        <v>330</v>
      </c>
      <c r="M53" s="5" t="s">
        <v>196</v>
      </c>
      <c r="N53" s="5" t="s">
        <v>331</v>
      </c>
      <c r="O53" s="5" t="s">
        <v>1373</v>
      </c>
      <c r="P53" s="5" t="s">
        <v>1008</v>
      </c>
      <c r="Q53" s="5" t="str">
        <f t="shared" si="0"/>
        <v>retargeting_plat_na_land_hotel-thc_na_na_lob-benefits-thc-upscale-hotels-rewards-pick_thc-thcgeneric_learn</v>
      </c>
      <c r="R53" s="5" t="s">
        <v>1374</v>
      </c>
      <c r="S53" s="5">
        <f t="shared" si="1"/>
        <v>76</v>
      </c>
      <c r="T53" s="5" t="s">
        <v>1203</v>
      </c>
      <c r="U53" s="5">
        <f t="shared" si="2"/>
        <v>61</v>
      </c>
      <c r="V53" s="5" t="s">
        <v>955</v>
      </c>
      <c r="W53" s="5">
        <f t="shared" si="3"/>
        <v>62</v>
      </c>
      <c r="X53" s="155" t="s">
        <v>754</v>
      </c>
      <c r="Y53" s="5" t="s">
        <v>1222</v>
      </c>
      <c r="Z53" s="5" t="s">
        <v>957</v>
      </c>
      <c r="AA53" s="201" t="s">
        <v>958</v>
      </c>
      <c r="AB53" s="201" t="s">
        <v>959</v>
      </c>
      <c r="AC53" s="5" t="s">
        <v>56</v>
      </c>
      <c r="AD53" s="5" t="s">
        <v>57</v>
      </c>
      <c r="AE53" s="5" t="s">
        <v>960</v>
      </c>
      <c r="AF53" t="s">
        <v>1223</v>
      </c>
      <c r="AG53" s="5"/>
      <c r="AH53" s="5"/>
      <c r="AI53" s="5"/>
      <c r="AJ53" s="202" t="s">
        <v>341</v>
      </c>
      <c r="AK53" s="5"/>
    </row>
    <row r="54" spans="1:37" s="201" customFormat="1" ht="15.75">
      <c r="A54" s="5" t="s">
        <v>950</v>
      </c>
      <c r="B54" s="5"/>
      <c r="C54" s="5" t="s">
        <v>37</v>
      </c>
      <c r="D54" s="5" t="s">
        <v>38</v>
      </c>
      <c r="E54" s="5" t="s">
        <v>39</v>
      </c>
      <c r="F54" s="5" t="s">
        <v>40</v>
      </c>
      <c r="G54" s="5" t="s">
        <v>307</v>
      </c>
      <c r="H54" s="5" t="s">
        <v>301</v>
      </c>
      <c r="I54" s="5" t="s">
        <v>40</v>
      </c>
      <c r="J54" s="5" t="s">
        <v>40</v>
      </c>
      <c r="K54" s="5" t="s">
        <v>40</v>
      </c>
      <c r="L54" s="5" t="s">
        <v>403</v>
      </c>
      <c r="M54" s="5" t="s">
        <v>196</v>
      </c>
      <c r="N54" s="5" t="s">
        <v>404</v>
      </c>
      <c r="O54" s="5" t="s">
        <v>1375</v>
      </c>
      <c r="P54" s="5" t="s">
        <v>1008</v>
      </c>
      <c r="Q54" s="5" t="str">
        <f t="shared" si="0"/>
        <v>retargeting_plat_na_cart_hotel-thc_na_na_lob-benefits-thc-finish-booking_thc-thcgeneric_learn</v>
      </c>
      <c r="R54" s="5" t="s">
        <v>1376</v>
      </c>
      <c r="S54" s="5">
        <f t="shared" si="1"/>
        <v>61</v>
      </c>
      <c r="T54" s="5" t="s">
        <v>1377</v>
      </c>
      <c r="U54" s="5">
        <f t="shared" si="2"/>
        <v>79</v>
      </c>
      <c r="V54" s="5" t="s">
        <v>955</v>
      </c>
      <c r="W54" s="5">
        <f t="shared" si="3"/>
        <v>62</v>
      </c>
      <c r="X54" s="155" t="s">
        <v>754</v>
      </c>
      <c r="Y54" s="5" t="s">
        <v>1222</v>
      </c>
      <c r="Z54" s="5" t="s">
        <v>957</v>
      </c>
      <c r="AA54" s="201" t="s">
        <v>958</v>
      </c>
      <c r="AB54" s="201" t="s">
        <v>959</v>
      </c>
      <c r="AC54" s="5" t="s">
        <v>56</v>
      </c>
      <c r="AD54" s="5" t="s">
        <v>57</v>
      </c>
      <c r="AE54" s="5" t="s">
        <v>1282</v>
      </c>
      <c r="AF54" t="s">
        <v>1223</v>
      </c>
      <c r="AG54" s="154"/>
      <c r="AH54" s="207"/>
      <c r="AJ54" s="202" t="s">
        <v>341</v>
      </c>
    </row>
    <row r="55" spans="1:37" s="201" customFormat="1" ht="15.75">
      <c r="A55" s="5" t="s">
        <v>950</v>
      </c>
      <c r="B55" s="5"/>
      <c r="C55" s="5" t="s">
        <v>37</v>
      </c>
      <c r="D55" s="5" t="s">
        <v>38</v>
      </c>
      <c r="E55" s="5" t="s">
        <v>39</v>
      </c>
      <c r="F55" s="5" t="s">
        <v>40</v>
      </c>
      <c r="G55" s="5" t="s">
        <v>1103</v>
      </c>
      <c r="H55" s="5" t="s">
        <v>301</v>
      </c>
      <c r="I55" s="5" t="s">
        <v>40</v>
      </c>
      <c r="J55" s="5" t="s">
        <v>40</v>
      </c>
      <c r="K55" s="5" t="s">
        <v>40</v>
      </c>
      <c r="L55" s="5" t="s">
        <v>403</v>
      </c>
      <c r="M55" s="5" t="s">
        <v>196</v>
      </c>
      <c r="N55" s="5" t="s">
        <v>404</v>
      </c>
      <c r="O55" s="5" t="s">
        <v>1378</v>
      </c>
      <c r="P55" s="155" t="s">
        <v>1028</v>
      </c>
      <c r="Q55" s="5" t="str">
        <f t="shared" si="0"/>
        <v>retargeting_plat_na_search_hotel-thc_na_na_lob-benefits-thc-finish-booking-location_destination-top10_learn</v>
      </c>
      <c r="R55" s="5" t="s">
        <v>1379</v>
      </c>
      <c r="S55" s="5">
        <f t="shared" si="1"/>
        <v>63</v>
      </c>
      <c r="T55" s="5" t="s">
        <v>1377</v>
      </c>
      <c r="U55" s="5">
        <f t="shared" si="2"/>
        <v>79</v>
      </c>
      <c r="V55" s="5" t="s">
        <v>955</v>
      </c>
      <c r="W55" s="5">
        <f t="shared" si="3"/>
        <v>62</v>
      </c>
      <c r="X55" s="155" t="s">
        <v>754</v>
      </c>
      <c r="Y55" s="205" t="s">
        <v>1031</v>
      </c>
      <c r="Z55" s="5" t="s">
        <v>957</v>
      </c>
      <c r="AA55" s="201" t="s">
        <v>958</v>
      </c>
      <c r="AB55" s="201" t="s">
        <v>959</v>
      </c>
      <c r="AC55" s="5" t="s">
        <v>56</v>
      </c>
      <c r="AD55" s="5" t="s">
        <v>57</v>
      </c>
      <c r="AE55" s="5" t="s">
        <v>1282</v>
      </c>
      <c r="AF55" t="s">
        <v>1223</v>
      </c>
      <c r="AG55" s="5" t="s">
        <v>1380</v>
      </c>
      <c r="AH55" s="5" t="s">
        <v>1222</v>
      </c>
      <c r="AJ55" s="202" t="s">
        <v>341</v>
      </c>
    </row>
    <row r="56" spans="1:37" s="201" customFormat="1" ht="15.75">
      <c r="A56" s="5" t="s">
        <v>950</v>
      </c>
      <c r="B56" s="5"/>
      <c r="C56" s="5" t="s">
        <v>37</v>
      </c>
      <c r="D56" s="5" t="s">
        <v>38</v>
      </c>
      <c r="E56" s="5" t="s">
        <v>39</v>
      </c>
      <c r="F56" s="5" t="s">
        <v>40</v>
      </c>
      <c r="G56" s="5" t="s">
        <v>307</v>
      </c>
      <c r="H56" s="5" t="s">
        <v>292</v>
      </c>
      <c r="I56" s="5" t="s">
        <v>40</v>
      </c>
      <c r="J56" s="5" t="s">
        <v>40</v>
      </c>
      <c r="K56" s="5" t="s">
        <v>40</v>
      </c>
      <c r="L56" s="5" t="s">
        <v>1381</v>
      </c>
      <c r="M56" s="5" t="s">
        <v>196</v>
      </c>
      <c r="N56" s="5" t="s">
        <v>1382</v>
      </c>
      <c r="O56" s="5" t="s">
        <v>1383</v>
      </c>
      <c r="P56" s="155" t="s">
        <v>1028</v>
      </c>
      <c r="Q56" s="5" t="str">
        <f t="shared" si="0"/>
        <v>retargeting_plat_na_cart_hotel-fhr_na_na_lob-benefits-fhr-finish-booking_destination-top10_learn</v>
      </c>
      <c r="R56" s="5" t="s">
        <v>1384</v>
      </c>
      <c r="S56" s="5">
        <f t="shared" si="1"/>
        <v>72</v>
      </c>
      <c r="T56" s="5" t="s">
        <v>1385</v>
      </c>
      <c r="U56" s="5">
        <f t="shared" si="2"/>
        <v>80</v>
      </c>
      <c r="V56" s="5" t="s">
        <v>955</v>
      </c>
      <c r="W56" s="5">
        <f t="shared" si="3"/>
        <v>62</v>
      </c>
      <c r="X56" s="155" t="s">
        <v>754</v>
      </c>
      <c r="Y56" s="205" t="s">
        <v>1031</v>
      </c>
      <c r="Z56" s="5" t="s">
        <v>957</v>
      </c>
      <c r="AA56" s="201" t="s">
        <v>958</v>
      </c>
      <c r="AB56" s="201" t="s">
        <v>959</v>
      </c>
      <c r="AC56" s="5" t="s">
        <v>56</v>
      </c>
      <c r="AD56" s="5" t="s">
        <v>57</v>
      </c>
      <c r="AE56" s="5" t="s">
        <v>1282</v>
      </c>
      <c r="AF56" t="s">
        <v>1228</v>
      </c>
      <c r="AG56" s="5" t="s">
        <v>1376</v>
      </c>
      <c r="AH56" s="5" t="s">
        <v>1227</v>
      </c>
      <c r="AJ56" s="202" t="s">
        <v>1229</v>
      </c>
    </row>
    <row r="57" spans="1:37" s="201" customFormat="1" ht="15.75">
      <c r="A57" s="5" t="s">
        <v>950</v>
      </c>
      <c r="B57" s="5"/>
      <c r="C57" s="5" t="s">
        <v>37</v>
      </c>
      <c r="D57" s="5" t="s">
        <v>38</v>
      </c>
      <c r="E57" s="5" t="s">
        <v>39</v>
      </c>
      <c r="F57" s="5" t="s">
        <v>40</v>
      </c>
      <c r="G57" s="5" t="s">
        <v>1103</v>
      </c>
      <c r="H57" s="5" t="s">
        <v>292</v>
      </c>
      <c r="I57" s="5" t="s">
        <v>40</v>
      </c>
      <c r="J57" s="5" t="s">
        <v>40</v>
      </c>
      <c r="K57" s="5" t="s">
        <v>40</v>
      </c>
      <c r="L57" s="5" t="s">
        <v>1381</v>
      </c>
      <c r="M57" s="5" t="s">
        <v>196</v>
      </c>
      <c r="N57" s="5" t="s">
        <v>1382</v>
      </c>
      <c r="O57" s="5" t="s">
        <v>1386</v>
      </c>
      <c r="P57" s="155" t="s">
        <v>1028</v>
      </c>
      <c r="Q57" s="5" t="str">
        <f t="shared" si="0"/>
        <v>retargeting_plat_na_search_hotel-fhr_na_na_lob-benefits-fhr-finish-booking-location_destination-top10_learn</v>
      </c>
      <c r="R57" s="5" t="s">
        <v>1387</v>
      </c>
      <c r="S57" s="5">
        <f t="shared" si="1"/>
        <v>72</v>
      </c>
      <c r="T57" s="5" t="s">
        <v>1385</v>
      </c>
      <c r="U57" s="5">
        <f t="shared" si="2"/>
        <v>80</v>
      </c>
      <c r="V57" s="5" t="s">
        <v>955</v>
      </c>
      <c r="W57" s="5">
        <f t="shared" si="3"/>
        <v>62</v>
      </c>
      <c r="X57" s="155" t="s">
        <v>754</v>
      </c>
      <c r="Y57" s="205" t="s">
        <v>1031</v>
      </c>
      <c r="Z57" s="5" t="s">
        <v>957</v>
      </c>
      <c r="AA57" s="201" t="s">
        <v>958</v>
      </c>
      <c r="AB57" s="201" t="s">
        <v>959</v>
      </c>
      <c r="AC57" s="5" t="s">
        <v>56</v>
      </c>
      <c r="AD57" s="5" t="s">
        <v>57</v>
      </c>
      <c r="AE57" s="5" t="s">
        <v>1282</v>
      </c>
      <c r="AF57" t="s">
        <v>1228</v>
      </c>
      <c r="AG57" s="5" t="s">
        <v>1388</v>
      </c>
      <c r="AH57" s="5" t="s">
        <v>1227</v>
      </c>
      <c r="AJ57" s="202" t="s">
        <v>1229</v>
      </c>
    </row>
    <row r="58" spans="1:37" s="201" customFormat="1" ht="15.75">
      <c r="A58" s="5" t="s">
        <v>950</v>
      </c>
      <c r="B58" s="5"/>
      <c r="C58" s="5" t="s">
        <v>37</v>
      </c>
      <c r="D58" s="5" t="s">
        <v>38</v>
      </c>
      <c r="E58" s="206" t="s">
        <v>39</v>
      </c>
      <c r="F58" s="206" t="s">
        <v>40</v>
      </c>
      <c r="G58" s="206" t="s">
        <v>41</v>
      </c>
      <c r="H58" s="206" t="s">
        <v>192</v>
      </c>
      <c r="I58" s="206" t="s">
        <v>40</v>
      </c>
      <c r="J58" s="206" t="s">
        <v>40</v>
      </c>
      <c r="K58" s="206" t="s">
        <v>282</v>
      </c>
      <c r="L58" s="206" t="s">
        <v>195</v>
      </c>
      <c r="M58" s="206" t="s">
        <v>196</v>
      </c>
      <c r="N58" s="206" t="s">
        <v>283</v>
      </c>
      <c r="O58" s="206" t="s">
        <v>285</v>
      </c>
      <c r="P58" s="5" t="s">
        <v>1061</v>
      </c>
      <c r="Q58" s="5" t="str">
        <f t="shared" si="0"/>
        <v>retargeting_plat_na_search_shr_na_na_lob-benefits-shr-general_lob-genericinterior_learn</v>
      </c>
      <c r="R58" s="206" t="s">
        <v>1389</v>
      </c>
      <c r="S58" s="5">
        <f t="shared" si="1"/>
        <v>75</v>
      </c>
      <c r="T58" s="206" t="s">
        <v>1390</v>
      </c>
      <c r="U58" s="5">
        <f t="shared" si="2"/>
        <v>78</v>
      </c>
      <c r="V58" s="5" t="s">
        <v>955</v>
      </c>
      <c r="W58" s="5">
        <f t="shared" si="3"/>
        <v>62</v>
      </c>
      <c r="X58" s="155" t="s">
        <v>754</v>
      </c>
      <c r="Y58" s="5" t="s">
        <v>1063</v>
      </c>
      <c r="Z58" s="5" t="s">
        <v>957</v>
      </c>
      <c r="AA58" s="201" t="s">
        <v>958</v>
      </c>
      <c r="AB58" s="201" t="s">
        <v>959</v>
      </c>
      <c r="AC58" s="5" t="s">
        <v>56</v>
      </c>
      <c r="AD58" s="5" t="s">
        <v>57</v>
      </c>
      <c r="AE58" s="5" t="s">
        <v>960</v>
      </c>
      <c r="AF58" t="s">
        <v>1391</v>
      </c>
      <c r="AG58" s="154"/>
      <c r="AH58" s="207"/>
      <c r="AJ58" s="202" t="s">
        <v>1392</v>
      </c>
    </row>
    <row r="59" spans="1:37" s="201" customFormat="1" ht="15.75">
      <c r="A59" s="5" t="s">
        <v>950</v>
      </c>
      <c r="B59" s="5"/>
      <c r="C59" s="5" t="s">
        <v>37</v>
      </c>
      <c r="D59" s="5" t="s">
        <v>38</v>
      </c>
      <c r="E59" s="5" t="s">
        <v>39</v>
      </c>
      <c r="F59" s="5" t="s">
        <v>40</v>
      </c>
      <c r="G59" s="5" t="s">
        <v>146</v>
      </c>
      <c r="H59" s="5" t="s">
        <v>192</v>
      </c>
      <c r="I59" s="5" t="s">
        <v>40</v>
      </c>
      <c r="J59" s="5" t="s">
        <v>40</v>
      </c>
      <c r="K59" s="5" t="s">
        <v>282</v>
      </c>
      <c r="L59" s="5" t="s">
        <v>195</v>
      </c>
      <c r="M59" s="5" t="s">
        <v>196</v>
      </c>
      <c r="N59" s="5" t="s">
        <v>283</v>
      </c>
      <c r="O59" s="5" t="s">
        <v>285</v>
      </c>
      <c r="P59" s="5" t="s">
        <v>1061</v>
      </c>
      <c r="Q59" s="5" t="str">
        <f t="shared" si="0"/>
        <v>retargeting_plat_na_land_shr_na_na_lob-benefits-shr-general_lob-genericinterior_learn</v>
      </c>
      <c r="R59" s="5" t="s">
        <v>1393</v>
      </c>
      <c r="S59" s="5">
        <f t="shared" si="1"/>
        <v>73</v>
      </c>
      <c r="T59" s="5" t="s">
        <v>1394</v>
      </c>
      <c r="U59" s="5">
        <f t="shared" si="2"/>
        <v>76</v>
      </c>
      <c r="V59" s="5" t="s">
        <v>955</v>
      </c>
      <c r="W59" s="5">
        <f t="shared" si="3"/>
        <v>62</v>
      </c>
      <c r="X59" s="155" t="s">
        <v>754</v>
      </c>
      <c r="Y59" s="5" t="s">
        <v>1063</v>
      </c>
      <c r="Z59" s="5" t="s">
        <v>957</v>
      </c>
      <c r="AA59" s="201" t="s">
        <v>958</v>
      </c>
      <c r="AB59" s="201" t="s">
        <v>959</v>
      </c>
      <c r="AC59" s="5" t="s">
        <v>56</v>
      </c>
      <c r="AD59" s="5" t="s">
        <v>57</v>
      </c>
      <c r="AE59" s="5" t="s">
        <v>960</v>
      </c>
      <c r="AF59" t="s">
        <v>1391</v>
      </c>
      <c r="AG59" s="154"/>
      <c r="AH59" s="207"/>
      <c r="AJ59" s="202" t="s">
        <v>1392</v>
      </c>
    </row>
    <row r="60" spans="1:37" s="201" customFormat="1" ht="15.75">
      <c r="A60" s="5" t="s">
        <v>950</v>
      </c>
      <c r="B60" s="5"/>
      <c r="C60" s="5" t="s">
        <v>37</v>
      </c>
      <c r="D60" s="5" t="s">
        <v>38</v>
      </c>
      <c r="E60" s="5" t="s">
        <v>39</v>
      </c>
      <c r="F60" s="5" t="s">
        <v>40</v>
      </c>
      <c r="G60" s="5" t="s">
        <v>146</v>
      </c>
      <c r="H60" s="5" t="s">
        <v>292</v>
      </c>
      <c r="I60" s="5" t="s">
        <v>40</v>
      </c>
      <c r="J60" s="5" t="s">
        <v>40</v>
      </c>
      <c r="K60" s="5" t="s">
        <v>40</v>
      </c>
      <c r="L60" s="5" t="s">
        <v>602</v>
      </c>
      <c r="M60" s="5" t="s">
        <v>196</v>
      </c>
      <c r="N60" s="5" t="s">
        <v>1382</v>
      </c>
      <c r="O60" s="5" t="s">
        <v>1395</v>
      </c>
      <c r="P60" s="5" t="s">
        <v>1224</v>
      </c>
      <c r="Q60" s="5" t="str">
        <f t="shared" si="0"/>
        <v>retargeting_plat_na_land_hotel-fhr_na_na_lob-benefits-fhr-special-offer_fhr-fhrgeneric_learn</v>
      </c>
      <c r="R60" s="5" t="s">
        <v>1396</v>
      </c>
      <c r="S60" s="5">
        <f t="shared" si="1"/>
        <v>72</v>
      </c>
      <c r="T60" s="5" t="s">
        <v>1397</v>
      </c>
      <c r="U60" s="5">
        <f t="shared" si="2"/>
        <v>81</v>
      </c>
      <c r="V60" s="5" t="s">
        <v>955</v>
      </c>
      <c r="W60" s="5">
        <f t="shared" si="3"/>
        <v>62</v>
      </c>
      <c r="X60" s="155" t="s">
        <v>754</v>
      </c>
      <c r="Y60" s="5" t="s">
        <v>1227</v>
      </c>
      <c r="Z60" s="5" t="s">
        <v>957</v>
      </c>
      <c r="AA60" s="201" t="s">
        <v>958</v>
      </c>
      <c r="AB60" s="201" t="s">
        <v>959</v>
      </c>
      <c r="AC60" s="5" t="s">
        <v>56</v>
      </c>
      <c r="AD60" s="5" t="s">
        <v>57</v>
      </c>
      <c r="AE60" s="5" t="s">
        <v>1282</v>
      </c>
      <c r="AF60" t="s">
        <v>1228</v>
      </c>
      <c r="AG60" s="154"/>
      <c r="AH60" s="207"/>
      <c r="AJ60" s="202" t="s">
        <v>1229</v>
      </c>
    </row>
    <row r="61" spans="1:37" s="201" customFormat="1" ht="15.75">
      <c r="A61" s="5" t="s">
        <v>950</v>
      </c>
      <c r="B61" s="5"/>
      <c r="C61" s="5" t="s">
        <v>37</v>
      </c>
      <c r="D61" s="5" t="s">
        <v>38</v>
      </c>
      <c r="E61" s="206" t="s">
        <v>39</v>
      </c>
      <c r="F61" s="206" t="s">
        <v>40</v>
      </c>
      <c r="G61" s="206" t="s">
        <v>146</v>
      </c>
      <c r="H61" s="206" t="s">
        <v>1398</v>
      </c>
      <c r="I61" s="206" t="s">
        <v>40</v>
      </c>
      <c r="J61" s="206" t="s">
        <v>40</v>
      </c>
      <c r="K61" s="206" t="s">
        <v>40</v>
      </c>
      <c r="L61" s="206" t="s">
        <v>583</v>
      </c>
      <c r="M61" s="206" t="s">
        <v>196</v>
      </c>
      <c r="N61" s="206" t="s">
        <v>584</v>
      </c>
      <c r="O61" s="206" t="s">
        <v>1399</v>
      </c>
      <c r="P61" s="5" t="s">
        <v>952</v>
      </c>
      <c r="Q61" s="5" t="str">
        <f t="shared" si="0"/>
        <v>retargeting_plat_na_land_insider-fares_na_na_lob-benefits-flight-insider-fare_lob-genericflight_learn</v>
      </c>
      <c r="R61" s="206" t="s">
        <v>1400</v>
      </c>
      <c r="S61" s="5">
        <f t="shared" si="1"/>
        <v>76</v>
      </c>
      <c r="T61" s="204" t="s">
        <v>1255</v>
      </c>
      <c r="U61" s="5">
        <f t="shared" si="2"/>
        <v>66</v>
      </c>
      <c r="V61" s="5" t="s">
        <v>1256</v>
      </c>
      <c r="W61" s="5">
        <f t="shared" si="3"/>
        <v>60</v>
      </c>
      <c r="X61" s="155" t="s">
        <v>754</v>
      </c>
      <c r="Y61" s="5" t="s">
        <v>956</v>
      </c>
      <c r="Z61" s="5" t="s">
        <v>957</v>
      </c>
      <c r="AA61" s="201" t="s">
        <v>958</v>
      </c>
      <c r="AB61" s="201" t="s">
        <v>959</v>
      </c>
      <c r="AC61" s="5" t="s">
        <v>56</v>
      </c>
      <c r="AD61" s="5" t="s">
        <v>57</v>
      </c>
      <c r="AE61" s="5" t="s">
        <v>960</v>
      </c>
      <c r="AF61" t="s">
        <v>1401</v>
      </c>
      <c r="AG61" s="154"/>
      <c r="AH61" s="207"/>
      <c r="AJ61" s="202" t="s">
        <v>1402</v>
      </c>
    </row>
    <row r="62" spans="1:37" s="201" customFormat="1" ht="15.75">
      <c r="A62" s="5" t="s">
        <v>950</v>
      </c>
      <c r="B62" s="5"/>
      <c r="C62" s="5" t="s">
        <v>37</v>
      </c>
      <c r="D62" s="5" t="s">
        <v>38</v>
      </c>
      <c r="E62" s="5" t="s">
        <v>39</v>
      </c>
      <c r="F62" s="5" t="s">
        <v>40</v>
      </c>
      <c r="G62" s="5" t="s">
        <v>146</v>
      </c>
      <c r="H62" s="5" t="s">
        <v>301</v>
      </c>
      <c r="I62" s="5" t="s">
        <v>40</v>
      </c>
      <c r="J62" s="5" t="s">
        <v>40</v>
      </c>
      <c r="K62" s="5" t="s">
        <v>40</v>
      </c>
      <c r="L62" s="5" t="s">
        <v>1112</v>
      </c>
      <c r="M62" s="5" t="s">
        <v>458</v>
      </c>
      <c r="N62" s="5" t="s">
        <v>1113</v>
      </c>
      <c r="O62" s="5" t="s">
        <v>1403</v>
      </c>
      <c r="P62" s="5" t="s">
        <v>1314</v>
      </c>
      <c r="Q62" s="5" t="str">
        <f t="shared" si="0"/>
        <v>retargeting_plat_na_land_hotel-thc_na_na_cm-benefits-lodging-100-credit_lob-genericfood_learn</v>
      </c>
      <c r="R62" s="5" t="s">
        <v>1404</v>
      </c>
      <c r="S62" s="5">
        <f t="shared" si="1"/>
        <v>66</v>
      </c>
      <c r="T62" s="5" t="s">
        <v>1405</v>
      </c>
      <c r="U62" s="5">
        <f t="shared" si="2"/>
        <v>76</v>
      </c>
      <c r="V62" s="5" t="s">
        <v>955</v>
      </c>
      <c r="W62" s="5">
        <f t="shared" si="3"/>
        <v>62</v>
      </c>
      <c r="X62" s="155" t="s">
        <v>754</v>
      </c>
      <c r="Y62" s="5" t="s">
        <v>1316</v>
      </c>
      <c r="Z62" s="5" t="s">
        <v>957</v>
      </c>
      <c r="AA62" s="201" t="s">
        <v>958</v>
      </c>
      <c r="AB62" s="201" t="s">
        <v>959</v>
      </c>
      <c r="AC62" s="5" t="s">
        <v>56</v>
      </c>
      <c r="AD62" s="5" t="s">
        <v>57</v>
      </c>
      <c r="AE62" s="5" t="s">
        <v>960</v>
      </c>
      <c r="AF62" t="s">
        <v>1223</v>
      </c>
      <c r="AG62" s="154"/>
      <c r="AH62" s="207"/>
      <c r="AJ62" s="202" t="s">
        <v>341</v>
      </c>
    </row>
    <row r="63" spans="1:37" s="201" customFormat="1" ht="15.75">
      <c r="A63" s="5" t="s">
        <v>950</v>
      </c>
      <c r="B63" s="5"/>
      <c r="C63" s="5" t="s">
        <v>37</v>
      </c>
      <c r="D63" s="5" t="s">
        <v>38</v>
      </c>
      <c r="E63" s="204" t="s">
        <v>39</v>
      </c>
      <c r="F63" s="206" t="s">
        <v>40</v>
      </c>
      <c r="G63" s="206" t="s">
        <v>41</v>
      </c>
      <c r="H63" s="206" t="s">
        <v>192</v>
      </c>
      <c r="I63" s="206" t="s">
        <v>40</v>
      </c>
      <c r="J63" s="206" t="s">
        <v>193</v>
      </c>
      <c r="K63" s="206" t="s">
        <v>1406</v>
      </c>
      <c r="L63" s="206" t="s">
        <v>195</v>
      </c>
      <c r="M63" s="206" t="s">
        <v>196</v>
      </c>
      <c r="N63" s="206" t="s">
        <v>1407</v>
      </c>
      <c r="O63" s="206" t="s">
        <v>1408</v>
      </c>
      <c r="P63" s="5" t="s">
        <v>199</v>
      </c>
      <c r="Q63" s="5" t="str">
        <f t="shared" si="0"/>
        <v>retargeting_plat_na_search_shr_na_geotargetingsearch_lob-benefits-shr-maui_shr-destination_learn</v>
      </c>
      <c r="R63" s="206" t="s">
        <v>1409</v>
      </c>
      <c r="S63" s="5">
        <f t="shared" si="1"/>
        <v>55</v>
      </c>
      <c r="T63" s="5" t="s">
        <v>1410</v>
      </c>
      <c r="U63" s="5">
        <f t="shared" si="2"/>
        <v>71</v>
      </c>
      <c r="V63" s="5" t="s">
        <v>955</v>
      </c>
      <c r="W63" s="5">
        <f t="shared" si="3"/>
        <v>62</v>
      </c>
      <c r="X63" s="155" t="s">
        <v>754</v>
      </c>
      <c r="Y63" s="5" t="s">
        <v>1411</v>
      </c>
      <c r="Z63" s="5" t="s">
        <v>957</v>
      </c>
      <c r="AA63" s="201" t="s">
        <v>958</v>
      </c>
      <c r="AB63" s="201" t="s">
        <v>959</v>
      </c>
      <c r="AC63" s="5" t="s">
        <v>56</v>
      </c>
      <c r="AD63" s="5" t="s">
        <v>57</v>
      </c>
      <c r="AE63" s="5" t="s">
        <v>960</v>
      </c>
      <c r="AF63" t="s">
        <v>1391</v>
      </c>
      <c r="AG63" s="5"/>
      <c r="AH63" s="51"/>
      <c r="AI63" s="5"/>
      <c r="AJ63" s="202" t="s">
        <v>1392</v>
      </c>
      <c r="AK63" s="5"/>
    </row>
    <row r="64" spans="1:37" s="201" customFormat="1" ht="15.75">
      <c r="A64" s="5" t="s">
        <v>950</v>
      </c>
      <c r="B64" s="5"/>
      <c r="C64" s="5" t="s">
        <v>37</v>
      </c>
      <c r="D64" s="5" t="s">
        <v>38</v>
      </c>
      <c r="E64" s="155" t="s">
        <v>39</v>
      </c>
      <c r="F64" s="5" t="s">
        <v>40</v>
      </c>
      <c r="G64" s="5" t="s">
        <v>41</v>
      </c>
      <c r="H64" s="5" t="s">
        <v>192</v>
      </c>
      <c r="I64" s="5" t="s">
        <v>40</v>
      </c>
      <c r="J64" s="5" t="s">
        <v>193</v>
      </c>
      <c r="K64" s="5" t="s">
        <v>1412</v>
      </c>
      <c r="L64" s="5" t="s">
        <v>195</v>
      </c>
      <c r="M64" s="5" t="s">
        <v>196</v>
      </c>
      <c r="N64" s="5" t="s">
        <v>1413</v>
      </c>
      <c r="O64" s="5" t="s">
        <v>1414</v>
      </c>
      <c r="P64" s="5" t="s">
        <v>199</v>
      </c>
      <c r="Q64" s="5" t="str">
        <f t="shared" si="0"/>
        <v>retargeting_plat_na_search_shr_na_geotargetingsearch_lob-benefits-shr-lake-tahoe_shr-destination_learn</v>
      </c>
      <c r="R64" s="5" t="s">
        <v>1415</v>
      </c>
      <c r="S64" s="5">
        <f t="shared" si="1"/>
        <v>66</v>
      </c>
      <c r="T64" s="5" t="s">
        <v>1410</v>
      </c>
      <c r="U64" s="5">
        <f t="shared" si="2"/>
        <v>71</v>
      </c>
      <c r="V64" s="5" t="s">
        <v>955</v>
      </c>
      <c r="W64" s="5">
        <f t="shared" si="3"/>
        <v>62</v>
      </c>
      <c r="X64" s="155" t="s">
        <v>754</v>
      </c>
      <c r="Y64" s="5" t="s">
        <v>1416</v>
      </c>
      <c r="Z64" s="5" t="s">
        <v>957</v>
      </c>
      <c r="AA64" s="201" t="s">
        <v>958</v>
      </c>
      <c r="AB64" s="201" t="s">
        <v>959</v>
      </c>
      <c r="AC64" s="5" t="s">
        <v>56</v>
      </c>
      <c r="AD64" s="5" t="s">
        <v>57</v>
      </c>
      <c r="AE64" s="5" t="s">
        <v>960</v>
      </c>
      <c r="AF64" t="s">
        <v>1391</v>
      </c>
      <c r="AG64" s="5"/>
      <c r="AH64" s="51"/>
      <c r="AI64" s="5"/>
      <c r="AJ64" s="202" t="s">
        <v>1392</v>
      </c>
      <c r="AK64" s="5"/>
    </row>
    <row r="65" spans="1:37" s="201" customFormat="1" ht="15.75">
      <c r="A65" s="5" t="s">
        <v>950</v>
      </c>
      <c r="B65" s="5"/>
      <c r="C65" s="5" t="s">
        <v>37</v>
      </c>
      <c r="D65" s="5" t="s">
        <v>38</v>
      </c>
      <c r="E65" s="155" t="s">
        <v>39</v>
      </c>
      <c r="F65" s="5" t="s">
        <v>40</v>
      </c>
      <c r="G65" s="5" t="s">
        <v>41</v>
      </c>
      <c r="H65" s="5" t="s">
        <v>192</v>
      </c>
      <c r="I65" s="5" t="s">
        <v>40</v>
      </c>
      <c r="J65" s="5" t="s">
        <v>193</v>
      </c>
      <c r="K65" s="5" t="s">
        <v>225</v>
      </c>
      <c r="L65" s="5" t="s">
        <v>195</v>
      </c>
      <c r="M65" s="5" t="s">
        <v>196</v>
      </c>
      <c r="N65" s="5" t="s">
        <v>226</v>
      </c>
      <c r="O65" s="5" t="s">
        <v>1417</v>
      </c>
      <c r="P65" s="5" t="s">
        <v>199</v>
      </c>
      <c r="Q65" s="5" t="str">
        <f t="shared" ref="Q65:Q128" si="7">SUBSTITUTE(LOWER(C65&amp;"_"&amp;E65&amp;"_"&amp;F65&amp;"_"&amp;G65&amp;"_"&amp;H65&amp;"_"&amp;I65&amp;"_"&amp;J65&amp;"_"&amp;M65&amp;"-"&amp;O65&amp;"_"&amp;P65&amp;"_"&amp;AD65)," ","")</f>
        <v>retargeting_plat_na_search_shr_na_geotargetingsearch_lob-benefits-shr-orlando_shr-destination_learn</v>
      </c>
      <c r="R65" s="5" t="s">
        <v>1418</v>
      </c>
      <c r="S65" s="5">
        <f t="shared" si="1"/>
        <v>48</v>
      </c>
      <c r="T65" s="5" t="s">
        <v>1410</v>
      </c>
      <c r="U65" s="5">
        <f t="shared" si="2"/>
        <v>71</v>
      </c>
      <c r="V65" s="5" t="s">
        <v>955</v>
      </c>
      <c r="W65" s="5">
        <f t="shared" si="3"/>
        <v>62</v>
      </c>
      <c r="X65" s="155" t="s">
        <v>754</v>
      </c>
      <c r="Y65" s="5" t="s">
        <v>1419</v>
      </c>
      <c r="Z65" s="5" t="s">
        <v>957</v>
      </c>
      <c r="AA65" s="201" t="s">
        <v>958</v>
      </c>
      <c r="AB65" s="201" t="s">
        <v>959</v>
      </c>
      <c r="AC65" s="5" t="s">
        <v>56</v>
      </c>
      <c r="AD65" s="5" t="s">
        <v>57</v>
      </c>
      <c r="AE65" s="5" t="s">
        <v>960</v>
      </c>
      <c r="AF65" t="s">
        <v>1391</v>
      </c>
      <c r="AG65" s="5"/>
      <c r="AH65" s="51"/>
      <c r="AI65" s="5"/>
      <c r="AJ65" s="202" t="s">
        <v>1392</v>
      </c>
      <c r="AK65" s="5"/>
    </row>
    <row r="66" spans="1:37" s="201" customFormat="1" ht="15.75">
      <c r="A66" s="5" t="s">
        <v>950</v>
      </c>
      <c r="B66" s="5"/>
      <c r="C66" s="5" t="s">
        <v>37</v>
      </c>
      <c r="D66" s="5" t="s">
        <v>38</v>
      </c>
      <c r="E66" s="155" t="s">
        <v>39</v>
      </c>
      <c r="F66" s="5" t="s">
        <v>40</v>
      </c>
      <c r="G66" s="5" t="s">
        <v>41</v>
      </c>
      <c r="H66" s="5" t="s">
        <v>192</v>
      </c>
      <c r="I66" s="5" t="s">
        <v>40</v>
      </c>
      <c r="J66" s="5" t="s">
        <v>193</v>
      </c>
      <c r="K66" s="5" t="s">
        <v>1420</v>
      </c>
      <c r="L66" s="5" t="s">
        <v>195</v>
      </c>
      <c r="M66" s="5" t="s">
        <v>196</v>
      </c>
      <c r="N66" s="5" t="s">
        <v>1421</v>
      </c>
      <c r="O66" s="5" t="s">
        <v>1422</v>
      </c>
      <c r="P66" s="5" t="s">
        <v>199</v>
      </c>
      <c r="Q66" s="5" t="str">
        <f t="shared" si="7"/>
        <v>retargeting_plat_na_search_shr_na_geotargetingsearch_lob-benefits-shr-savannah_shr-destination_learn</v>
      </c>
      <c r="R66" s="5" t="s">
        <v>1423</v>
      </c>
      <c r="S66" s="5">
        <f t="shared" ref="S66:S79" si="8">LEN(R66)</f>
        <v>63</v>
      </c>
      <c r="T66" s="5" t="s">
        <v>1424</v>
      </c>
      <c r="U66" s="5">
        <f t="shared" ref="U66:U79" si="9">LEN(T66)</f>
        <v>54</v>
      </c>
      <c r="V66" s="5" t="s">
        <v>955</v>
      </c>
      <c r="W66" s="5">
        <f t="shared" ref="W66:W79" si="10">LEN(V66)</f>
        <v>62</v>
      </c>
      <c r="X66" s="155" t="s">
        <v>754</v>
      </c>
      <c r="Y66" s="5" t="s">
        <v>1425</v>
      </c>
      <c r="Z66" s="5" t="s">
        <v>957</v>
      </c>
      <c r="AA66" s="201" t="s">
        <v>958</v>
      </c>
      <c r="AB66" s="201" t="s">
        <v>959</v>
      </c>
      <c r="AC66" s="5" t="s">
        <v>56</v>
      </c>
      <c r="AD66" s="5" t="s">
        <v>57</v>
      </c>
      <c r="AE66" s="5" t="s">
        <v>960</v>
      </c>
      <c r="AF66" t="s">
        <v>1391</v>
      </c>
      <c r="AG66" s="5"/>
      <c r="AH66" s="51"/>
      <c r="AI66" s="5"/>
      <c r="AJ66" s="202" t="s">
        <v>1392</v>
      </c>
      <c r="AK66" s="5"/>
    </row>
    <row r="67" spans="1:37" s="201" customFormat="1" ht="15.75">
      <c r="A67" s="5" t="s">
        <v>950</v>
      </c>
      <c r="B67" s="5"/>
      <c r="C67" s="5" t="s">
        <v>37</v>
      </c>
      <c r="D67" s="5" t="s">
        <v>38</v>
      </c>
      <c r="E67" s="155" t="s">
        <v>39</v>
      </c>
      <c r="F67" s="5" t="s">
        <v>40</v>
      </c>
      <c r="G67" s="5" t="s">
        <v>41</v>
      </c>
      <c r="H67" s="5" t="s">
        <v>192</v>
      </c>
      <c r="I67" s="5" t="s">
        <v>40</v>
      </c>
      <c r="J67" s="5" t="s">
        <v>193</v>
      </c>
      <c r="K67" s="5" t="s">
        <v>1426</v>
      </c>
      <c r="L67" s="5" t="s">
        <v>195</v>
      </c>
      <c r="M67" s="5" t="s">
        <v>196</v>
      </c>
      <c r="N67" s="5" t="s">
        <v>1427</v>
      </c>
      <c r="O67" s="5" t="s">
        <v>1428</v>
      </c>
      <c r="P67" s="5" t="s">
        <v>199</v>
      </c>
      <c r="Q67" s="5" t="str">
        <f t="shared" si="7"/>
        <v>retargeting_plat_na_search_shr_na_geotargetingsearch_lob-benefits-shr-tybee-island_shr-destination_learn</v>
      </c>
      <c r="R67" s="5" t="s">
        <v>1429</v>
      </c>
      <c r="S67" s="5">
        <f t="shared" si="8"/>
        <v>69</v>
      </c>
      <c r="T67" s="5" t="s">
        <v>1410</v>
      </c>
      <c r="U67" s="5">
        <f t="shared" si="9"/>
        <v>71</v>
      </c>
      <c r="V67" s="5" t="s">
        <v>955</v>
      </c>
      <c r="W67" s="5">
        <f t="shared" si="10"/>
        <v>62</v>
      </c>
      <c r="X67" s="155" t="s">
        <v>754</v>
      </c>
      <c r="Y67" s="5" t="s">
        <v>1430</v>
      </c>
      <c r="Z67" s="5" t="s">
        <v>957</v>
      </c>
      <c r="AA67" s="201" t="s">
        <v>958</v>
      </c>
      <c r="AB67" s="201" t="s">
        <v>959</v>
      </c>
      <c r="AC67" s="5" t="s">
        <v>56</v>
      </c>
      <c r="AD67" s="5" t="s">
        <v>57</v>
      </c>
      <c r="AE67" s="5" t="s">
        <v>960</v>
      </c>
      <c r="AF67" t="s">
        <v>1391</v>
      </c>
      <c r="AG67" s="5"/>
      <c r="AH67" s="51"/>
      <c r="AI67" s="5"/>
      <c r="AJ67" s="202" t="s">
        <v>1392</v>
      </c>
      <c r="AK67" s="5"/>
    </row>
    <row r="68" spans="1:37" s="201" customFormat="1" ht="15.75">
      <c r="A68" s="5" t="s">
        <v>950</v>
      </c>
      <c r="B68" s="5"/>
      <c r="C68" s="5" t="s">
        <v>37</v>
      </c>
      <c r="D68" s="5" t="s">
        <v>38</v>
      </c>
      <c r="E68" s="155" t="s">
        <v>39</v>
      </c>
      <c r="F68" s="5" t="s">
        <v>40</v>
      </c>
      <c r="G68" s="5" t="s">
        <v>41</v>
      </c>
      <c r="H68" s="5" t="s">
        <v>192</v>
      </c>
      <c r="I68" s="5" t="s">
        <v>40</v>
      </c>
      <c r="J68" s="5" t="s">
        <v>193</v>
      </c>
      <c r="K68" s="5" t="s">
        <v>1431</v>
      </c>
      <c r="L68" s="5" t="s">
        <v>195</v>
      </c>
      <c r="M68" s="5" t="s">
        <v>196</v>
      </c>
      <c r="N68" s="5" t="s">
        <v>1432</v>
      </c>
      <c r="O68" s="5" t="s">
        <v>1433</v>
      </c>
      <c r="P68" s="5" t="s">
        <v>199</v>
      </c>
      <c r="Q68" s="5" t="str">
        <f t="shared" si="7"/>
        <v>retargeting_plat_na_search_shr_na_geotargetingsearch_lob-benefits-shr-sonoma_shr-destination_learn</v>
      </c>
      <c r="R68" s="206" t="s">
        <v>1434</v>
      </c>
      <c r="S68" s="5">
        <f t="shared" si="8"/>
        <v>59</v>
      </c>
      <c r="T68" s="5" t="s">
        <v>1410</v>
      </c>
      <c r="U68" s="5">
        <f t="shared" si="9"/>
        <v>71</v>
      </c>
      <c r="V68" s="5" t="s">
        <v>955</v>
      </c>
      <c r="W68" s="5">
        <f t="shared" si="10"/>
        <v>62</v>
      </c>
      <c r="X68" s="155" t="s">
        <v>754</v>
      </c>
      <c r="Y68" s="5" t="s">
        <v>1435</v>
      </c>
      <c r="Z68" s="5" t="s">
        <v>957</v>
      </c>
      <c r="AA68" s="201" t="s">
        <v>958</v>
      </c>
      <c r="AB68" s="201" t="s">
        <v>959</v>
      </c>
      <c r="AC68" s="5" t="s">
        <v>56</v>
      </c>
      <c r="AD68" s="5" t="s">
        <v>57</v>
      </c>
      <c r="AE68" s="5" t="s">
        <v>960</v>
      </c>
      <c r="AF68" t="s">
        <v>1391</v>
      </c>
      <c r="AG68" s="5"/>
      <c r="AH68" s="51"/>
      <c r="AI68" s="5"/>
      <c r="AJ68" s="202" t="s">
        <v>1392</v>
      </c>
      <c r="AK68" s="5"/>
    </row>
    <row r="69" spans="1:37" s="201" customFormat="1" ht="15.75">
      <c r="A69" s="5" t="s">
        <v>950</v>
      </c>
      <c r="B69" s="5"/>
      <c r="C69" s="5" t="s">
        <v>37</v>
      </c>
      <c r="D69" s="5" t="s">
        <v>38</v>
      </c>
      <c r="E69" s="155" t="s">
        <v>39</v>
      </c>
      <c r="F69" s="5" t="s">
        <v>40</v>
      </c>
      <c r="G69" s="5" t="s">
        <v>41</v>
      </c>
      <c r="H69" s="5" t="s">
        <v>192</v>
      </c>
      <c r="I69" s="5" t="s">
        <v>40</v>
      </c>
      <c r="J69" s="5" t="s">
        <v>193</v>
      </c>
      <c r="K69" s="5" t="s">
        <v>1436</v>
      </c>
      <c r="L69" s="5" t="s">
        <v>195</v>
      </c>
      <c r="M69" s="5" t="s">
        <v>196</v>
      </c>
      <c r="N69" s="5" t="s">
        <v>1437</v>
      </c>
      <c r="O69" s="5" t="s">
        <v>1438</v>
      </c>
      <c r="P69" s="5" t="s">
        <v>199</v>
      </c>
      <c r="Q69" s="5" t="str">
        <f t="shared" si="7"/>
        <v>retargeting_plat_na_search_shr_na_geotargetingsearch_lob-benefits-shr-napa-valley_shr-destination_learn</v>
      </c>
      <c r="R69" s="206" t="s">
        <v>1439</v>
      </c>
      <c r="S69" s="5">
        <f t="shared" si="8"/>
        <v>57</v>
      </c>
      <c r="T69" s="5" t="s">
        <v>1410</v>
      </c>
      <c r="U69" s="5">
        <f t="shared" si="9"/>
        <v>71</v>
      </c>
      <c r="V69" s="5" t="s">
        <v>955</v>
      </c>
      <c r="W69" s="5">
        <f t="shared" si="10"/>
        <v>62</v>
      </c>
      <c r="X69" s="155" t="s">
        <v>754</v>
      </c>
      <c r="Y69" s="5" t="s">
        <v>1440</v>
      </c>
      <c r="Z69" s="5" t="s">
        <v>957</v>
      </c>
      <c r="AA69" s="201" t="s">
        <v>958</v>
      </c>
      <c r="AB69" s="201" t="s">
        <v>959</v>
      </c>
      <c r="AC69" s="5" t="s">
        <v>56</v>
      </c>
      <c r="AD69" s="5" t="s">
        <v>57</v>
      </c>
      <c r="AE69" s="5" t="s">
        <v>960</v>
      </c>
      <c r="AF69" t="s">
        <v>1391</v>
      </c>
      <c r="AG69" s="5"/>
      <c r="AH69" s="51"/>
      <c r="AI69" s="5"/>
      <c r="AJ69" s="202" t="s">
        <v>1392</v>
      </c>
      <c r="AK69" s="5"/>
    </row>
    <row r="70" spans="1:37" s="201" customFormat="1" ht="15.75">
      <c r="A70" s="5" t="s">
        <v>950</v>
      </c>
      <c r="B70" s="5"/>
      <c r="C70" s="5" t="s">
        <v>37</v>
      </c>
      <c r="D70" s="5" t="s">
        <v>38</v>
      </c>
      <c r="E70" s="5" t="s">
        <v>39</v>
      </c>
      <c r="F70" s="5" t="s">
        <v>40</v>
      </c>
      <c r="G70" s="5" t="s">
        <v>291</v>
      </c>
      <c r="H70" s="5" t="s">
        <v>1252</v>
      </c>
      <c r="I70" s="5" t="s">
        <v>40</v>
      </c>
      <c r="J70" s="5" t="s">
        <v>40</v>
      </c>
      <c r="K70" s="5" t="s">
        <v>40</v>
      </c>
      <c r="L70" s="5" t="s">
        <v>293</v>
      </c>
      <c r="M70" s="5" t="s">
        <v>196</v>
      </c>
      <c r="N70" s="5" t="s">
        <v>294</v>
      </c>
      <c r="O70" s="5" t="s">
        <v>42</v>
      </c>
      <c r="P70" s="5" t="s">
        <v>952</v>
      </c>
      <c r="Q70" s="5" t="str">
        <f t="shared" si="7"/>
        <v>retargeting_plat_na_book_hotel-fhr-cross-sell_na_na_lob-benefits-flight_lob-genericflight_learn</v>
      </c>
      <c r="R70" s="5" t="s">
        <v>1441</v>
      </c>
      <c r="S70" s="5">
        <f t="shared" si="8"/>
        <v>63</v>
      </c>
      <c r="T70" s="5" t="s">
        <v>1442</v>
      </c>
      <c r="U70" s="5">
        <f t="shared" si="9"/>
        <v>67</v>
      </c>
      <c r="V70" s="5" t="s">
        <v>955</v>
      </c>
      <c r="W70" s="5">
        <f t="shared" si="10"/>
        <v>62</v>
      </c>
      <c r="X70" s="155" t="s">
        <v>754</v>
      </c>
      <c r="Y70" s="5" t="s">
        <v>956</v>
      </c>
      <c r="Z70" s="5" t="s">
        <v>957</v>
      </c>
      <c r="AA70" s="201" t="s">
        <v>958</v>
      </c>
      <c r="AB70" s="201" t="s">
        <v>959</v>
      </c>
      <c r="AC70" s="5" t="s">
        <v>56</v>
      </c>
      <c r="AD70" s="5" t="s">
        <v>57</v>
      </c>
      <c r="AE70" s="5" t="s">
        <v>960</v>
      </c>
      <c r="AF70" t="s">
        <v>1228</v>
      </c>
      <c r="AG70" s="5" t="s">
        <v>1443</v>
      </c>
      <c r="AH70" s="5" t="s">
        <v>956</v>
      </c>
      <c r="AJ70" s="202" t="s">
        <v>1229</v>
      </c>
    </row>
    <row r="71" spans="1:37" s="201" customFormat="1" ht="15.75">
      <c r="A71" s="5" t="s">
        <v>950</v>
      </c>
      <c r="B71" s="5"/>
      <c r="C71" s="5" t="s">
        <v>37</v>
      </c>
      <c r="D71" s="5" t="s">
        <v>38</v>
      </c>
      <c r="E71" s="5" t="s">
        <v>39</v>
      </c>
      <c r="F71" s="5" t="s">
        <v>40</v>
      </c>
      <c r="G71" s="5" t="s">
        <v>291</v>
      </c>
      <c r="H71" s="5" t="s">
        <v>1220</v>
      </c>
      <c r="I71" s="5" t="s">
        <v>40</v>
      </c>
      <c r="J71" s="5" t="s">
        <v>40</v>
      </c>
      <c r="K71" s="5" t="s">
        <v>40</v>
      </c>
      <c r="L71" s="5" t="s">
        <v>293</v>
      </c>
      <c r="M71" s="5" t="s">
        <v>196</v>
      </c>
      <c r="N71" s="5" t="s">
        <v>294</v>
      </c>
      <c r="O71" s="5" t="s">
        <v>42</v>
      </c>
      <c r="P71" s="5" t="s">
        <v>952</v>
      </c>
      <c r="Q71" s="5" t="str">
        <f t="shared" si="7"/>
        <v>retargeting_plat_na_book_hotel-thc-cross-sell_na_na_lob-benefits-flight_lob-genericflight_learn</v>
      </c>
      <c r="R71" s="5" t="s">
        <v>1441</v>
      </c>
      <c r="S71" s="5">
        <f t="shared" si="8"/>
        <v>63</v>
      </c>
      <c r="T71" s="5" t="s">
        <v>1442</v>
      </c>
      <c r="U71" s="5">
        <f t="shared" si="9"/>
        <v>67</v>
      </c>
      <c r="V71" s="5" t="s">
        <v>955</v>
      </c>
      <c r="W71" s="5">
        <f t="shared" si="10"/>
        <v>62</v>
      </c>
      <c r="X71" s="155" t="s">
        <v>754</v>
      </c>
      <c r="Y71" s="5" t="s">
        <v>956</v>
      </c>
      <c r="Z71" s="5" t="s">
        <v>957</v>
      </c>
      <c r="AA71" s="201" t="s">
        <v>958</v>
      </c>
      <c r="AB71" s="201" t="s">
        <v>959</v>
      </c>
      <c r="AC71" s="5" t="s">
        <v>56</v>
      </c>
      <c r="AD71" s="5" t="s">
        <v>57</v>
      </c>
      <c r="AE71" s="5" t="s">
        <v>960</v>
      </c>
      <c r="AF71" t="s">
        <v>1223</v>
      </c>
      <c r="AG71" s="5" t="s">
        <v>1443</v>
      </c>
      <c r="AH71" s="5" t="s">
        <v>956</v>
      </c>
      <c r="AI71" s="201" t="s">
        <v>321</v>
      </c>
      <c r="AJ71" s="202" t="s">
        <v>341</v>
      </c>
    </row>
    <row r="72" spans="1:37" s="201" customFormat="1" ht="15.75">
      <c r="A72" s="5" t="s">
        <v>950</v>
      </c>
      <c r="B72" s="5"/>
      <c r="C72" s="5" t="s">
        <v>37</v>
      </c>
      <c r="D72" s="5" t="s">
        <v>38</v>
      </c>
      <c r="E72" s="155" t="s">
        <v>39</v>
      </c>
      <c r="F72" s="5" t="s">
        <v>40</v>
      </c>
      <c r="G72" s="5" t="s">
        <v>291</v>
      </c>
      <c r="H72" s="5" t="s">
        <v>1243</v>
      </c>
      <c r="I72" s="5" t="s">
        <v>40</v>
      </c>
      <c r="J72" s="5" t="s">
        <v>40</v>
      </c>
      <c r="K72" s="5" t="s">
        <v>40</v>
      </c>
      <c r="L72" s="5" t="s">
        <v>330</v>
      </c>
      <c r="M72" s="5" t="s">
        <v>196</v>
      </c>
      <c r="N72" s="5" t="s">
        <v>331</v>
      </c>
      <c r="O72" s="5" t="s">
        <v>1444</v>
      </c>
      <c r="P72" s="5" t="s">
        <v>1008</v>
      </c>
      <c r="Q72" s="5" t="str">
        <f t="shared" si="7"/>
        <v>retargeting_plat_na_book_flight-cross-sell_na_na_lob-benefits-thc-location-upscale_thc-thcgeneric_learn</v>
      </c>
      <c r="R72" s="5" t="s">
        <v>1445</v>
      </c>
      <c r="S72" s="5">
        <f t="shared" si="8"/>
        <v>75</v>
      </c>
      <c r="T72" s="5" t="s">
        <v>1446</v>
      </c>
      <c r="U72" s="5">
        <f t="shared" si="9"/>
        <v>67</v>
      </c>
      <c r="V72" s="5" t="s">
        <v>955</v>
      </c>
      <c r="W72" s="5">
        <f t="shared" si="10"/>
        <v>62</v>
      </c>
      <c r="X72" s="155" t="s">
        <v>754</v>
      </c>
      <c r="Y72" s="5" t="s">
        <v>1222</v>
      </c>
      <c r="Z72" s="5" t="s">
        <v>957</v>
      </c>
      <c r="AA72" s="201" t="s">
        <v>958</v>
      </c>
      <c r="AB72" s="201" t="s">
        <v>959</v>
      </c>
      <c r="AC72" s="5" t="s">
        <v>56</v>
      </c>
      <c r="AD72" s="5" t="s">
        <v>57</v>
      </c>
      <c r="AE72" s="5" t="s">
        <v>960</v>
      </c>
      <c r="AF72" t="s">
        <v>1223</v>
      </c>
      <c r="AG72" s="5" t="s">
        <v>1447</v>
      </c>
      <c r="AH72" s="5" t="s">
        <v>1222</v>
      </c>
      <c r="AI72" s="5"/>
      <c r="AJ72" s="202" t="s">
        <v>341</v>
      </c>
      <c r="AK72" s="5"/>
    </row>
    <row r="73" spans="1:37" s="201" customFormat="1" ht="15.75">
      <c r="A73" s="5" t="s">
        <v>950</v>
      </c>
      <c r="B73" s="5"/>
      <c r="C73" s="5" t="s">
        <v>37</v>
      </c>
      <c r="D73" s="5" t="s">
        <v>38</v>
      </c>
      <c r="E73" s="206" t="s">
        <v>39</v>
      </c>
      <c r="F73" s="206" t="s">
        <v>40</v>
      </c>
      <c r="G73" s="206" t="s">
        <v>307</v>
      </c>
      <c r="H73" s="206" t="s">
        <v>1448</v>
      </c>
      <c r="I73" s="206" t="s">
        <v>40</v>
      </c>
      <c r="J73" s="206" t="s">
        <v>40</v>
      </c>
      <c r="K73" s="206" t="s">
        <v>40</v>
      </c>
      <c r="L73" s="206" t="s">
        <v>628</v>
      </c>
      <c r="M73" s="206" t="s">
        <v>196</v>
      </c>
      <c r="N73" s="206" t="s">
        <v>355</v>
      </c>
      <c r="O73" s="206" t="s">
        <v>1449</v>
      </c>
      <c r="P73" s="5" t="s">
        <v>653</v>
      </c>
      <c r="Q73" s="5" t="str">
        <f t="shared" si="7"/>
        <v>retargeting_plat_na_cart_flight-upsell_na_na_lob-benefits-air-iap_intdestination-top10_learn</v>
      </c>
      <c r="R73" s="206" t="s">
        <v>1450</v>
      </c>
      <c r="S73" s="5">
        <f t="shared" si="8"/>
        <v>52</v>
      </c>
      <c r="T73" s="206" t="s">
        <v>1451</v>
      </c>
      <c r="U73" s="5">
        <f t="shared" si="9"/>
        <v>75</v>
      </c>
      <c r="V73" s="5" t="s">
        <v>955</v>
      </c>
      <c r="W73" s="5">
        <f t="shared" si="10"/>
        <v>62</v>
      </c>
      <c r="X73" s="155" t="s">
        <v>754</v>
      </c>
      <c r="Y73" s="205" t="s">
        <v>1289</v>
      </c>
      <c r="Z73" s="5" t="s">
        <v>957</v>
      </c>
      <c r="AA73" s="201" t="s">
        <v>958</v>
      </c>
      <c r="AB73" s="201" t="s">
        <v>959</v>
      </c>
      <c r="AC73" s="5" t="s">
        <v>56</v>
      </c>
      <c r="AD73" s="5" t="s">
        <v>57</v>
      </c>
      <c r="AE73" s="5" t="s">
        <v>960</v>
      </c>
      <c r="AF73" t="s">
        <v>1262</v>
      </c>
      <c r="AG73" s="206" t="s">
        <v>1452</v>
      </c>
      <c r="AH73" s="5" t="s">
        <v>956</v>
      </c>
      <c r="AI73" s="5"/>
      <c r="AJ73" s="202" t="s">
        <v>1263</v>
      </c>
    </row>
    <row r="74" spans="1:37" s="201" customFormat="1" ht="15.75">
      <c r="A74" s="5" t="s">
        <v>950</v>
      </c>
      <c r="B74" s="5"/>
      <c r="C74" s="5" t="s">
        <v>37</v>
      </c>
      <c r="D74" s="5" t="s">
        <v>38</v>
      </c>
      <c r="E74" s="206" t="s">
        <v>39</v>
      </c>
      <c r="F74" s="206" t="s">
        <v>40</v>
      </c>
      <c r="G74" s="206" t="s">
        <v>41</v>
      </c>
      <c r="H74" s="206" t="s">
        <v>1448</v>
      </c>
      <c r="I74" s="206" t="s">
        <v>40</v>
      </c>
      <c r="J74" s="206" t="s">
        <v>40</v>
      </c>
      <c r="K74" s="206" t="s">
        <v>40</v>
      </c>
      <c r="L74" s="206" t="s">
        <v>628</v>
      </c>
      <c r="M74" s="206" t="s">
        <v>196</v>
      </c>
      <c r="N74" s="206" t="s">
        <v>355</v>
      </c>
      <c r="O74" s="206" t="s">
        <v>1449</v>
      </c>
      <c r="P74" s="5" t="s">
        <v>653</v>
      </c>
      <c r="Q74" s="5" t="str">
        <f t="shared" si="7"/>
        <v>retargeting_plat_na_search_flight-upsell_na_na_lob-benefits-air-iap_intdestination-top10_learn</v>
      </c>
      <c r="R74" s="206" t="s">
        <v>1453</v>
      </c>
      <c r="S74" s="5">
        <f t="shared" si="8"/>
        <v>69</v>
      </c>
      <c r="T74" s="206" t="s">
        <v>1451</v>
      </c>
      <c r="U74" s="5">
        <f t="shared" si="9"/>
        <v>75</v>
      </c>
      <c r="V74" s="5" t="s">
        <v>955</v>
      </c>
      <c r="W74" s="5">
        <f t="shared" si="10"/>
        <v>62</v>
      </c>
      <c r="X74" s="155" t="s">
        <v>754</v>
      </c>
      <c r="Y74" s="205" t="s">
        <v>1289</v>
      </c>
      <c r="Z74" s="5" t="s">
        <v>957</v>
      </c>
      <c r="AA74" s="201" t="s">
        <v>958</v>
      </c>
      <c r="AB74" s="201" t="s">
        <v>959</v>
      </c>
      <c r="AC74" s="5" t="s">
        <v>56</v>
      </c>
      <c r="AD74" s="5" t="s">
        <v>57</v>
      </c>
      <c r="AE74" s="5" t="s">
        <v>960</v>
      </c>
      <c r="AF74" t="s">
        <v>1262</v>
      </c>
      <c r="AG74" s="206" t="s">
        <v>1454</v>
      </c>
      <c r="AH74" s="5" t="s">
        <v>956</v>
      </c>
      <c r="AI74" s="5"/>
      <c r="AJ74" s="202" t="s">
        <v>1263</v>
      </c>
    </row>
    <row r="75" spans="1:37" s="201" customFormat="1" ht="15.75">
      <c r="A75" s="5" t="s">
        <v>950</v>
      </c>
      <c r="B75" s="5"/>
      <c r="C75" s="5" t="s">
        <v>37</v>
      </c>
      <c r="D75" s="5" t="s">
        <v>38</v>
      </c>
      <c r="E75" s="206" t="s">
        <v>39</v>
      </c>
      <c r="F75" s="206" t="s">
        <v>40</v>
      </c>
      <c r="G75" s="206" t="s">
        <v>307</v>
      </c>
      <c r="H75" s="206" t="s">
        <v>1455</v>
      </c>
      <c r="I75" s="206" t="s">
        <v>40</v>
      </c>
      <c r="J75" s="206" t="s">
        <v>40</v>
      </c>
      <c r="K75" s="206" t="s">
        <v>40</v>
      </c>
      <c r="L75" s="206" t="s">
        <v>330</v>
      </c>
      <c r="M75" s="206" t="s">
        <v>196</v>
      </c>
      <c r="N75" s="206" t="s">
        <v>428</v>
      </c>
      <c r="O75" s="206" t="s">
        <v>1456</v>
      </c>
      <c r="P75" s="5" t="s">
        <v>1008</v>
      </c>
      <c r="Q75" s="5" t="str">
        <f t="shared" si="7"/>
        <v>retargeting_plat_na_cart_hotel-upsell_na_na_lob-benefits-lodging-location-over-1000-hotels_thc-thcgeneric_learn</v>
      </c>
      <c r="R75" s="206" t="s">
        <v>1457</v>
      </c>
      <c r="S75" s="5">
        <f t="shared" si="8"/>
        <v>55</v>
      </c>
      <c r="T75" s="206" t="s">
        <v>1458</v>
      </c>
      <c r="U75" s="5">
        <f t="shared" si="9"/>
        <v>80</v>
      </c>
      <c r="V75" s="5" t="s">
        <v>955</v>
      </c>
      <c r="W75" s="5">
        <f t="shared" si="10"/>
        <v>62</v>
      </c>
      <c r="X75" s="155" t="s">
        <v>754</v>
      </c>
      <c r="Y75" s="5" t="s">
        <v>1222</v>
      </c>
      <c r="Z75" s="5" t="s">
        <v>957</v>
      </c>
      <c r="AA75" s="201" t="s">
        <v>958</v>
      </c>
      <c r="AB75" s="201" t="s">
        <v>959</v>
      </c>
      <c r="AC75" s="5" t="s">
        <v>56</v>
      </c>
      <c r="AD75" s="5" t="s">
        <v>57</v>
      </c>
      <c r="AE75" s="5" t="s">
        <v>960</v>
      </c>
      <c r="AF75" t="s">
        <v>1223</v>
      </c>
      <c r="AG75" s="206" t="s">
        <v>1459</v>
      </c>
      <c r="AH75" s="5" t="s">
        <v>1222</v>
      </c>
      <c r="AI75" s="5"/>
      <c r="AJ75" s="202" t="s">
        <v>341</v>
      </c>
    </row>
    <row r="76" spans="1:37" s="201" customFormat="1" ht="15.75">
      <c r="A76" s="5" t="s">
        <v>950</v>
      </c>
      <c r="B76" s="5"/>
      <c r="C76" s="5" t="s">
        <v>37</v>
      </c>
      <c r="D76" s="5" t="s">
        <v>38</v>
      </c>
      <c r="E76" s="206" t="s">
        <v>39</v>
      </c>
      <c r="F76" s="206" t="s">
        <v>40</v>
      </c>
      <c r="G76" s="206" t="s">
        <v>41</v>
      </c>
      <c r="H76" s="206" t="s">
        <v>1455</v>
      </c>
      <c r="I76" s="206" t="s">
        <v>40</v>
      </c>
      <c r="J76" s="206" t="s">
        <v>40</v>
      </c>
      <c r="K76" s="206" t="s">
        <v>40</v>
      </c>
      <c r="L76" s="206" t="s">
        <v>330</v>
      </c>
      <c r="M76" s="206" t="s">
        <v>196</v>
      </c>
      <c r="N76" s="206" t="s">
        <v>428</v>
      </c>
      <c r="O76" s="206" t="s">
        <v>1460</v>
      </c>
      <c r="P76" s="5" t="s">
        <v>1008</v>
      </c>
      <c r="Q76" s="5" t="str">
        <f t="shared" si="7"/>
        <v>retargeting_plat_na_search_hotel-upsell_na_na_lob-benefits-lodging-over-1000-hotels_thc-thcgeneric_learn</v>
      </c>
      <c r="R76" s="206" t="s">
        <v>1461</v>
      </c>
      <c r="S76" s="5">
        <f t="shared" si="8"/>
        <v>58</v>
      </c>
      <c r="T76" s="206" t="s">
        <v>1458</v>
      </c>
      <c r="U76" s="5">
        <f t="shared" si="9"/>
        <v>80</v>
      </c>
      <c r="V76" s="5" t="s">
        <v>955</v>
      </c>
      <c r="W76" s="5">
        <f t="shared" si="10"/>
        <v>62</v>
      </c>
      <c r="X76" s="155" t="s">
        <v>754</v>
      </c>
      <c r="Y76" s="5" t="s">
        <v>1222</v>
      </c>
      <c r="Z76" s="5" t="s">
        <v>957</v>
      </c>
      <c r="AA76" s="201" t="s">
        <v>958</v>
      </c>
      <c r="AB76" s="201" t="s">
        <v>959</v>
      </c>
      <c r="AC76" s="5" t="s">
        <v>56</v>
      </c>
      <c r="AD76" s="5" t="s">
        <v>57</v>
      </c>
      <c r="AE76" s="5" t="s">
        <v>960</v>
      </c>
      <c r="AF76" t="s">
        <v>1223</v>
      </c>
      <c r="AG76" s="5"/>
      <c r="AH76" s="5"/>
      <c r="AI76" s="5"/>
      <c r="AJ76" s="202" t="s">
        <v>341</v>
      </c>
    </row>
    <row r="77" spans="1:37" s="201" customFormat="1" ht="15.75">
      <c r="A77" s="5" t="s">
        <v>950</v>
      </c>
      <c r="B77" s="5"/>
      <c r="C77" s="5" t="s">
        <v>37</v>
      </c>
      <c r="D77" s="5" t="s">
        <v>38</v>
      </c>
      <c r="E77" s="206" t="s">
        <v>39</v>
      </c>
      <c r="F77" s="206" t="s">
        <v>40</v>
      </c>
      <c r="G77" s="206" t="s">
        <v>307</v>
      </c>
      <c r="H77" s="206" t="s">
        <v>1455</v>
      </c>
      <c r="I77" s="206" t="s">
        <v>40</v>
      </c>
      <c r="J77" s="206" t="s">
        <v>40</v>
      </c>
      <c r="K77" s="206" t="s">
        <v>40</v>
      </c>
      <c r="L77" s="206" t="s">
        <v>602</v>
      </c>
      <c r="M77" s="206" t="s">
        <v>196</v>
      </c>
      <c r="N77" s="206" t="s">
        <v>428</v>
      </c>
      <c r="O77" s="206" t="s">
        <v>1462</v>
      </c>
      <c r="P77" s="5" t="s">
        <v>1224</v>
      </c>
      <c r="Q77" s="5" t="str">
        <f t="shared" si="7"/>
        <v>retargeting_plat_na_cart_hotel-upsell_na_na_lob-benefits-lodging-fhr-finish_fhr-fhrgeneric_learn</v>
      </c>
      <c r="R77" s="206" t="s">
        <v>1463</v>
      </c>
      <c r="S77" s="5">
        <f t="shared" si="8"/>
        <v>74</v>
      </c>
      <c r="T77" s="206" t="s">
        <v>1464</v>
      </c>
      <c r="U77" s="5">
        <f t="shared" si="9"/>
        <v>79</v>
      </c>
      <c r="V77" s="5" t="s">
        <v>955</v>
      </c>
      <c r="W77" s="5">
        <f t="shared" si="10"/>
        <v>62</v>
      </c>
      <c r="X77" s="155" t="s">
        <v>754</v>
      </c>
      <c r="Y77" s="5" t="s">
        <v>1227</v>
      </c>
      <c r="Z77" s="5" t="s">
        <v>957</v>
      </c>
      <c r="AA77" s="201" t="s">
        <v>958</v>
      </c>
      <c r="AB77" s="201" t="s">
        <v>959</v>
      </c>
      <c r="AC77" s="5" t="s">
        <v>56</v>
      </c>
      <c r="AD77" s="5" t="s">
        <v>57</v>
      </c>
      <c r="AE77" s="5" t="s">
        <v>960</v>
      </c>
      <c r="AF77" t="s">
        <v>1228</v>
      </c>
      <c r="AG77" s="5"/>
      <c r="AH77" s="5"/>
      <c r="AI77" s="5"/>
      <c r="AJ77" s="202" t="s">
        <v>1229</v>
      </c>
    </row>
    <row r="78" spans="1:37" s="201" customFormat="1" ht="17.100000000000001" customHeight="1">
      <c r="A78" s="5" t="s">
        <v>950</v>
      </c>
      <c r="B78" s="5"/>
      <c r="C78" s="5" t="s">
        <v>37</v>
      </c>
      <c r="D78" s="5" t="s">
        <v>38</v>
      </c>
      <c r="E78" s="206" t="s">
        <v>39</v>
      </c>
      <c r="F78" s="206" t="s">
        <v>40</v>
      </c>
      <c r="G78" s="206" t="s">
        <v>41</v>
      </c>
      <c r="H78" s="206" t="s">
        <v>1455</v>
      </c>
      <c r="I78" s="206" t="s">
        <v>40</v>
      </c>
      <c r="J78" s="206" t="s">
        <v>40</v>
      </c>
      <c r="K78" s="206" t="s">
        <v>40</v>
      </c>
      <c r="L78" s="206" t="s">
        <v>602</v>
      </c>
      <c r="M78" s="206" t="s">
        <v>196</v>
      </c>
      <c r="N78" s="206" t="s">
        <v>428</v>
      </c>
      <c r="O78" s="206" t="s">
        <v>1465</v>
      </c>
      <c r="P78" s="5" t="s">
        <v>1224</v>
      </c>
      <c r="Q78" s="5" t="str">
        <f t="shared" si="7"/>
        <v>retargeting_plat_na_search_hotel-upsell_na_na_lob-benefits-lodging-fhr-book_fhr-fhrgeneric_learn</v>
      </c>
      <c r="R78" s="206" t="s">
        <v>1466</v>
      </c>
      <c r="S78" s="5">
        <f t="shared" si="8"/>
        <v>72</v>
      </c>
      <c r="T78" s="206" t="s">
        <v>1464</v>
      </c>
      <c r="U78" s="5">
        <f t="shared" si="9"/>
        <v>79</v>
      </c>
      <c r="V78" s="5" t="s">
        <v>955</v>
      </c>
      <c r="W78" s="5">
        <f t="shared" si="10"/>
        <v>62</v>
      </c>
      <c r="X78" s="155" t="s">
        <v>754</v>
      </c>
      <c r="Y78" s="5" t="s">
        <v>1227</v>
      </c>
      <c r="Z78" s="5" t="s">
        <v>957</v>
      </c>
      <c r="AA78" s="201" t="s">
        <v>958</v>
      </c>
      <c r="AB78" s="201" t="s">
        <v>959</v>
      </c>
      <c r="AC78" s="5" t="s">
        <v>56</v>
      </c>
      <c r="AD78" s="5" t="s">
        <v>57</v>
      </c>
      <c r="AE78" s="5" t="s">
        <v>960</v>
      </c>
      <c r="AF78" t="s">
        <v>1228</v>
      </c>
      <c r="AG78" s="5"/>
      <c r="AH78" s="5"/>
      <c r="AI78" s="5"/>
      <c r="AJ78" s="202" t="s">
        <v>1229</v>
      </c>
    </row>
    <row r="79" spans="1:37" s="201" customFormat="1" ht="15.75">
      <c r="A79" s="5" t="s">
        <v>950</v>
      </c>
      <c r="B79" s="5"/>
      <c r="C79" s="5" t="s">
        <v>37</v>
      </c>
      <c r="D79" s="5" t="s">
        <v>38</v>
      </c>
      <c r="E79" s="206" t="s">
        <v>39</v>
      </c>
      <c r="F79" s="206" t="s">
        <v>40</v>
      </c>
      <c r="G79" s="206" t="s">
        <v>464</v>
      </c>
      <c r="H79" s="206" t="s">
        <v>465</v>
      </c>
      <c r="I79" s="206" t="s">
        <v>40</v>
      </c>
      <c r="J79" s="206" t="s">
        <v>40</v>
      </c>
      <c r="K79" s="206" t="s">
        <v>40</v>
      </c>
      <c r="L79" s="206" t="s">
        <v>427</v>
      </c>
      <c r="M79" s="206" t="s">
        <v>196</v>
      </c>
      <c r="N79" s="206" t="s">
        <v>428</v>
      </c>
      <c r="O79" s="206" t="s">
        <v>1467</v>
      </c>
      <c r="P79" s="5" t="s">
        <v>1061</v>
      </c>
      <c r="Q79" s="5" t="str">
        <f t="shared" si="7"/>
        <v>retargeting_plat_na_home_homepage_na_na_lob-benefits-lodging-over-2600-hotels_lob-genericinterior_learn</v>
      </c>
      <c r="R79" s="206" t="s">
        <v>1468</v>
      </c>
      <c r="S79" s="5">
        <f t="shared" si="8"/>
        <v>52</v>
      </c>
      <c r="T79" s="206" t="s">
        <v>1469</v>
      </c>
      <c r="U79" s="5">
        <f t="shared" si="9"/>
        <v>74</v>
      </c>
      <c r="V79" s="5" t="s">
        <v>955</v>
      </c>
      <c r="W79" s="5">
        <f t="shared" si="10"/>
        <v>62</v>
      </c>
      <c r="X79" s="155" t="s">
        <v>754</v>
      </c>
      <c r="Y79" s="5" t="s">
        <v>1063</v>
      </c>
      <c r="Z79" s="5" t="s">
        <v>957</v>
      </c>
      <c r="AA79" s="201" t="s">
        <v>958</v>
      </c>
      <c r="AB79" s="201" t="s">
        <v>959</v>
      </c>
      <c r="AC79" s="5" t="s">
        <v>56</v>
      </c>
      <c r="AD79" s="5" t="s">
        <v>57</v>
      </c>
      <c r="AE79" s="5" t="s">
        <v>960</v>
      </c>
      <c r="AF79" t="s">
        <v>1345</v>
      </c>
      <c r="AG79" s="5"/>
      <c r="AH79" s="5"/>
      <c r="AI79" s="5"/>
      <c r="AJ79" s="202" t="s">
        <v>1346</v>
      </c>
    </row>
    <row r="80" spans="1:37" s="201" customFormat="1" ht="15.75">
      <c r="A80" s="5" t="s">
        <v>950</v>
      </c>
      <c r="B80" s="5"/>
      <c r="C80" s="5" t="s">
        <v>37</v>
      </c>
      <c r="D80" s="5" t="s">
        <v>38</v>
      </c>
      <c r="E80" s="5" t="s">
        <v>590</v>
      </c>
      <c r="F80" s="5" t="s">
        <v>40</v>
      </c>
      <c r="G80" s="5" t="s">
        <v>41</v>
      </c>
      <c r="H80" s="5" t="s">
        <v>42</v>
      </c>
      <c r="I80" s="5" t="s">
        <v>40</v>
      </c>
      <c r="J80" s="5" t="s">
        <v>43</v>
      </c>
      <c r="K80" s="5" t="s">
        <v>44</v>
      </c>
      <c r="L80" s="5" t="s">
        <v>45</v>
      </c>
      <c r="M80" s="5" t="s">
        <v>46</v>
      </c>
      <c r="N80" s="5" t="s">
        <v>47</v>
      </c>
      <c r="O80" s="5" t="s">
        <v>102</v>
      </c>
      <c r="P80" s="5" t="s">
        <v>43</v>
      </c>
      <c r="Q80" s="5" t="str">
        <f t="shared" si="7"/>
        <v>retargeting_bplat_na_search_flight_na_seasonal-fall_brand-benefits-seasonal-earn-5x-air_seasonal-fall_learn</v>
      </c>
      <c r="R80" s="206" t="s">
        <v>1470</v>
      </c>
      <c r="S80" s="206">
        <f t="shared" ref="S80:S111" si="11">LEN(R80)</f>
        <v>60</v>
      </c>
      <c r="T80" s="5" t="s">
        <v>1471</v>
      </c>
      <c r="U80" s="5">
        <f t="shared" ref="U80:U111" si="12">LEN(T80)</f>
        <v>64</v>
      </c>
      <c r="V80" s="155" t="s">
        <v>979</v>
      </c>
      <c r="W80" s="5">
        <f t="shared" ref="W80:W111" si="13">LEN(V80)</f>
        <v>64</v>
      </c>
      <c r="X80" s="155" t="s">
        <v>754</v>
      </c>
      <c r="Y80" s="5" t="s">
        <v>989</v>
      </c>
      <c r="Z80" s="201" t="s">
        <v>980</v>
      </c>
      <c r="AA80" s="201" t="s">
        <v>958</v>
      </c>
      <c r="AB80" s="201" t="s">
        <v>959</v>
      </c>
      <c r="AC80" s="5" t="s">
        <v>56</v>
      </c>
      <c r="AD80" s="5" t="s">
        <v>57</v>
      </c>
      <c r="AE80" s="5" t="s">
        <v>960</v>
      </c>
      <c r="AF80" t="s">
        <v>961</v>
      </c>
      <c r="AG80" s="206"/>
      <c r="AJ80" s="208" t="s">
        <v>964</v>
      </c>
    </row>
    <row r="81" spans="1:36" s="201" customFormat="1" ht="15.75">
      <c r="A81" s="5" t="s">
        <v>950</v>
      </c>
      <c r="B81" s="5"/>
      <c r="C81" s="5" t="s">
        <v>37</v>
      </c>
      <c r="D81" s="5" t="s">
        <v>38</v>
      </c>
      <c r="E81" s="5" t="s">
        <v>590</v>
      </c>
      <c r="F81" s="5" t="s">
        <v>40</v>
      </c>
      <c r="G81" s="5" t="s">
        <v>41</v>
      </c>
      <c r="H81" s="5" t="s">
        <v>61</v>
      </c>
      <c r="I81" s="5" t="s">
        <v>40</v>
      </c>
      <c r="J81" s="5" t="s">
        <v>43</v>
      </c>
      <c r="K81" s="5" t="s">
        <v>44</v>
      </c>
      <c r="L81" s="5" t="s">
        <v>45</v>
      </c>
      <c r="M81" s="5" t="s">
        <v>46</v>
      </c>
      <c r="N81" s="5" t="s">
        <v>47</v>
      </c>
      <c r="O81" s="5" t="s">
        <v>107</v>
      </c>
      <c r="P81" s="5" t="s">
        <v>43</v>
      </c>
      <c r="Q81" s="5" t="str">
        <f t="shared" si="7"/>
        <v>retargeting_bplat_na_search_hotel_na_seasonal-fall_brand-benefits-seasonal-earn-5x-lodging_seasonal-fall_learn</v>
      </c>
      <c r="R81" s="5" t="s">
        <v>1472</v>
      </c>
      <c r="S81" s="206">
        <f t="shared" si="11"/>
        <v>55</v>
      </c>
      <c r="T81" s="5" t="s">
        <v>1203</v>
      </c>
      <c r="U81" s="5">
        <f t="shared" si="12"/>
        <v>61</v>
      </c>
      <c r="V81" s="155" t="s">
        <v>979</v>
      </c>
      <c r="W81" s="5">
        <f t="shared" si="13"/>
        <v>64</v>
      </c>
      <c r="X81" s="155" t="s">
        <v>754</v>
      </c>
      <c r="Y81" s="5" t="s">
        <v>989</v>
      </c>
      <c r="Z81" s="201" t="s">
        <v>980</v>
      </c>
      <c r="AA81" s="201" t="s">
        <v>958</v>
      </c>
      <c r="AB81" s="201" t="s">
        <v>959</v>
      </c>
      <c r="AC81" s="5" t="s">
        <v>56</v>
      </c>
      <c r="AD81" s="5" t="s">
        <v>57</v>
      </c>
      <c r="AE81" s="5" t="s">
        <v>960</v>
      </c>
      <c r="AF81" t="s">
        <v>961</v>
      </c>
      <c r="AG81" s="5"/>
      <c r="AJ81" s="208" t="s">
        <v>964</v>
      </c>
    </row>
    <row r="82" spans="1:36" s="201" customFormat="1" ht="15.75">
      <c r="A82" s="5" t="s">
        <v>950</v>
      </c>
      <c r="B82" s="5"/>
      <c r="C82" s="5" t="s">
        <v>37</v>
      </c>
      <c r="D82" s="5" t="s">
        <v>38</v>
      </c>
      <c r="E82" s="5" t="s">
        <v>590</v>
      </c>
      <c r="F82" s="5" t="s">
        <v>40</v>
      </c>
      <c r="G82" s="5" t="s">
        <v>41</v>
      </c>
      <c r="H82" s="5" t="s">
        <v>42</v>
      </c>
      <c r="I82" s="5" t="s">
        <v>40</v>
      </c>
      <c r="J82" s="5" t="s">
        <v>65</v>
      </c>
      <c r="K82" s="5" t="s">
        <v>993</v>
      </c>
      <c r="L82" s="5" t="s">
        <v>67</v>
      </c>
      <c r="M82" s="5" t="s">
        <v>46</v>
      </c>
      <c r="N82" s="5" t="s">
        <v>68</v>
      </c>
      <c r="O82" s="5" t="s">
        <v>102</v>
      </c>
      <c r="P82" s="5" t="s">
        <v>65</v>
      </c>
      <c r="Q82" s="5" t="str">
        <f t="shared" si="7"/>
        <v>retargeting_bplat_na_search_flight_na_seasonal-spring_brand-benefits-seasonal-earn-5x-air_seasonal-spring_learn</v>
      </c>
      <c r="R82" s="5" t="s">
        <v>1473</v>
      </c>
      <c r="S82" s="206">
        <f t="shared" si="11"/>
        <v>31</v>
      </c>
      <c r="T82" s="5" t="s">
        <v>1474</v>
      </c>
      <c r="U82" s="5">
        <f t="shared" si="12"/>
        <v>66</v>
      </c>
      <c r="V82" s="155" t="s">
        <v>979</v>
      </c>
      <c r="W82" s="5">
        <f t="shared" si="13"/>
        <v>64</v>
      </c>
      <c r="X82" s="155" t="s">
        <v>754</v>
      </c>
      <c r="Y82" s="5" t="s">
        <v>996</v>
      </c>
      <c r="Z82" s="201" t="s">
        <v>980</v>
      </c>
      <c r="AA82" s="201" t="s">
        <v>958</v>
      </c>
      <c r="AB82" s="201" t="s">
        <v>959</v>
      </c>
      <c r="AC82" s="5" t="s">
        <v>56</v>
      </c>
      <c r="AD82" s="5" t="s">
        <v>57</v>
      </c>
      <c r="AE82" s="5" t="s">
        <v>960</v>
      </c>
      <c r="AF82" t="s">
        <v>961</v>
      </c>
      <c r="AG82" s="5"/>
      <c r="AJ82" s="208" t="s">
        <v>964</v>
      </c>
    </row>
    <row r="83" spans="1:36" s="201" customFormat="1" ht="15.75">
      <c r="A83" s="5" t="s">
        <v>950</v>
      </c>
      <c r="B83" s="5"/>
      <c r="C83" s="5" t="s">
        <v>37</v>
      </c>
      <c r="D83" s="5" t="s">
        <v>38</v>
      </c>
      <c r="E83" s="5" t="s">
        <v>590</v>
      </c>
      <c r="F83" s="5" t="s">
        <v>40</v>
      </c>
      <c r="G83" s="5" t="s">
        <v>41</v>
      </c>
      <c r="H83" s="5" t="s">
        <v>61</v>
      </c>
      <c r="I83" s="5" t="s">
        <v>40</v>
      </c>
      <c r="J83" s="5" t="s">
        <v>65</v>
      </c>
      <c r="K83" s="5" t="s">
        <v>993</v>
      </c>
      <c r="L83" s="5" t="s">
        <v>67</v>
      </c>
      <c r="M83" s="5" t="s">
        <v>46</v>
      </c>
      <c r="N83" s="5" t="s">
        <v>68</v>
      </c>
      <c r="O83" s="5" t="s">
        <v>107</v>
      </c>
      <c r="P83" s="5" t="s">
        <v>65</v>
      </c>
      <c r="Q83" s="5" t="str">
        <f t="shared" si="7"/>
        <v>retargeting_bplat_na_search_hotel_na_seasonal-spring_brand-benefits-seasonal-earn-5x-lodging_seasonal-spring_learn</v>
      </c>
      <c r="R83" s="5" t="s">
        <v>1475</v>
      </c>
      <c r="S83" s="206">
        <f t="shared" si="11"/>
        <v>69</v>
      </c>
      <c r="T83" s="5" t="s">
        <v>1203</v>
      </c>
      <c r="U83" s="5">
        <f t="shared" si="12"/>
        <v>61</v>
      </c>
      <c r="V83" s="155" t="s">
        <v>979</v>
      </c>
      <c r="W83" s="5">
        <f t="shared" si="13"/>
        <v>64</v>
      </c>
      <c r="X83" s="155" t="s">
        <v>754</v>
      </c>
      <c r="Y83" s="5" t="s">
        <v>996</v>
      </c>
      <c r="Z83" s="201" t="s">
        <v>980</v>
      </c>
      <c r="AA83" s="201" t="s">
        <v>958</v>
      </c>
      <c r="AB83" s="201" t="s">
        <v>959</v>
      </c>
      <c r="AC83" s="5" t="s">
        <v>56</v>
      </c>
      <c r="AD83" s="5" t="s">
        <v>57</v>
      </c>
      <c r="AE83" s="5" t="s">
        <v>960</v>
      </c>
      <c r="AF83" t="s">
        <v>961</v>
      </c>
      <c r="AG83" s="5"/>
      <c r="AJ83" s="208" t="s">
        <v>964</v>
      </c>
    </row>
    <row r="84" spans="1:36" s="201" customFormat="1" ht="15.75">
      <c r="A84" s="5" t="s">
        <v>950</v>
      </c>
      <c r="B84" s="5"/>
      <c r="C84" s="5" t="s">
        <v>37</v>
      </c>
      <c r="D84" s="5" t="s">
        <v>38</v>
      </c>
      <c r="E84" s="5" t="s">
        <v>590</v>
      </c>
      <c r="F84" s="5" t="s">
        <v>40</v>
      </c>
      <c r="G84" s="5" t="s">
        <v>41</v>
      </c>
      <c r="H84" s="5" t="s">
        <v>42</v>
      </c>
      <c r="I84" s="5" t="s">
        <v>40</v>
      </c>
      <c r="J84" s="5" t="s">
        <v>77</v>
      </c>
      <c r="K84" s="5" t="s">
        <v>78</v>
      </c>
      <c r="L84" s="5" t="s">
        <v>79</v>
      </c>
      <c r="M84" s="5" t="s">
        <v>46</v>
      </c>
      <c r="N84" s="5" t="s">
        <v>80</v>
      </c>
      <c r="O84" s="5" t="s">
        <v>102</v>
      </c>
      <c r="P84" s="5" t="s">
        <v>77</v>
      </c>
      <c r="Q84" s="5" t="str">
        <f t="shared" si="7"/>
        <v>retargeting_bplat_na_search_flight_na_seasonal-summer_brand-benefits-seasonal-earn-5x-air_seasonal-summer_learn</v>
      </c>
      <c r="R84" s="5" t="s">
        <v>1476</v>
      </c>
      <c r="S84" s="206">
        <f t="shared" si="11"/>
        <v>31</v>
      </c>
      <c r="T84" s="5" t="s">
        <v>1477</v>
      </c>
      <c r="U84" s="5">
        <f t="shared" si="12"/>
        <v>66</v>
      </c>
      <c r="V84" s="155" t="s">
        <v>979</v>
      </c>
      <c r="W84" s="5">
        <f t="shared" si="13"/>
        <v>64</v>
      </c>
      <c r="X84" s="155" t="s">
        <v>754</v>
      </c>
      <c r="Y84" s="5" t="s">
        <v>1000</v>
      </c>
      <c r="Z84" s="201" t="s">
        <v>980</v>
      </c>
      <c r="AA84" s="201" t="s">
        <v>958</v>
      </c>
      <c r="AB84" s="201" t="s">
        <v>959</v>
      </c>
      <c r="AC84" s="5" t="s">
        <v>56</v>
      </c>
      <c r="AD84" s="5" t="s">
        <v>57</v>
      </c>
      <c r="AE84" s="5" t="s">
        <v>960</v>
      </c>
      <c r="AF84" t="s">
        <v>961</v>
      </c>
      <c r="AG84" s="5"/>
      <c r="AJ84" s="208" t="s">
        <v>964</v>
      </c>
    </row>
    <row r="85" spans="1:36" s="201" customFormat="1" ht="15.75">
      <c r="A85" s="5" t="s">
        <v>950</v>
      </c>
      <c r="B85" s="5"/>
      <c r="C85" s="5" t="s">
        <v>37</v>
      </c>
      <c r="D85" s="5" t="s">
        <v>38</v>
      </c>
      <c r="E85" s="5" t="s">
        <v>590</v>
      </c>
      <c r="F85" s="5" t="s">
        <v>40</v>
      </c>
      <c r="G85" s="5" t="s">
        <v>41</v>
      </c>
      <c r="H85" s="5" t="s">
        <v>61</v>
      </c>
      <c r="I85" s="5" t="s">
        <v>40</v>
      </c>
      <c r="J85" s="5" t="s">
        <v>77</v>
      </c>
      <c r="K85" s="5" t="s">
        <v>78</v>
      </c>
      <c r="L85" s="5" t="s">
        <v>79</v>
      </c>
      <c r="M85" s="5" t="s">
        <v>46</v>
      </c>
      <c r="N85" s="5" t="s">
        <v>80</v>
      </c>
      <c r="O85" s="5" t="s">
        <v>107</v>
      </c>
      <c r="P85" s="5" t="s">
        <v>77</v>
      </c>
      <c r="Q85" s="5" t="str">
        <f t="shared" si="7"/>
        <v>retargeting_bplat_na_search_hotel_na_seasonal-summer_brand-benefits-seasonal-earn-5x-lodging_seasonal-summer_learn</v>
      </c>
      <c r="R85" s="5" t="s">
        <v>1478</v>
      </c>
      <c r="S85" s="206">
        <f t="shared" si="11"/>
        <v>58</v>
      </c>
      <c r="T85" s="5" t="s">
        <v>1203</v>
      </c>
      <c r="U85" s="5">
        <f t="shared" si="12"/>
        <v>61</v>
      </c>
      <c r="V85" s="155" t="s">
        <v>979</v>
      </c>
      <c r="W85" s="5">
        <f t="shared" si="13"/>
        <v>64</v>
      </c>
      <c r="X85" s="155" t="s">
        <v>754</v>
      </c>
      <c r="Y85" s="5" t="s">
        <v>1000</v>
      </c>
      <c r="Z85" s="201" t="s">
        <v>980</v>
      </c>
      <c r="AA85" s="201" t="s">
        <v>958</v>
      </c>
      <c r="AB85" s="201" t="s">
        <v>959</v>
      </c>
      <c r="AC85" s="5" t="s">
        <v>56</v>
      </c>
      <c r="AD85" s="5" t="s">
        <v>57</v>
      </c>
      <c r="AE85" s="5" t="s">
        <v>960</v>
      </c>
      <c r="AF85" t="s">
        <v>961</v>
      </c>
      <c r="AG85" s="5"/>
      <c r="AJ85" s="208" t="s">
        <v>964</v>
      </c>
    </row>
    <row r="86" spans="1:36" s="201" customFormat="1" ht="15.75">
      <c r="A86" s="5" t="s">
        <v>950</v>
      </c>
      <c r="B86" s="5"/>
      <c r="C86" s="5" t="s">
        <v>37</v>
      </c>
      <c r="D86" s="5" t="s">
        <v>38</v>
      </c>
      <c r="E86" s="5" t="s">
        <v>590</v>
      </c>
      <c r="F86" s="5" t="s">
        <v>40</v>
      </c>
      <c r="G86" s="5" t="s">
        <v>41</v>
      </c>
      <c r="H86" s="5" t="s">
        <v>42</v>
      </c>
      <c r="I86" s="5" t="s">
        <v>40</v>
      </c>
      <c r="J86" s="5" t="s">
        <v>88</v>
      </c>
      <c r="K86" s="5" t="s">
        <v>1002</v>
      </c>
      <c r="L86" s="5" t="s">
        <v>90</v>
      </c>
      <c r="M86" s="5" t="s">
        <v>46</v>
      </c>
      <c r="N86" s="5" t="s">
        <v>91</v>
      </c>
      <c r="O86" s="5" t="s">
        <v>102</v>
      </c>
      <c r="P86" s="5" t="s">
        <v>88</v>
      </c>
      <c r="Q86" s="5" t="str">
        <f t="shared" si="7"/>
        <v>retargeting_bplat_na_search_flight_na_seasonal-winter_brand-benefits-seasonal-earn-5x-air_seasonal-winter_learn</v>
      </c>
      <c r="R86" s="5" t="s">
        <v>1479</v>
      </c>
      <c r="S86" s="206">
        <f t="shared" si="11"/>
        <v>52</v>
      </c>
      <c r="T86" s="5" t="s">
        <v>1480</v>
      </c>
      <c r="U86" s="5">
        <f t="shared" si="12"/>
        <v>66</v>
      </c>
      <c r="V86" s="155" t="s">
        <v>979</v>
      </c>
      <c r="W86" s="5">
        <f t="shared" si="13"/>
        <v>64</v>
      </c>
      <c r="X86" s="155" t="s">
        <v>754</v>
      </c>
      <c r="Y86" s="5" t="s">
        <v>1005</v>
      </c>
      <c r="Z86" s="201" t="s">
        <v>980</v>
      </c>
      <c r="AA86" s="201" t="s">
        <v>958</v>
      </c>
      <c r="AB86" s="201" t="s">
        <v>959</v>
      </c>
      <c r="AC86" s="5" t="s">
        <v>56</v>
      </c>
      <c r="AD86" s="5" t="s">
        <v>57</v>
      </c>
      <c r="AE86" s="5" t="s">
        <v>960</v>
      </c>
      <c r="AF86" t="s">
        <v>961</v>
      </c>
      <c r="AG86" s="5"/>
      <c r="AJ86" s="208" t="s">
        <v>964</v>
      </c>
    </row>
    <row r="87" spans="1:36" s="201" customFormat="1" ht="15.75">
      <c r="A87" s="5" t="s">
        <v>950</v>
      </c>
      <c r="B87" s="5"/>
      <c r="C87" s="5" t="s">
        <v>37</v>
      </c>
      <c r="D87" s="5" t="s">
        <v>38</v>
      </c>
      <c r="E87" s="5" t="s">
        <v>590</v>
      </c>
      <c r="F87" s="5" t="s">
        <v>40</v>
      </c>
      <c r="G87" s="5" t="s">
        <v>41</v>
      </c>
      <c r="H87" s="5" t="s">
        <v>61</v>
      </c>
      <c r="I87" s="5" t="s">
        <v>40</v>
      </c>
      <c r="J87" s="5" t="s">
        <v>88</v>
      </c>
      <c r="K87" s="5" t="s">
        <v>1002</v>
      </c>
      <c r="L87" s="5" t="s">
        <v>90</v>
      </c>
      <c r="M87" s="5" t="s">
        <v>46</v>
      </c>
      <c r="N87" s="5" t="s">
        <v>91</v>
      </c>
      <c r="O87" s="5" t="s">
        <v>107</v>
      </c>
      <c r="P87" s="5" t="s">
        <v>88</v>
      </c>
      <c r="Q87" s="5" t="str">
        <f t="shared" si="7"/>
        <v>retargeting_bplat_na_search_hotel_na_seasonal-winter_brand-benefits-seasonal-earn-5x-lodging_seasonal-winter_learn</v>
      </c>
      <c r="R87" s="5" t="s">
        <v>1481</v>
      </c>
      <c r="S87" s="206">
        <f t="shared" si="11"/>
        <v>69</v>
      </c>
      <c r="T87" s="5" t="s">
        <v>1203</v>
      </c>
      <c r="U87" s="5">
        <f t="shared" si="12"/>
        <v>61</v>
      </c>
      <c r="V87" s="155" t="s">
        <v>979</v>
      </c>
      <c r="W87" s="5">
        <f t="shared" si="13"/>
        <v>64</v>
      </c>
      <c r="X87" s="155" t="s">
        <v>754</v>
      </c>
      <c r="Y87" s="5" t="s">
        <v>1005</v>
      </c>
      <c r="Z87" s="201" t="s">
        <v>980</v>
      </c>
      <c r="AA87" s="201" t="s">
        <v>958</v>
      </c>
      <c r="AB87" s="201" t="s">
        <v>959</v>
      </c>
      <c r="AC87" s="5" t="s">
        <v>56</v>
      </c>
      <c r="AD87" s="5" t="s">
        <v>57</v>
      </c>
      <c r="AE87" s="5" t="s">
        <v>960</v>
      </c>
      <c r="AF87" t="s">
        <v>961</v>
      </c>
      <c r="AG87" s="5"/>
      <c r="AJ87" s="208" t="s">
        <v>964</v>
      </c>
    </row>
    <row r="88" spans="1:36" s="201" customFormat="1" ht="15.75">
      <c r="A88" s="5" t="s">
        <v>950</v>
      </c>
      <c r="B88" s="5"/>
      <c r="C88" s="5" t="s">
        <v>37</v>
      </c>
      <c r="D88" s="5" t="s">
        <v>38</v>
      </c>
      <c r="E88" s="5" t="s">
        <v>590</v>
      </c>
      <c r="F88" s="5" t="s">
        <v>40</v>
      </c>
      <c r="G88" s="5" t="s">
        <v>291</v>
      </c>
      <c r="H88" s="5" t="s">
        <v>1243</v>
      </c>
      <c r="I88" s="5" t="s">
        <v>40</v>
      </c>
      <c r="J88" s="5" t="s">
        <v>40</v>
      </c>
      <c r="K88" s="5" t="s">
        <v>40</v>
      </c>
      <c r="L88" s="5" t="s">
        <v>293</v>
      </c>
      <c r="M88" s="5" t="s">
        <v>196</v>
      </c>
      <c r="N88" s="5" t="s">
        <v>294</v>
      </c>
      <c r="O88" s="5" t="s">
        <v>295</v>
      </c>
      <c r="P88" s="5" t="s">
        <v>1224</v>
      </c>
      <c r="Q88" s="5" t="str">
        <f t="shared" si="7"/>
        <v>retargeting_bplat_na_book_flight-cross-sell_na_na_lob-benefits-550-fhr-value_fhr-fhrgeneric_learn</v>
      </c>
      <c r="R88" s="5" t="s">
        <v>1482</v>
      </c>
      <c r="S88" s="206">
        <f t="shared" si="11"/>
        <v>76</v>
      </c>
      <c r="T88" s="5" t="s">
        <v>1483</v>
      </c>
      <c r="U88" s="5">
        <f t="shared" si="12"/>
        <v>79</v>
      </c>
      <c r="V88" s="155" t="s">
        <v>979</v>
      </c>
      <c r="W88" s="5">
        <f t="shared" si="13"/>
        <v>64</v>
      </c>
      <c r="X88" s="155" t="s">
        <v>754</v>
      </c>
      <c r="Y88" s="5" t="s">
        <v>1227</v>
      </c>
      <c r="Z88" s="201" t="s">
        <v>980</v>
      </c>
      <c r="AA88" s="201" t="s">
        <v>958</v>
      </c>
      <c r="AB88" s="201" t="s">
        <v>959</v>
      </c>
      <c r="AC88" s="5" t="s">
        <v>56</v>
      </c>
      <c r="AD88" s="5" t="s">
        <v>57</v>
      </c>
      <c r="AE88" s="5" t="s">
        <v>960</v>
      </c>
      <c r="AF88" t="s">
        <v>1228</v>
      </c>
      <c r="AG88" s="5"/>
      <c r="AH88" s="5"/>
      <c r="AI88" s="51"/>
      <c r="AJ88" s="202" t="s">
        <v>1229</v>
      </c>
    </row>
    <row r="89" spans="1:36" s="201" customFormat="1" ht="15.75">
      <c r="A89" s="5" t="s">
        <v>950</v>
      </c>
      <c r="B89" s="5"/>
      <c r="C89" s="5" t="s">
        <v>37</v>
      </c>
      <c r="D89" s="5" t="s">
        <v>38</v>
      </c>
      <c r="E89" s="5" t="s">
        <v>590</v>
      </c>
      <c r="F89" s="5" t="s">
        <v>40</v>
      </c>
      <c r="G89" s="5" t="s">
        <v>291</v>
      </c>
      <c r="H89" s="5" t="s">
        <v>1243</v>
      </c>
      <c r="I89" s="5" t="s">
        <v>40</v>
      </c>
      <c r="J89" s="5" t="s">
        <v>40</v>
      </c>
      <c r="K89" s="5" t="s">
        <v>40</v>
      </c>
      <c r="L89" s="5" t="s">
        <v>293</v>
      </c>
      <c r="M89" s="5" t="s">
        <v>196</v>
      </c>
      <c r="N89" s="5" t="s">
        <v>294</v>
      </c>
      <c r="O89" s="5" t="s">
        <v>1007</v>
      </c>
      <c r="P89" s="5" t="s">
        <v>1008</v>
      </c>
      <c r="Q89" s="5" t="str">
        <f t="shared" si="7"/>
        <v>retargeting_bplat_na_book_flight-cross-sell_na_na_lob-benefits-1000-thc-value_thc-thcgeneric_learn</v>
      </c>
      <c r="R89" s="204" t="s">
        <v>1484</v>
      </c>
      <c r="S89" s="206">
        <f t="shared" si="11"/>
        <v>74</v>
      </c>
      <c r="T89" s="204" t="s">
        <v>1485</v>
      </c>
      <c r="U89" s="5">
        <f t="shared" si="12"/>
        <v>62</v>
      </c>
      <c r="V89" s="155" t="s">
        <v>979</v>
      </c>
      <c r="W89" s="5">
        <f t="shared" si="13"/>
        <v>64</v>
      </c>
      <c r="X89" s="155" t="s">
        <v>754</v>
      </c>
      <c r="Y89" s="5" t="s">
        <v>1222</v>
      </c>
      <c r="Z89" s="201" t="s">
        <v>980</v>
      </c>
      <c r="AA89" s="201" t="s">
        <v>958</v>
      </c>
      <c r="AB89" s="201" t="s">
        <v>959</v>
      </c>
      <c r="AC89" s="5" t="s">
        <v>56</v>
      </c>
      <c r="AD89" s="5" t="s">
        <v>57</v>
      </c>
      <c r="AE89" s="5" t="s">
        <v>960</v>
      </c>
      <c r="AF89" t="s">
        <v>961</v>
      </c>
      <c r="AG89" s="204"/>
      <c r="AH89" s="5"/>
      <c r="AI89" s="51"/>
      <c r="AJ89" s="208" t="s">
        <v>964</v>
      </c>
    </row>
    <row r="90" spans="1:36" s="201" customFormat="1" ht="15.75">
      <c r="A90" s="5" t="s">
        <v>950</v>
      </c>
      <c r="B90" s="5"/>
      <c r="C90" s="5" t="s">
        <v>37</v>
      </c>
      <c r="D90" s="5" t="s">
        <v>38</v>
      </c>
      <c r="E90" s="5" t="s">
        <v>590</v>
      </c>
      <c r="F90" s="5" t="s">
        <v>40</v>
      </c>
      <c r="G90" s="5" t="s">
        <v>307</v>
      </c>
      <c r="H90" s="5" t="s">
        <v>1231</v>
      </c>
      <c r="I90" s="5" t="s">
        <v>40</v>
      </c>
      <c r="J90" s="5" t="s">
        <v>40</v>
      </c>
      <c r="K90" s="5" t="s">
        <v>40</v>
      </c>
      <c r="L90" s="5" t="s">
        <v>293</v>
      </c>
      <c r="M90" s="5" t="s">
        <v>196</v>
      </c>
      <c r="N90" s="5" t="s">
        <v>294</v>
      </c>
      <c r="O90" s="5" t="s">
        <v>295</v>
      </c>
      <c r="P90" s="5" t="s">
        <v>1224</v>
      </c>
      <c r="Q90" s="5" t="str">
        <f t="shared" si="7"/>
        <v>retargeting_bplat_na_cart_hotel-fhr-upsell_na_na_lob-benefits-550-fhr-value_fhr-fhrgeneric_learn</v>
      </c>
      <c r="R90" s="5" t="s">
        <v>1486</v>
      </c>
      <c r="S90" s="206">
        <f t="shared" si="11"/>
        <v>77</v>
      </c>
      <c r="T90" s="5" t="s">
        <v>1487</v>
      </c>
      <c r="U90" s="5">
        <f t="shared" si="12"/>
        <v>77</v>
      </c>
      <c r="V90" s="155" t="s">
        <v>979</v>
      </c>
      <c r="W90" s="5">
        <f t="shared" si="13"/>
        <v>64</v>
      </c>
      <c r="X90" s="155" t="s">
        <v>754</v>
      </c>
      <c r="Y90" s="5" t="s">
        <v>1227</v>
      </c>
      <c r="Z90" s="201" t="s">
        <v>980</v>
      </c>
      <c r="AA90" s="201" t="s">
        <v>958</v>
      </c>
      <c r="AB90" s="201" t="s">
        <v>959</v>
      </c>
      <c r="AC90" s="5" t="s">
        <v>56</v>
      </c>
      <c r="AD90" s="5" t="s">
        <v>57</v>
      </c>
      <c r="AE90" s="5" t="s">
        <v>960</v>
      </c>
      <c r="AF90" t="s">
        <v>1228</v>
      </c>
      <c r="AG90" s="5"/>
      <c r="AH90" s="5"/>
      <c r="AI90" s="51"/>
      <c r="AJ90" s="202" t="s">
        <v>1229</v>
      </c>
    </row>
    <row r="91" spans="1:36" s="201" customFormat="1" ht="15.75">
      <c r="A91" s="5" t="s">
        <v>950</v>
      </c>
      <c r="B91" s="5"/>
      <c r="C91" s="5" t="s">
        <v>37</v>
      </c>
      <c r="D91" s="5" t="s">
        <v>38</v>
      </c>
      <c r="E91" s="5" t="s">
        <v>590</v>
      </c>
      <c r="F91" s="5" t="s">
        <v>40</v>
      </c>
      <c r="G91" s="5" t="s">
        <v>307</v>
      </c>
      <c r="H91" s="5" t="s">
        <v>301</v>
      </c>
      <c r="I91" s="5" t="s">
        <v>40</v>
      </c>
      <c r="J91" s="5" t="s">
        <v>40</v>
      </c>
      <c r="K91" s="5" t="s">
        <v>40</v>
      </c>
      <c r="L91" s="5" t="s">
        <v>293</v>
      </c>
      <c r="M91" s="5" t="s">
        <v>196</v>
      </c>
      <c r="N91" s="5" t="s">
        <v>294</v>
      </c>
      <c r="O91" s="5" t="s">
        <v>1007</v>
      </c>
      <c r="P91" s="5" t="s">
        <v>1008</v>
      </c>
      <c r="Q91" s="5" t="str">
        <f t="shared" si="7"/>
        <v>retargeting_bplat_na_cart_hotel-thc_na_na_lob-benefits-1000-thc-value_thc-thcgeneric_learn</v>
      </c>
      <c r="R91" s="204" t="s">
        <v>1488</v>
      </c>
      <c r="S91" s="206">
        <f t="shared" si="11"/>
        <v>59</v>
      </c>
      <c r="T91" s="204" t="s">
        <v>1485</v>
      </c>
      <c r="U91" s="5">
        <f t="shared" si="12"/>
        <v>62</v>
      </c>
      <c r="V91" s="155" t="s">
        <v>979</v>
      </c>
      <c r="W91" s="5">
        <f t="shared" si="13"/>
        <v>64</v>
      </c>
      <c r="X91" s="155" t="s">
        <v>754</v>
      </c>
      <c r="Y91" s="5" t="s">
        <v>1222</v>
      </c>
      <c r="Z91" s="201" t="s">
        <v>980</v>
      </c>
      <c r="AA91" s="201" t="s">
        <v>958</v>
      </c>
      <c r="AB91" s="201" t="s">
        <v>959</v>
      </c>
      <c r="AC91" s="5" t="s">
        <v>56</v>
      </c>
      <c r="AD91" s="5" t="s">
        <v>57</v>
      </c>
      <c r="AE91" s="5" t="s">
        <v>960</v>
      </c>
      <c r="AF91" t="s">
        <v>961</v>
      </c>
      <c r="AG91" s="155"/>
      <c r="AH91" s="209"/>
      <c r="AI91" s="210"/>
      <c r="AJ91" s="202" t="s">
        <v>964</v>
      </c>
    </row>
    <row r="92" spans="1:36" s="201" customFormat="1" ht="15.75">
      <c r="A92" s="5" t="s">
        <v>950</v>
      </c>
      <c r="B92" s="5"/>
      <c r="C92" s="5" t="s">
        <v>37</v>
      </c>
      <c r="D92" s="5" t="s">
        <v>38</v>
      </c>
      <c r="E92" s="5" t="s">
        <v>590</v>
      </c>
      <c r="F92" s="5" t="s">
        <v>40</v>
      </c>
      <c r="G92" s="5" t="s">
        <v>41</v>
      </c>
      <c r="H92" s="5" t="s">
        <v>1231</v>
      </c>
      <c r="I92" s="5" t="s">
        <v>40</v>
      </c>
      <c r="J92" s="5" t="s">
        <v>40</v>
      </c>
      <c r="K92" s="5" t="s">
        <v>40</v>
      </c>
      <c r="L92" s="5" t="s">
        <v>293</v>
      </c>
      <c r="M92" s="5" t="s">
        <v>196</v>
      </c>
      <c r="N92" s="5" t="s">
        <v>294</v>
      </c>
      <c r="O92" s="5" t="s">
        <v>295</v>
      </c>
      <c r="P92" s="5" t="s">
        <v>1224</v>
      </c>
      <c r="Q92" s="5" t="str">
        <f t="shared" si="7"/>
        <v>retargeting_bplat_na_search_hotel-fhr-upsell_na_na_lob-benefits-550-fhr-value_fhr-fhrgeneric_learn</v>
      </c>
      <c r="R92" s="5" t="s">
        <v>1486</v>
      </c>
      <c r="S92" s="206">
        <f t="shared" si="11"/>
        <v>77</v>
      </c>
      <c r="T92" s="5" t="s">
        <v>1487</v>
      </c>
      <c r="U92" s="5">
        <f t="shared" si="12"/>
        <v>77</v>
      </c>
      <c r="V92" s="155" t="s">
        <v>979</v>
      </c>
      <c r="W92" s="5">
        <f t="shared" si="13"/>
        <v>64</v>
      </c>
      <c r="X92" s="155" t="s">
        <v>754</v>
      </c>
      <c r="Y92" s="5" t="s">
        <v>1227</v>
      </c>
      <c r="Z92" s="201" t="s">
        <v>980</v>
      </c>
      <c r="AA92" s="201" t="s">
        <v>958</v>
      </c>
      <c r="AB92" s="201" t="s">
        <v>959</v>
      </c>
      <c r="AC92" s="5" t="s">
        <v>56</v>
      </c>
      <c r="AD92" s="5" t="s">
        <v>57</v>
      </c>
      <c r="AE92" s="5" t="s">
        <v>960</v>
      </c>
      <c r="AF92" t="s">
        <v>1228</v>
      </c>
      <c r="AG92" s="5"/>
      <c r="AH92" s="5"/>
      <c r="AI92" s="51"/>
      <c r="AJ92" s="202" t="s">
        <v>1229</v>
      </c>
    </row>
    <row r="93" spans="1:36" s="201" customFormat="1" ht="15.75">
      <c r="A93" s="5" t="s">
        <v>950</v>
      </c>
      <c r="B93" s="5"/>
      <c r="C93" s="5" t="s">
        <v>37</v>
      </c>
      <c r="D93" s="5" t="s">
        <v>38</v>
      </c>
      <c r="E93" s="5" t="s">
        <v>590</v>
      </c>
      <c r="F93" s="5" t="s">
        <v>40</v>
      </c>
      <c r="G93" s="5" t="s">
        <v>41</v>
      </c>
      <c r="H93" s="5" t="s">
        <v>301</v>
      </c>
      <c r="I93" s="206" t="s">
        <v>40</v>
      </c>
      <c r="J93" s="206" t="s">
        <v>40</v>
      </c>
      <c r="K93" s="206" t="s">
        <v>40</v>
      </c>
      <c r="L93" s="206" t="s">
        <v>293</v>
      </c>
      <c r="M93" s="206" t="s">
        <v>196</v>
      </c>
      <c r="N93" s="206" t="s">
        <v>294</v>
      </c>
      <c r="O93" s="206" t="s">
        <v>1007</v>
      </c>
      <c r="P93" s="5" t="s">
        <v>1008</v>
      </c>
      <c r="Q93" s="5" t="str">
        <f t="shared" si="7"/>
        <v>retargeting_bplat_na_search_hotel-thc_na_na_lob-benefits-1000-thc-value_thc-thcgeneric_learn</v>
      </c>
      <c r="R93" s="204" t="s">
        <v>1489</v>
      </c>
      <c r="S93" s="206">
        <f t="shared" si="11"/>
        <v>65</v>
      </c>
      <c r="T93" s="206" t="s">
        <v>1490</v>
      </c>
      <c r="U93" s="5">
        <f t="shared" si="12"/>
        <v>57</v>
      </c>
      <c r="V93" s="155" t="s">
        <v>979</v>
      </c>
      <c r="W93" s="5">
        <f t="shared" si="13"/>
        <v>64</v>
      </c>
      <c r="X93" s="155" t="s">
        <v>754</v>
      </c>
      <c r="Y93" s="5" t="s">
        <v>1222</v>
      </c>
      <c r="Z93" s="201" t="s">
        <v>980</v>
      </c>
      <c r="AA93" s="201" t="s">
        <v>958</v>
      </c>
      <c r="AB93" s="201" t="s">
        <v>959</v>
      </c>
      <c r="AC93" s="5" t="s">
        <v>56</v>
      </c>
      <c r="AD93" s="5" t="s">
        <v>57</v>
      </c>
      <c r="AE93" s="5" t="s">
        <v>960</v>
      </c>
      <c r="AF93" t="s">
        <v>1015</v>
      </c>
      <c r="AG93" s="204"/>
      <c r="AH93" s="5"/>
      <c r="AI93" s="51"/>
      <c r="AJ93" s="208" t="s">
        <v>1016</v>
      </c>
    </row>
    <row r="94" spans="1:36" s="201" customFormat="1" ht="15.75">
      <c r="A94" s="5" t="s">
        <v>950</v>
      </c>
      <c r="B94" s="5"/>
      <c r="C94" s="5" t="s">
        <v>37</v>
      </c>
      <c r="D94" s="5" t="s">
        <v>38</v>
      </c>
      <c r="E94" s="5" t="s">
        <v>590</v>
      </c>
      <c r="F94" s="5" t="s">
        <v>40</v>
      </c>
      <c r="G94" s="5" t="s">
        <v>291</v>
      </c>
      <c r="H94" s="5" t="s">
        <v>1243</v>
      </c>
      <c r="I94" s="5" t="s">
        <v>40</v>
      </c>
      <c r="J94" s="5" t="s">
        <v>40</v>
      </c>
      <c r="K94" s="5" t="s">
        <v>40</v>
      </c>
      <c r="L94" s="5" t="s">
        <v>330</v>
      </c>
      <c r="M94" s="5" t="s">
        <v>196</v>
      </c>
      <c r="N94" s="5" t="s">
        <v>331</v>
      </c>
      <c r="O94" s="5" t="s">
        <v>1491</v>
      </c>
      <c r="P94" s="5" t="s">
        <v>1309</v>
      </c>
      <c r="Q94" s="5" t="str">
        <f t="shared" si="7"/>
        <v>retargeting_bplat_na_book_flight-cross-sell_na_na_lob-benefits-thc-location-earn-5x_thc-location_learn</v>
      </c>
      <c r="R94" s="5" t="s">
        <v>1043</v>
      </c>
      <c r="S94" s="206">
        <f t="shared" si="11"/>
        <v>71</v>
      </c>
      <c r="T94" s="204" t="s">
        <v>1261</v>
      </c>
      <c r="U94" s="5">
        <f t="shared" si="12"/>
        <v>74</v>
      </c>
      <c r="V94" s="155" t="s">
        <v>979</v>
      </c>
      <c r="W94" s="5">
        <f t="shared" si="13"/>
        <v>64</v>
      </c>
      <c r="X94" s="155" t="s">
        <v>754</v>
      </c>
      <c r="Y94" s="205" t="s">
        <v>1492</v>
      </c>
      <c r="Z94" s="201" t="s">
        <v>980</v>
      </c>
      <c r="AA94" s="201" t="s">
        <v>958</v>
      </c>
      <c r="AB94" s="201" t="s">
        <v>959</v>
      </c>
      <c r="AC94" s="5" t="s">
        <v>56</v>
      </c>
      <c r="AD94" s="5" t="s">
        <v>57</v>
      </c>
      <c r="AE94" s="5" t="s">
        <v>960</v>
      </c>
      <c r="AF94" t="s">
        <v>961</v>
      </c>
      <c r="AG94" s="5" t="s">
        <v>1493</v>
      </c>
      <c r="AH94" s="5" t="s">
        <v>1222</v>
      </c>
      <c r="AI94" s="5"/>
      <c r="AJ94" s="208" t="s">
        <v>964</v>
      </c>
    </row>
    <row r="95" spans="1:36" s="201" customFormat="1" ht="15.75">
      <c r="A95" s="5" t="s">
        <v>950</v>
      </c>
      <c r="B95" s="5"/>
      <c r="C95" s="5" t="s">
        <v>37</v>
      </c>
      <c r="D95" s="5" t="s">
        <v>38</v>
      </c>
      <c r="E95" s="155" t="s">
        <v>590</v>
      </c>
      <c r="F95" s="155" t="s">
        <v>40</v>
      </c>
      <c r="G95" s="155" t="s">
        <v>291</v>
      </c>
      <c r="H95" s="155" t="s">
        <v>1238</v>
      </c>
      <c r="I95" s="155" t="s">
        <v>40</v>
      </c>
      <c r="J95" s="155" t="s">
        <v>40</v>
      </c>
      <c r="K95" s="155" t="s">
        <v>40</v>
      </c>
      <c r="L95" s="155" t="s">
        <v>354</v>
      </c>
      <c r="M95" s="155" t="s">
        <v>196</v>
      </c>
      <c r="N95" s="155" t="s">
        <v>355</v>
      </c>
      <c r="O95" s="5" t="s">
        <v>480</v>
      </c>
      <c r="P95" s="5" t="s">
        <v>1019</v>
      </c>
      <c r="Q95" s="5" t="str">
        <f t="shared" si="7"/>
        <v>retargeting_bplat_na_book_cruise-cross-sell_na_na_lob-benefits-cruise_lob-genericcruise_learn</v>
      </c>
      <c r="R95" s="5" t="s">
        <v>1494</v>
      </c>
      <c r="S95" s="206">
        <f t="shared" si="11"/>
        <v>74</v>
      </c>
      <c r="T95" s="155" t="s">
        <v>978</v>
      </c>
      <c r="U95" s="5">
        <f t="shared" si="12"/>
        <v>80</v>
      </c>
      <c r="V95" s="155" t="s">
        <v>979</v>
      </c>
      <c r="W95" s="5">
        <f t="shared" si="13"/>
        <v>64</v>
      </c>
      <c r="X95" s="155" t="s">
        <v>754</v>
      </c>
      <c r="Y95" s="5" t="s">
        <v>1022</v>
      </c>
      <c r="Z95" s="201" t="s">
        <v>980</v>
      </c>
      <c r="AA95" s="201" t="s">
        <v>958</v>
      </c>
      <c r="AB95" s="201" t="s">
        <v>959</v>
      </c>
      <c r="AC95" s="5" t="s">
        <v>56</v>
      </c>
      <c r="AD95" s="5" t="s">
        <v>57</v>
      </c>
      <c r="AE95" s="5" t="s">
        <v>960</v>
      </c>
      <c r="AF95" t="s">
        <v>961</v>
      </c>
      <c r="AG95" s="155"/>
      <c r="AH95" s="209"/>
      <c r="AI95" s="210"/>
      <c r="AJ95" s="208" t="s">
        <v>964</v>
      </c>
    </row>
    <row r="96" spans="1:36" s="201" customFormat="1" ht="15.6">
      <c r="A96" s="5" t="s">
        <v>950</v>
      </c>
      <c r="B96" s="5"/>
      <c r="C96" s="5" t="s">
        <v>37</v>
      </c>
      <c r="D96" s="5" t="s">
        <v>38</v>
      </c>
      <c r="E96" s="5" t="s">
        <v>590</v>
      </c>
      <c r="F96" s="5" t="s">
        <v>40</v>
      </c>
      <c r="G96" s="5" t="s">
        <v>291</v>
      </c>
      <c r="H96" s="5" t="s">
        <v>1234</v>
      </c>
      <c r="I96" s="5" t="s">
        <v>40</v>
      </c>
      <c r="J96" s="5" t="s">
        <v>40</v>
      </c>
      <c r="K96" s="5" t="s">
        <v>40</v>
      </c>
      <c r="L96" s="5" t="s">
        <v>602</v>
      </c>
      <c r="M96" s="5" t="s">
        <v>196</v>
      </c>
      <c r="N96" s="5" t="s">
        <v>603</v>
      </c>
      <c r="O96" s="5" t="s">
        <v>1495</v>
      </c>
      <c r="P96" s="5" t="s">
        <v>1496</v>
      </c>
      <c r="Q96" s="5" t="str">
        <f t="shared" si="7"/>
        <v>retargeting_bplat_na_book_car-cross-sell_na_na_lob-benefits-fhr-location-earn-5x_fhr-location_learn</v>
      </c>
      <c r="R96" s="5" t="s">
        <v>1497</v>
      </c>
      <c r="S96" s="206">
        <f t="shared" si="11"/>
        <v>64</v>
      </c>
      <c r="T96" s="5" t="s">
        <v>1498</v>
      </c>
      <c r="U96" s="5">
        <f t="shared" si="12"/>
        <v>79</v>
      </c>
      <c r="V96" s="155" t="s">
        <v>979</v>
      </c>
      <c r="W96" s="5">
        <f t="shared" si="13"/>
        <v>64</v>
      </c>
      <c r="X96" s="155" t="s">
        <v>754</v>
      </c>
      <c r="Y96" s="5" t="s">
        <v>1499</v>
      </c>
      <c r="Z96" s="201" t="s">
        <v>980</v>
      </c>
      <c r="AA96" s="201" t="s">
        <v>958</v>
      </c>
      <c r="AB96" s="201" t="s">
        <v>959</v>
      </c>
      <c r="AC96" s="5" t="s">
        <v>56</v>
      </c>
      <c r="AD96" s="5" t="s">
        <v>57</v>
      </c>
      <c r="AE96" s="5" t="s">
        <v>960</v>
      </c>
      <c r="AF96" t="s">
        <v>961</v>
      </c>
      <c r="AG96" s="5" t="s">
        <v>1500</v>
      </c>
      <c r="AH96" s="5" t="s">
        <v>1227</v>
      </c>
      <c r="AI96" s="210"/>
      <c r="AJ96" s="208" t="s">
        <v>964</v>
      </c>
    </row>
    <row r="97" spans="1:36" s="201" customFormat="1" ht="15.75">
      <c r="A97" s="5" t="s">
        <v>950</v>
      </c>
      <c r="B97" s="5"/>
      <c r="C97" s="5" t="s">
        <v>37</v>
      </c>
      <c r="D97" s="5" t="s">
        <v>38</v>
      </c>
      <c r="E97" s="5" t="s">
        <v>590</v>
      </c>
      <c r="F97" s="5" t="s">
        <v>40</v>
      </c>
      <c r="G97" s="5" t="s">
        <v>291</v>
      </c>
      <c r="H97" s="5" t="s">
        <v>1243</v>
      </c>
      <c r="I97" s="5" t="s">
        <v>40</v>
      </c>
      <c r="J97" s="5" t="s">
        <v>40</v>
      </c>
      <c r="K97" s="5" t="s">
        <v>40</v>
      </c>
      <c r="L97" s="5" t="s">
        <v>602</v>
      </c>
      <c r="M97" s="5" t="s">
        <v>196</v>
      </c>
      <c r="N97" s="5" t="s">
        <v>603</v>
      </c>
      <c r="O97" s="5" t="s">
        <v>1501</v>
      </c>
      <c r="P97" s="5" t="s">
        <v>1224</v>
      </c>
      <c r="Q97" s="5" t="str">
        <f t="shared" si="7"/>
        <v>retargeting_bplat_na_book_flight-cross-sell_na_na_lob-benefits-fhr-earn-5x_fhr-fhrgeneric_learn</v>
      </c>
      <c r="R97" s="5" t="s">
        <v>1500</v>
      </c>
      <c r="S97" s="206">
        <f t="shared" si="11"/>
        <v>64</v>
      </c>
      <c r="T97" s="5" t="s">
        <v>1502</v>
      </c>
      <c r="U97" s="5">
        <f t="shared" si="12"/>
        <v>57</v>
      </c>
      <c r="V97" s="155" t="s">
        <v>979</v>
      </c>
      <c r="W97" s="5">
        <f t="shared" si="13"/>
        <v>64</v>
      </c>
      <c r="X97" s="155" t="s">
        <v>754</v>
      </c>
      <c r="Y97" s="5" t="s">
        <v>1227</v>
      </c>
      <c r="Z97" s="201" t="s">
        <v>980</v>
      </c>
      <c r="AA97" s="201" t="s">
        <v>958</v>
      </c>
      <c r="AB97" s="201" t="s">
        <v>959</v>
      </c>
      <c r="AC97" s="5" t="s">
        <v>56</v>
      </c>
      <c r="AD97" s="5" t="s">
        <v>57</v>
      </c>
      <c r="AE97" s="5" t="s">
        <v>960</v>
      </c>
      <c r="AF97" t="s">
        <v>961</v>
      </c>
      <c r="AG97" s="5"/>
      <c r="AH97" s="203"/>
      <c r="AI97" s="210"/>
      <c r="AJ97" s="208" t="s">
        <v>964</v>
      </c>
    </row>
    <row r="98" spans="1:36" s="201" customFormat="1" ht="15.75">
      <c r="A98" s="5" t="s">
        <v>950</v>
      </c>
      <c r="B98" s="5"/>
      <c r="C98" s="5" t="s">
        <v>37</v>
      </c>
      <c r="D98" s="5" t="s">
        <v>38</v>
      </c>
      <c r="E98" s="5" t="s">
        <v>590</v>
      </c>
      <c r="F98" s="5" t="s">
        <v>40</v>
      </c>
      <c r="G98" s="5" t="s">
        <v>291</v>
      </c>
      <c r="H98" s="5" t="s">
        <v>1247</v>
      </c>
      <c r="I98" s="5" t="s">
        <v>40</v>
      </c>
      <c r="J98" s="5" t="s">
        <v>40</v>
      </c>
      <c r="K98" s="5" t="s">
        <v>40</v>
      </c>
      <c r="L98" s="5" t="s">
        <v>354</v>
      </c>
      <c r="M98" s="5" t="s">
        <v>196</v>
      </c>
      <c r="N98" s="5" t="s">
        <v>355</v>
      </c>
      <c r="O98" s="5" t="s">
        <v>1503</v>
      </c>
      <c r="P98" s="5" t="s">
        <v>1028</v>
      </c>
      <c r="Q98" s="5" t="str">
        <f t="shared" si="7"/>
        <v>retargeting_bplat_na_book_hotel-cross-sell_na_na_lob-benefits-air-location-earn-5x_destination-top10_learn</v>
      </c>
      <c r="R98" s="5" t="s">
        <v>1504</v>
      </c>
      <c r="S98" s="206">
        <f t="shared" si="11"/>
        <v>72</v>
      </c>
      <c r="T98" s="5" t="s">
        <v>1505</v>
      </c>
      <c r="U98" s="5">
        <f t="shared" si="12"/>
        <v>54</v>
      </c>
      <c r="V98" s="155" t="s">
        <v>979</v>
      </c>
      <c r="W98" s="5">
        <f t="shared" si="13"/>
        <v>64</v>
      </c>
      <c r="X98" s="155" t="s">
        <v>754</v>
      </c>
      <c r="Y98" s="205" t="s">
        <v>1031</v>
      </c>
      <c r="Z98" s="201" t="s">
        <v>980</v>
      </c>
      <c r="AA98" s="201" t="s">
        <v>958</v>
      </c>
      <c r="AB98" s="201" t="s">
        <v>959</v>
      </c>
      <c r="AC98" s="5" t="s">
        <v>56</v>
      </c>
      <c r="AD98" s="5" t="s">
        <v>57</v>
      </c>
      <c r="AE98" s="5" t="s">
        <v>960</v>
      </c>
      <c r="AF98" t="s">
        <v>961</v>
      </c>
      <c r="AG98" s="5"/>
      <c r="AH98" s="203"/>
      <c r="AI98" s="210"/>
      <c r="AJ98" s="208" t="s">
        <v>964</v>
      </c>
    </row>
    <row r="99" spans="1:36" s="201" customFormat="1" ht="15.75">
      <c r="A99" s="5" t="s">
        <v>950</v>
      </c>
      <c r="B99" s="5"/>
      <c r="C99" s="5" t="s">
        <v>37</v>
      </c>
      <c r="D99" s="5" t="s">
        <v>38</v>
      </c>
      <c r="E99" s="5" t="s">
        <v>590</v>
      </c>
      <c r="F99" s="5" t="s">
        <v>40</v>
      </c>
      <c r="G99" s="5" t="s">
        <v>291</v>
      </c>
      <c r="H99" s="5" t="s">
        <v>1252</v>
      </c>
      <c r="I99" s="5" t="s">
        <v>40</v>
      </c>
      <c r="J99" s="5" t="s">
        <v>40</v>
      </c>
      <c r="K99" s="5" t="s">
        <v>40</v>
      </c>
      <c r="L99" s="5" t="s">
        <v>583</v>
      </c>
      <c r="M99" s="5" t="s">
        <v>196</v>
      </c>
      <c r="N99" s="5" t="s">
        <v>584</v>
      </c>
      <c r="O99" s="5" t="s">
        <v>1506</v>
      </c>
      <c r="P99" s="5" t="s">
        <v>952</v>
      </c>
      <c r="Q99" s="5" t="str">
        <f t="shared" si="7"/>
        <v>retargeting_bplat_na_book_hotel-fhr-cross-sell_na_na_lob-benefits-air-insider-fares_lob-genericflight_learn</v>
      </c>
      <c r="R99" s="5" t="s">
        <v>1507</v>
      </c>
      <c r="S99" s="206">
        <f t="shared" si="11"/>
        <v>54</v>
      </c>
      <c r="T99" s="5" t="s">
        <v>1508</v>
      </c>
      <c r="U99" s="5">
        <f t="shared" si="12"/>
        <v>69</v>
      </c>
      <c r="V99" s="155" t="s">
        <v>979</v>
      </c>
      <c r="W99" s="5">
        <f t="shared" si="13"/>
        <v>64</v>
      </c>
      <c r="X99" s="155" t="s">
        <v>754</v>
      </c>
      <c r="Y99" s="5" t="s">
        <v>956</v>
      </c>
      <c r="Z99" s="201" t="s">
        <v>980</v>
      </c>
      <c r="AA99" s="201" t="s">
        <v>958</v>
      </c>
      <c r="AB99" s="201" t="s">
        <v>959</v>
      </c>
      <c r="AC99" s="5" t="s">
        <v>56</v>
      </c>
      <c r="AD99" s="5" t="s">
        <v>57</v>
      </c>
      <c r="AE99" s="5" t="s">
        <v>960</v>
      </c>
      <c r="AF99" t="s">
        <v>1401</v>
      </c>
      <c r="AG99" s="154"/>
      <c r="AH99" s="207"/>
      <c r="AJ99" s="208" t="s">
        <v>1402</v>
      </c>
    </row>
    <row r="100" spans="1:36" s="201" customFormat="1" ht="15.75">
      <c r="A100" s="5" t="s">
        <v>950</v>
      </c>
      <c r="B100" s="5"/>
      <c r="C100" s="5" t="s">
        <v>37</v>
      </c>
      <c r="D100" s="5" t="s">
        <v>38</v>
      </c>
      <c r="E100" s="5" t="s">
        <v>590</v>
      </c>
      <c r="F100" s="5" t="s">
        <v>40</v>
      </c>
      <c r="G100" s="5" t="s">
        <v>291</v>
      </c>
      <c r="H100" s="5" t="s">
        <v>1258</v>
      </c>
      <c r="I100" s="5" t="s">
        <v>40</v>
      </c>
      <c r="J100" s="5" t="s">
        <v>40</v>
      </c>
      <c r="K100" s="5" t="s">
        <v>40</v>
      </c>
      <c r="L100" s="5" t="s">
        <v>602</v>
      </c>
      <c r="M100" s="5" t="s">
        <v>196</v>
      </c>
      <c r="N100" s="5" t="s">
        <v>603</v>
      </c>
      <c r="O100" s="5" t="s">
        <v>1501</v>
      </c>
      <c r="P100" s="5" t="s">
        <v>1224</v>
      </c>
      <c r="Q100" s="5" t="str">
        <f t="shared" si="7"/>
        <v>retargeting_bplat_na_book_iap-cross-sell_na_na_lob-benefits-fhr-earn-5x_fhr-fhrgeneric_learn</v>
      </c>
      <c r="R100" s="5" t="s">
        <v>1509</v>
      </c>
      <c r="S100" s="206">
        <f t="shared" si="11"/>
        <v>74</v>
      </c>
      <c r="T100" s="5" t="s">
        <v>1510</v>
      </c>
      <c r="U100" s="5">
        <f t="shared" si="12"/>
        <v>73</v>
      </c>
      <c r="V100" s="155" t="s">
        <v>979</v>
      </c>
      <c r="W100" s="5">
        <f t="shared" si="13"/>
        <v>64</v>
      </c>
      <c r="X100" s="155" t="s">
        <v>754</v>
      </c>
      <c r="Y100" s="5" t="s">
        <v>1227</v>
      </c>
      <c r="Z100" s="201" t="s">
        <v>980</v>
      </c>
      <c r="AA100" s="201" t="s">
        <v>958</v>
      </c>
      <c r="AB100" s="201" t="s">
        <v>959</v>
      </c>
      <c r="AC100" s="5" t="s">
        <v>56</v>
      </c>
      <c r="AD100" s="5" t="s">
        <v>57</v>
      </c>
      <c r="AE100" s="5" t="s">
        <v>960</v>
      </c>
      <c r="AF100" t="s">
        <v>961</v>
      </c>
      <c r="AG100" s="5"/>
      <c r="AH100" s="203"/>
      <c r="AI100" s="5"/>
      <c r="AJ100" s="208" t="s">
        <v>964</v>
      </c>
    </row>
    <row r="101" spans="1:36" s="201" customFormat="1" ht="15.6">
      <c r="A101" s="5" t="s">
        <v>950</v>
      </c>
      <c r="B101" s="5"/>
      <c r="C101" s="5" t="s">
        <v>37</v>
      </c>
      <c r="D101" s="5" t="s">
        <v>38</v>
      </c>
      <c r="E101" s="5" t="s">
        <v>590</v>
      </c>
      <c r="F101" s="5" t="s">
        <v>40</v>
      </c>
      <c r="G101" s="5" t="s">
        <v>291</v>
      </c>
      <c r="H101" s="5" t="s">
        <v>1220</v>
      </c>
      <c r="I101" s="5" t="s">
        <v>40</v>
      </c>
      <c r="J101" s="5" t="s">
        <v>40</v>
      </c>
      <c r="K101" s="5" t="s">
        <v>40</v>
      </c>
      <c r="L101" s="5" t="s">
        <v>583</v>
      </c>
      <c r="M101" s="5" t="s">
        <v>196</v>
      </c>
      <c r="N101" s="5" t="s">
        <v>584</v>
      </c>
      <c r="O101" s="5" t="s">
        <v>1511</v>
      </c>
      <c r="P101" s="5" t="s">
        <v>1496</v>
      </c>
      <c r="Q101" s="5" t="str">
        <f t="shared" si="7"/>
        <v>retargeting_bplat_na_book_hotel-thc-cross-sell_na_na_lob-benefits-air-insider-fares-location_fhr-location_learn</v>
      </c>
      <c r="R101" s="5" t="s">
        <v>1512</v>
      </c>
      <c r="S101" s="206">
        <f t="shared" si="11"/>
        <v>66</v>
      </c>
      <c r="T101" s="5" t="s">
        <v>1508</v>
      </c>
      <c r="U101" s="5">
        <f t="shared" si="12"/>
        <v>69</v>
      </c>
      <c r="V101" s="155" t="s">
        <v>979</v>
      </c>
      <c r="W101" s="5">
        <f t="shared" si="13"/>
        <v>64</v>
      </c>
      <c r="X101" s="155" t="s">
        <v>754</v>
      </c>
      <c r="Y101" s="5" t="s">
        <v>1499</v>
      </c>
      <c r="Z101" s="201" t="s">
        <v>980</v>
      </c>
      <c r="AA101" s="201" t="s">
        <v>958</v>
      </c>
      <c r="AB101" s="201" t="s">
        <v>959</v>
      </c>
      <c r="AC101" s="5" t="s">
        <v>56</v>
      </c>
      <c r="AD101" s="5" t="s">
        <v>57</v>
      </c>
      <c r="AE101" s="5" t="s">
        <v>960</v>
      </c>
      <c r="AF101" t="s">
        <v>1401</v>
      </c>
      <c r="AG101" s="5" t="s">
        <v>1513</v>
      </c>
      <c r="AH101" s="5" t="s">
        <v>956</v>
      </c>
      <c r="AJ101" s="208" t="s">
        <v>1402</v>
      </c>
    </row>
    <row r="102" spans="1:36" s="201" customFormat="1" ht="15.75">
      <c r="A102" s="5" t="s">
        <v>950</v>
      </c>
      <c r="B102" s="5"/>
      <c r="C102" s="5" t="s">
        <v>37</v>
      </c>
      <c r="D102" s="5" t="s">
        <v>38</v>
      </c>
      <c r="E102" s="5" t="s">
        <v>590</v>
      </c>
      <c r="F102" s="5" t="s">
        <v>40</v>
      </c>
      <c r="G102" s="5" t="s">
        <v>291</v>
      </c>
      <c r="H102" s="5" t="s">
        <v>375</v>
      </c>
      <c r="I102" s="5" t="s">
        <v>40</v>
      </c>
      <c r="J102" s="5" t="s">
        <v>40</v>
      </c>
      <c r="K102" s="5" t="s">
        <v>40</v>
      </c>
      <c r="L102" s="5" t="s">
        <v>376</v>
      </c>
      <c r="M102" s="5" t="s">
        <v>46</v>
      </c>
      <c r="N102" s="5" t="s">
        <v>377</v>
      </c>
      <c r="O102" s="206" t="s">
        <v>1514</v>
      </c>
      <c r="P102" s="5" t="s">
        <v>1028</v>
      </c>
      <c r="Q102" s="5" t="str">
        <f t="shared" si="7"/>
        <v>retargeting_bplat_na_book_package_na_na_brand-benefits-one-stop-location-earn-5x_destination-top10_learn</v>
      </c>
      <c r="R102" s="5" t="s">
        <v>1515</v>
      </c>
      <c r="S102" s="206">
        <f t="shared" si="11"/>
        <v>72</v>
      </c>
      <c r="T102" s="5" t="s">
        <v>1516</v>
      </c>
      <c r="U102" s="5">
        <f t="shared" si="12"/>
        <v>78</v>
      </c>
      <c r="V102" s="155" t="s">
        <v>979</v>
      </c>
      <c r="W102" s="5">
        <f t="shared" si="13"/>
        <v>64</v>
      </c>
      <c r="X102" s="155" t="s">
        <v>754</v>
      </c>
      <c r="Y102" s="205" t="s">
        <v>1031</v>
      </c>
      <c r="Z102" s="201" t="s">
        <v>980</v>
      </c>
      <c r="AA102" s="201" t="s">
        <v>958</v>
      </c>
      <c r="AB102" s="201" t="s">
        <v>959</v>
      </c>
      <c r="AC102" s="5" t="s">
        <v>56</v>
      </c>
      <c r="AD102" s="5" t="s">
        <v>57</v>
      </c>
      <c r="AE102" s="5" t="s">
        <v>960</v>
      </c>
      <c r="AF102" t="s">
        <v>961</v>
      </c>
      <c r="AG102" s="5" t="s">
        <v>1517</v>
      </c>
      <c r="AH102" s="5" t="s">
        <v>956</v>
      </c>
      <c r="AI102" s="211"/>
      <c r="AJ102" s="208" t="s">
        <v>964</v>
      </c>
    </row>
    <row r="103" spans="1:36" s="201" customFormat="1" ht="15.75">
      <c r="A103" s="5" t="s">
        <v>950</v>
      </c>
      <c r="B103" s="5"/>
      <c r="C103" s="5" t="s">
        <v>37</v>
      </c>
      <c r="D103" s="5" t="s">
        <v>38</v>
      </c>
      <c r="E103" s="155" t="s">
        <v>590</v>
      </c>
      <c r="F103" s="155" t="s">
        <v>40</v>
      </c>
      <c r="G103" s="155" t="s">
        <v>307</v>
      </c>
      <c r="H103" s="155" t="s">
        <v>628</v>
      </c>
      <c r="I103" s="155" t="s">
        <v>40</v>
      </c>
      <c r="J103" s="155" t="s">
        <v>40</v>
      </c>
      <c r="K103" s="155" t="s">
        <v>40</v>
      </c>
      <c r="L103" s="155" t="s">
        <v>642</v>
      </c>
      <c r="M103" s="155" t="s">
        <v>196</v>
      </c>
      <c r="N103" s="155" t="s">
        <v>643</v>
      </c>
      <c r="O103" s="5" t="s">
        <v>1449</v>
      </c>
      <c r="P103" s="5" t="s">
        <v>653</v>
      </c>
      <c r="Q103" s="5" t="str">
        <f t="shared" si="7"/>
        <v>retargeting_bplat_na_cart_iap_na_na_lob-benefits-air-iap_intdestination-top10_learn</v>
      </c>
      <c r="R103" s="5" t="s">
        <v>1287</v>
      </c>
      <c r="S103" s="5">
        <f t="shared" si="11"/>
        <v>75</v>
      </c>
      <c r="T103" s="5" t="s">
        <v>1288</v>
      </c>
      <c r="U103" s="5">
        <f t="shared" si="12"/>
        <v>65</v>
      </c>
      <c r="V103" s="155" t="s">
        <v>979</v>
      </c>
      <c r="W103" s="5">
        <f t="shared" si="13"/>
        <v>64</v>
      </c>
      <c r="X103" s="155" t="s">
        <v>754</v>
      </c>
      <c r="Y103" s="205" t="s">
        <v>1289</v>
      </c>
      <c r="Z103" s="201" t="s">
        <v>980</v>
      </c>
      <c r="AA103" s="201" t="s">
        <v>958</v>
      </c>
      <c r="AB103" s="201" t="s">
        <v>959</v>
      </c>
      <c r="AC103" s="5" t="s">
        <v>56</v>
      </c>
      <c r="AD103" s="5" t="s">
        <v>57</v>
      </c>
      <c r="AE103" s="5" t="s">
        <v>960</v>
      </c>
      <c r="AF103" t="s">
        <v>1262</v>
      </c>
      <c r="AG103" s="5" t="s">
        <v>1290</v>
      </c>
      <c r="AH103" s="5" t="s">
        <v>956</v>
      </c>
      <c r="AI103" s="210"/>
      <c r="AJ103" s="208" t="s">
        <v>1263</v>
      </c>
    </row>
    <row r="104" spans="1:36" s="201" customFormat="1" ht="15.75">
      <c r="A104" s="5" t="s">
        <v>950</v>
      </c>
      <c r="B104" s="5"/>
      <c r="C104" s="5" t="s">
        <v>37</v>
      </c>
      <c r="D104" s="5" t="s">
        <v>38</v>
      </c>
      <c r="E104" s="5" t="s">
        <v>590</v>
      </c>
      <c r="F104" s="5" t="s">
        <v>40</v>
      </c>
      <c r="G104" s="5" t="s">
        <v>307</v>
      </c>
      <c r="H104" s="5" t="s">
        <v>329</v>
      </c>
      <c r="I104" s="5" t="s">
        <v>40</v>
      </c>
      <c r="J104" s="5" t="s">
        <v>40</v>
      </c>
      <c r="K104" s="5" t="s">
        <v>40</v>
      </c>
      <c r="L104" s="5" t="s">
        <v>389</v>
      </c>
      <c r="M104" s="5" t="s">
        <v>196</v>
      </c>
      <c r="N104" s="5" t="s">
        <v>390</v>
      </c>
      <c r="O104" s="5" t="s">
        <v>1518</v>
      </c>
      <c r="P104" s="5" t="s">
        <v>1047</v>
      </c>
      <c r="Q104" s="5" t="str">
        <f t="shared" si="7"/>
        <v>retargeting_bplat_na_cart_car_na_na_lob-benefits-car-location-earn-5x_lob-genericcar_learn</v>
      </c>
      <c r="R104" s="5" t="s">
        <v>1519</v>
      </c>
      <c r="S104" s="206">
        <f t="shared" si="11"/>
        <v>75</v>
      </c>
      <c r="T104" s="5" t="s">
        <v>1520</v>
      </c>
      <c r="U104" s="5">
        <f t="shared" si="12"/>
        <v>72</v>
      </c>
      <c r="V104" s="155" t="s">
        <v>979</v>
      </c>
      <c r="W104" s="5">
        <f t="shared" si="13"/>
        <v>64</v>
      </c>
      <c r="X104" s="155" t="s">
        <v>754</v>
      </c>
      <c r="Y104" s="5" t="s">
        <v>1050</v>
      </c>
      <c r="Z104" s="201" t="s">
        <v>980</v>
      </c>
      <c r="AA104" s="201" t="s">
        <v>958</v>
      </c>
      <c r="AB104" s="201" t="s">
        <v>959</v>
      </c>
      <c r="AC104" s="5" t="s">
        <v>56</v>
      </c>
      <c r="AD104" s="5" t="s">
        <v>57</v>
      </c>
      <c r="AE104" s="5" t="s">
        <v>960</v>
      </c>
      <c r="AF104" t="s">
        <v>961</v>
      </c>
      <c r="AG104" s="5" t="s">
        <v>1521</v>
      </c>
      <c r="AH104" s="5" t="s">
        <v>1050</v>
      </c>
      <c r="AI104" s="210"/>
      <c r="AJ104" s="208" t="s">
        <v>964</v>
      </c>
    </row>
    <row r="105" spans="1:36" s="201" customFormat="1" ht="15.75">
      <c r="A105" s="5" t="s">
        <v>950</v>
      </c>
      <c r="B105" s="5"/>
      <c r="C105" s="5" t="s">
        <v>37</v>
      </c>
      <c r="D105" s="5" t="s">
        <v>38</v>
      </c>
      <c r="E105" s="5" t="s">
        <v>590</v>
      </c>
      <c r="F105" s="5" t="s">
        <v>40</v>
      </c>
      <c r="G105" s="5" t="s">
        <v>307</v>
      </c>
      <c r="H105" s="5" t="s">
        <v>42</v>
      </c>
      <c r="I105" s="5" t="s">
        <v>40</v>
      </c>
      <c r="J105" s="5" t="s">
        <v>40</v>
      </c>
      <c r="K105" s="5" t="s">
        <v>40</v>
      </c>
      <c r="L105" s="5" t="s">
        <v>354</v>
      </c>
      <c r="M105" s="5" t="s">
        <v>196</v>
      </c>
      <c r="N105" s="5" t="s">
        <v>355</v>
      </c>
      <c r="O105" s="5" t="s">
        <v>1503</v>
      </c>
      <c r="P105" s="5" t="s">
        <v>1028</v>
      </c>
      <c r="Q105" s="5" t="str">
        <f t="shared" si="7"/>
        <v>retargeting_bplat_na_cart_flight_na_na_lob-benefits-air-location-earn-5x_destination-top10_learn</v>
      </c>
      <c r="R105" s="5" t="s">
        <v>1522</v>
      </c>
      <c r="S105" s="206">
        <f t="shared" si="11"/>
        <v>55</v>
      </c>
      <c r="T105" s="5" t="s">
        <v>978</v>
      </c>
      <c r="U105" s="5">
        <f t="shared" si="12"/>
        <v>80</v>
      </c>
      <c r="V105" s="155" t="s">
        <v>979</v>
      </c>
      <c r="W105" s="5">
        <f t="shared" si="13"/>
        <v>64</v>
      </c>
      <c r="X105" s="155" t="s">
        <v>754</v>
      </c>
      <c r="Y105" s="205" t="s">
        <v>1031</v>
      </c>
      <c r="Z105" s="201" t="s">
        <v>980</v>
      </c>
      <c r="AA105" s="201" t="s">
        <v>958</v>
      </c>
      <c r="AB105" s="201" t="s">
        <v>959</v>
      </c>
      <c r="AC105" s="5" t="s">
        <v>56</v>
      </c>
      <c r="AD105" s="5" t="s">
        <v>57</v>
      </c>
      <c r="AE105" s="5" t="s">
        <v>960</v>
      </c>
      <c r="AF105" t="s">
        <v>961</v>
      </c>
      <c r="AG105" s="5" t="s">
        <v>1523</v>
      </c>
      <c r="AH105" s="5" t="s">
        <v>956</v>
      </c>
      <c r="AI105" s="210"/>
      <c r="AJ105" s="208" t="s">
        <v>964</v>
      </c>
    </row>
    <row r="106" spans="1:36" s="201" customFormat="1" ht="15.75">
      <c r="A106" s="5" t="s">
        <v>950</v>
      </c>
      <c r="B106" s="5"/>
      <c r="C106" s="5" t="s">
        <v>37</v>
      </c>
      <c r="D106" s="5" t="s">
        <v>38</v>
      </c>
      <c r="E106" s="5" t="s">
        <v>590</v>
      </c>
      <c r="F106" s="5" t="s">
        <v>40</v>
      </c>
      <c r="G106" s="5" t="s">
        <v>307</v>
      </c>
      <c r="H106" s="5" t="s">
        <v>61</v>
      </c>
      <c r="I106" s="5" t="s">
        <v>40</v>
      </c>
      <c r="J106" s="5" t="s">
        <v>40</v>
      </c>
      <c r="K106" s="5" t="s">
        <v>40</v>
      </c>
      <c r="L106" s="5" t="s">
        <v>427</v>
      </c>
      <c r="M106" s="5" t="s">
        <v>196</v>
      </c>
      <c r="N106" s="5" t="s">
        <v>428</v>
      </c>
      <c r="O106" s="5" t="s">
        <v>1275</v>
      </c>
      <c r="P106" s="5" t="s">
        <v>1028</v>
      </c>
      <c r="Q106" s="5" t="str">
        <f t="shared" si="7"/>
        <v>retargeting_bplat_na_cart_hotel_na_na_lob-benefits-lodging-location-earn-5x_destination-top10_learn</v>
      </c>
      <c r="R106" s="5" t="s">
        <v>1524</v>
      </c>
      <c r="S106" s="206">
        <f t="shared" si="11"/>
        <v>71</v>
      </c>
      <c r="T106" s="5" t="s">
        <v>1203</v>
      </c>
      <c r="U106" s="5">
        <f t="shared" si="12"/>
        <v>61</v>
      </c>
      <c r="V106" s="155" t="s">
        <v>979</v>
      </c>
      <c r="W106" s="5">
        <f t="shared" si="13"/>
        <v>64</v>
      </c>
      <c r="X106" s="155" t="s">
        <v>754</v>
      </c>
      <c r="Y106" s="205" t="s">
        <v>1031</v>
      </c>
      <c r="Z106" s="201" t="s">
        <v>980</v>
      </c>
      <c r="AA106" s="201" t="s">
        <v>958</v>
      </c>
      <c r="AB106" s="201" t="s">
        <v>959</v>
      </c>
      <c r="AC106" s="5" t="s">
        <v>56</v>
      </c>
      <c r="AD106" s="5" t="s">
        <v>57</v>
      </c>
      <c r="AE106" s="5" t="s">
        <v>960</v>
      </c>
      <c r="AF106" t="s">
        <v>961</v>
      </c>
      <c r="AG106" s="5" t="s">
        <v>1525</v>
      </c>
      <c r="AH106" s="5" t="s">
        <v>1063</v>
      </c>
      <c r="AI106" s="211"/>
      <c r="AJ106" s="208" t="s">
        <v>964</v>
      </c>
    </row>
    <row r="107" spans="1:36" s="201" customFormat="1" ht="15.75">
      <c r="A107" s="5" t="s">
        <v>950</v>
      </c>
      <c r="B107" s="5"/>
      <c r="C107" s="5" t="s">
        <v>37</v>
      </c>
      <c r="D107" s="5" t="s">
        <v>38</v>
      </c>
      <c r="E107" s="5" t="s">
        <v>590</v>
      </c>
      <c r="F107" s="5" t="s">
        <v>40</v>
      </c>
      <c r="G107" s="5" t="s">
        <v>307</v>
      </c>
      <c r="H107" s="5" t="s">
        <v>292</v>
      </c>
      <c r="I107" s="5" t="s">
        <v>40</v>
      </c>
      <c r="J107" s="5" t="s">
        <v>40</v>
      </c>
      <c r="K107" s="5" t="s">
        <v>40</v>
      </c>
      <c r="L107" s="5" t="s">
        <v>602</v>
      </c>
      <c r="M107" s="5" t="s">
        <v>196</v>
      </c>
      <c r="N107" s="5" t="s">
        <v>603</v>
      </c>
      <c r="O107" s="5" t="s">
        <v>1526</v>
      </c>
      <c r="P107" s="5" t="s">
        <v>1224</v>
      </c>
      <c r="Q107" s="5" t="str">
        <f t="shared" si="7"/>
        <v>retargeting_bplat_na_cart_hotel-fhr_na_na_lob-benefits-lodging-fhr-benefit_fhr-fhrgeneric_learn</v>
      </c>
      <c r="R107" s="5" t="s">
        <v>1527</v>
      </c>
      <c r="S107" s="5">
        <f t="shared" si="11"/>
        <v>77</v>
      </c>
      <c r="T107" s="5" t="s">
        <v>1528</v>
      </c>
      <c r="U107" s="5">
        <f t="shared" si="12"/>
        <v>39</v>
      </c>
      <c r="V107" s="155" t="s">
        <v>979</v>
      </c>
      <c r="W107" s="5">
        <f t="shared" si="13"/>
        <v>64</v>
      </c>
      <c r="X107" s="155" t="s">
        <v>754</v>
      </c>
      <c r="Y107" s="5" t="s">
        <v>1227</v>
      </c>
      <c r="Z107" s="201" t="s">
        <v>980</v>
      </c>
      <c r="AA107" s="201" t="s">
        <v>958</v>
      </c>
      <c r="AB107" s="201" t="s">
        <v>959</v>
      </c>
      <c r="AC107" s="5" t="s">
        <v>56</v>
      </c>
      <c r="AD107" s="5" t="s">
        <v>57</v>
      </c>
      <c r="AE107" s="5" t="s">
        <v>1529</v>
      </c>
      <c r="AF107" t="s">
        <v>1228</v>
      </c>
      <c r="AG107" s="5"/>
      <c r="AH107" s="203"/>
      <c r="AI107" s="210"/>
      <c r="AJ107" s="208" t="s">
        <v>1229</v>
      </c>
    </row>
    <row r="108" spans="1:36" s="201" customFormat="1" ht="15.75">
      <c r="A108" s="5" t="s">
        <v>950</v>
      </c>
      <c r="B108" s="5"/>
      <c r="C108" s="5" t="s">
        <v>37</v>
      </c>
      <c r="D108" s="5" t="s">
        <v>38</v>
      </c>
      <c r="E108" s="5" t="s">
        <v>590</v>
      </c>
      <c r="F108" s="5" t="s">
        <v>40</v>
      </c>
      <c r="G108" s="5" t="s">
        <v>307</v>
      </c>
      <c r="H108" s="5" t="s">
        <v>301</v>
      </c>
      <c r="I108" s="5" t="s">
        <v>40</v>
      </c>
      <c r="J108" s="5" t="s">
        <v>40</v>
      </c>
      <c r="K108" s="5" t="s">
        <v>40</v>
      </c>
      <c r="L108" s="5" t="s">
        <v>330</v>
      </c>
      <c r="M108" s="5" t="s">
        <v>196</v>
      </c>
      <c r="N108" s="5" t="s">
        <v>331</v>
      </c>
      <c r="O108" s="5" t="s">
        <v>1530</v>
      </c>
      <c r="P108" s="5" t="s">
        <v>1008</v>
      </c>
      <c r="Q108" s="5" t="str">
        <f t="shared" si="7"/>
        <v>retargeting_bplat_na_cart_hotel-thc_na_na_lob-benefits-lodging-thc-benefit_thc-thcgeneric_learn</v>
      </c>
      <c r="R108" s="5" t="s">
        <v>1527</v>
      </c>
      <c r="S108" s="5">
        <f t="shared" si="11"/>
        <v>77</v>
      </c>
      <c r="T108" s="5" t="s">
        <v>1531</v>
      </c>
      <c r="U108" s="5">
        <f t="shared" si="12"/>
        <v>42</v>
      </c>
      <c r="V108" s="155" t="s">
        <v>979</v>
      </c>
      <c r="W108" s="5">
        <f t="shared" si="13"/>
        <v>64</v>
      </c>
      <c r="X108" s="155" t="s">
        <v>754</v>
      </c>
      <c r="Y108" s="5" t="s">
        <v>1222</v>
      </c>
      <c r="Z108" s="201" t="s">
        <v>980</v>
      </c>
      <c r="AA108" s="201" t="s">
        <v>958</v>
      </c>
      <c r="AB108" s="201" t="s">
        <v>959</v>
      </c>
      <c r="AC108" s="5" t="s">
        <v>56</v>
      </c>
      <c r="AD108" s="5" t="s">
        <v>57</v>
      </c>
      <c r="AE108" s="5" t="s">
        <v>1529</v>
      </c>
      <c r="AF108" t="s">
        <v>1015</v>
      </c>
      <c r="AG108" s="5"/>
      <c r="AH108" s="203"/>
      <c r="AI108" s="211"/>
      <c r="AJ108" s="208" t="s">
        <v>1016</v>
      </c>
    </row>
    <row r="109" spans="1:36" s="201" customFormat="1" ht="15.75">
      <c r="A109" s="5" t="s">
        <v>950</v>
      </c>
      <c r="B109" s="5"/>
      <c r="C109" s="5" t="s">
        <v>37</v>
      </c>
      <c r="D109" s="5" t="s">
        <v>38</v>
      </c>
      <c r="E109" s="5" t="s">
        <v>590</v>
      </c>
      <c r="F109" s="5" t="s">
        <v>40</v>
      </c>
      <c r="G109" s="5" t="s">
        <v>307</v>
      </c>
      <c r="H109" s="5" t="s">
        <v>375</v>
      </c>
      <c r="I109" s="5" t="s">
        <v>40</v>
      </c>
      <c r="J109" s="5" t="s">
        <v>40</v>
      </c>
      <c r="K109" s="5" t="s">
        <v>40</v>
      </c>
      <c r="L109" s="5" t="s">
        <v>376</v>
      </c>
      <c r="M109" s="5" t="s">
        <v>46</v>
      </c>
      <c r="N109" s="5" t="s">
        <v>377</v>
      </c>
      <c r="O109" s="206" t="s">
        <v>1514</v>
      </c>
      <c r="P109" s="5" t="s">
        <v>1028</v>
      </c>
      <c r="Q109" s="5" t="str">
        <f t="shared" si="7"/>
        <v>retargeting_bplat_na_cart_package_na_na_brand-benefits-one-stop-location-earn-5x_destination-top10_learn</v>
      </c>
      <c r="R109" s="5" t="s">
        <v>1532</v>
      </c>
      <c r="S109" s="206">
        <f t="shared" si="11"/>
        <v>72</v>
      </c>
      <c r="T109" s="5" t="s">
        <v>1516</v>
      </c>
      <c r="U109" s="5">
        <f t="shared" si="12"/>
        <v>78</v>
      </c>
      <c r="V109" s="155" t="s">
        <v>979</v>
      </c>
      <c r="W109" s="5">
        <f t="shared" si="13"/>
        <v>64</v>
      </c>
      <c r="X109" s="155" t="s">
        <v>754</v>
      </c>
      <c r="Y109" s="205" t="s">
        <v>1031</v>
      </c>
      <c r="Z109" s="201" t="s">
        <v>980</v>
      </c>
      <c r="AA109" s="201" t="s">
        <v>958</v>
      </c>
      <c r="AB109" s="201" t="s">
        <v>959</v>
      </c>
      <c r="AC109" s="5" t="s">
        <v>56</v>
      </c>
      <c r="AD109" s="5" t="s">
        <v>57</v>
      </c>
      <c r="AE109" s="5" t="s">
        <v>960</v>
      </c>
      <c r="AF109" t="s">
        <v>961</v>
      </c>
      <c r="AG109" s="5" t="s">
        <v>1533</v>
      </c>
      <c r="AH109" s="5" t="s">
        <v>1063</v>
      </c>
      <c r="AI109" s="210"/>
      <c r="AJ109" s="208" t="s">
        <v>964</v>
      </c>
    </row>
    <row r="110" spans="1:36" s="201" customFormat="1" ht="15.75">
      <c r="A110" s="5" t="s">
        <v>950</v>
      </c>
      <c r="B110" s="5"/>
      <c r="C110" s="5" t="s">
        <v>37</v>
      </c>
      <c r="D110" s="5" t="s">
        <v>38</v>
      </c>
      <c r="E110" s="206" t="s">
        <v>590</v>
      </c>
      <c r="F110" s="206" t="s">
        <v>40</v>
      </c>
      <c r="G110" s="206" t="s">
        <v>41</v>
      </c>
      <c r="H110" s="206" t="s">
        <v>329</v>
      </c>
      <c r="I110" s="206" t="s">
        <v>40</v>
      </c>
      <c r="J110" s="206" t="s">
        <v>40</v>
      </c>
      <c r="K110" s="206" t="s">
        <v>40</v>
      </c>
      <c r="L110" s="206" t="s">
        <v>389</v>
      </c>
      <c r="M110" s="206" t="s">
        <v>196</v>
      </c>
      <c r="N110" s="206" t="s">
        <v>390</v>
      </c>
      <c r="O110" s="5" t="s">
        <v>1534</v>
      </c>
      <c r="P110" s="5" t="s">
        <v>1028</v>
      </c>
      <c r="Q110" s="5" t="str">
        <f t="shared" si="7"/>
        <v>retargeting_bplat_na_search_car_na_na_lob-benefits-car-location-earn-5x-location_destination-top10_learn</v>
      </c>
      <c r="R110" s="206" t="s">
        <v>1535</v>
      </c>
      <c r="S110" s="206">
        <f t="shared" si="11"/>
        <v>48</v>
      </c>
      <c r="T110" s="206" t="s">
        <v>1536</v>
      </c>
      <c r="U110" s="5">
        <f t="shared" si="12"/>
        <v>60</v>
      </c>
      <c r="V110" s="155" t="s">
        <v>979</v>
      </c>
      <c r="W110" s="5">
        <f t="shared" si="13"/>
        <v>64</v>
      </c>
      <c r="X110" s="155" t="s">
        <v>754</v>
      </c>
      <c r="Y110" s="205" t="s">
        <v>1031</v>
      </c>
      <c r="Z110" s="201" t="s">
        <v>980</v>
      </c>
      <c r="AA110" s="201" t="s">
        <v>958</v>
      </c>
      <c r="AB110" s="201" t="s">
        <v>959</v>
      </c>
      <c r="AC110" s="5" t="s">
        <v>56</v>
      </c>
      <c r="AD110" s="5" t="s">
        <v>57</v>
      </c>
      <c r="AE110" s="5" t="s">
        <v>960</v>
      </c>
      <c r="AF110" t="s">
        <v>1345</v>
      </c>
      <c r="AG110" s="206" t="s">
        <v>1537</v>
      </c>
      <c r="AH110" s="5" t="s">
        <v>1050</v>
      </c>
      <c r="AI110" s="211"/>
      <c r="AJ110" s="208" t="s">
        <v>1538</v>
      </c>
    </row>
    <row r="111" spans="1:36" s="201" customFormat="1" ht="15.75">
      <c r="A111" s="5" t="s">
        <v>950</v>
      </c>
      <c r="B111" s="5"/>
      <c r="C111" s="5" t="s">
        <v>37</v>
      </c>
      <c r="D111" s="5" t="s">
        <v>38</v>
      </c>
      <c r="E111" s="206" t="s">
        <v>590</v>
      </c>
      <c r="F111" s="206" t="s">
        <v>40</v>
      </c>
      <c r="G111" s="206" t="s">
        <v>41</v>
      </c>
      <c r="H111" s="206" t="s">
        <v>292</v>
      </c>
      <c r="I111" s="206" t="s">
        <v>40</v>
      </c>
      <c r="J111" s="206" t="s">
        <v>721</v>
      </c>
      <c r="K111" s="206" t="s">
        <v>722</v>
      </c>
      <c r="L111" s="206" t="s">
        <v>602</v>
      </c>
      <c r="M111" s="206" t="s">
        <v>196</v>
      </c>
      <c r="N111" s="206" t="s">
        <v>603</v>
      </c>
      <c r="O111" s="5" t="s">
        <v>1328</v>
      </c>
      <c r="P111" s="5" t="s">
        <v>1224</v>
      </c>
      <c r="Q111" s="5" t="str">
        <f t="shared" si="7"/>
        <v>retargeting_bplat_na_search_hotel-fhr_na_tod-12p4p_lob-benefits-fhr-exclusive-benefit-4pm-check-out_fhr-fhrgeneric_learn</v>
      </c>
      <c r="R111" s="206" t="s">
        <v>1539</v>
      </c>
      <c r="S111" s="206">
        <f t="shared" si="11"/>
        <v>69</v>
      </c>
      <c r="T111" s="206" t="s">
        <v>1540</v>
      </c>
      <c r="U111" s="5">
        <f t="shared" si="12"/>
        <v>35</v>
      </c>
      <c r="V111" s="155" t="s">
        <v>979</v>
      </c>
      <c r="W111" s="5">
        <f t="shared" si="13"/>
        <v>64</v>
      </c>
      <c r="X111" s="155" t="s">
        <v>754</v>
      </c>
      <c r="Y111" s="5" t="s">
        <v>1227</v>
      </c>
      <c r="Z111" s="201" t="s">
        <v>980</v>
      </c>
      <c r="AA111" s="201" t="s">
        <v>958</v>
      </c>
      <c r="AB111" s="201" t="s">
        <v>959</v>
      </c>
      <c r="AC111" s="5" t="s">
        <v>56</v>
      </c>
      <c r="AD111" s="5" t="s">
        <v>57</v>
      </c>
      <c r="AE111" s="5" t="s">
        <v>960</v>
      </c>
      <c r="AF111" t="s">
        <v>1228</v>
      </c>
      <c r="AG111" s="5"/>
      <c r="AH111" s="203"/>
      <c r="AI111" s="51"/>
      <c r="AJ111" s="208" t="s">
        <v>1229</v>
      </c>
    </row>
    <row r="112" spans="1:36" s="201" customFormat="1" ht="15.75">
      <c r="A112" s="5" t="s">
        <v>950</v>
      </c>
      <c r="B112" s="5"/>
      <c r="C112" s="5" t="s">
        <v>37</v>
      </c>
      <c r="D112" s="5" t="s">
        <v>38</v>
      </c>
      <c r="E112" s="5" t="s">
        <v>590</v>
      </c>
      <c r="F112" s="5" t="s">
        <v>40</v>
      </c>
      <c r="G112" s="5" t="s">
        <v>41</v>
      </c>
      <c r="H112" s="5" t="s">
        <v>1541</v>
      </c>
      <c r="I112" s="5" t="s">
        <v>40</v>
      </c>
      <c r="J112" s="5" t="s">
        <v>40</v>
      </c>
      <c r="K112" s="5" t="s">
        <v>40</v>
      </c>
      <c r="L112" s="5" t="s">
        <v>602</v>
      </c>
      <c r="M112" s="5" t="s">
        <v>196</v>
      </c>
      <c r="N112" s="5" t="s">
        <v>603</v>
      </c>
      <c r="O112" s="5" t="s">
        <v>1328</v>
      </c>
      <c r="P112" s="5" t="s">
        <v>1224</v>
      </c>
      <c r="Q112" s="5" t="str">
        <f t="shared" si="7"/>
        <v>retargeting_bplat_na_search_hotel-fhr-upsell_na_na_lob-benefits-fhr-exclusive-benefit-4pm-check-out_fhr-fhrgeneric_learn</v>
      </c>
      <c r="R112" s="5" t="s">
        <v>1542</v>
      </c>
      <c r="S112" s="206">
        <f t="shared" ref="S112:S141" si="14">LEN(R112)</f>
        <v>76</v>
      </c>
      <c r="T112" s="5" t="s">
        <v>1543</v>
      </c>
      <c r="U112" s="5">
        <f t="shared" ref="U112:U141" si="15">LEN(T112)</f>
        <v>73</v>
      </c>
      <c r="V112" s="155" t="s">
        <v>979</v>
      </c>
      <c r="W112" s="5">
        <f t="shared" ref="W112:W141" si="16">LEN(V112)</f>
        <v>64</v>
      </c>
      <c r="X112" s="155" t="s">
        <v>754</v>
      </c>
      <c r="Y112" s="5" t="s">
        <v>1227</v>
      </c>
      <c r="Z112" s="201" t="s">
        <v>980</v>
      </c>
      <c r="AA112" s="201" t="s">
        <v>958</v>
      </c>
      <c r="AB112" s="201" t="s">
        <v>959</v>
      </c>
      <c r="AC112" s="5" t="s">
        <v>56</v>
      </c>
      <c r="AD112" s="5" t="s">
        <v>57</v>
      </c>
      <c r="AE112" s="5" t="s">
        <v>960</v>
      </c>
      <c r="AF112" t="s">
        <v>1228</v>
      </c>
      <c r="AG112" s="5"/>
      <c r="AH112" s="203"/>
      <c r="AI112" s="51"/>
      <c r="AJ112" s="208" t="s">
        <v>1229</v>
      </c>
    </row>
    <row r="113" spans="1:36" s="201" customFormat="1" ht="15.75">
      <c r="A113" s="5" t="s">
        <v>950</v>
      </c>
      <c r="B113" s="5"/>
      <c r="C113" s="5" t="s">
        <v>37</v>
      </c>
      <c r="D113" s="5" t="s">
        <v>38</v>
      </c>
      <c r="E113" s="5" t="s">
        <v>590</v>
      </c>
      <c r="F113" s="5" t="s">
        <v>40</v>
      </c>
      <c r="G113" s="5" t="s">
        <v>41</v>
      </c>
      <c r="H113" s="5" t="s">
        <v>42</v>
      </c>
      <c r="I113" s="5" t="s">
        <v>40</v>
      </c>
      <c r="J113" s="5" t="s">
        <v>40</v>
      </c>
      <c r="K113" s="5" t="s">
        <v>40</v>
      </c>
      <c r="L113" s="5" t="s">
        <v>354</v>
      </c>
      <c r="M113" s="5" t="s">
        <v>196</v>
      </c>
      <c r="N113" s="5" t="s">
        <v>355</v>
      </c>
      <c r="O113" s="5" t="s">
        <v>1503</v>
      </c>
      <c r="P113" s="5" t="s">
        <v>1028</v>
      </c>
      <c r="Q113" s="5" t="str">
        <f t="shared" si="7"/>
        <v>retargeting_bplat_na_search_flight_na_na_lob-benefits-air-location-earn-5x_destination-top10_learn</v>
      </c>
      <c r="R113" s="5" t="s">
        <v>1544</v>
      </c>
      <c r="S113" s="206">
        <f t="shared" si="14"/>
        <v>51</v>
      </c>
      <c r="T113" s="5" t="s">
        <v>1545</v>
      </c>
      <c r="U113" s="5">
        <f t="shared" si="15"/>
        <v>55</v>
      </c>
      <c r="V113" s="155" t="s">
        <v>979</v>
      </c>
      <c r="W113" s="5">
        <f t="shared" si="16"/>
        <v>64</v>
      </c>
      <c r="X113" s="155" t="s">
        <v>754</v>
      </c>
      <c r="Y113" s="205" t="s">
        <v>1031</v>
      </c>
      <c r="Z113" s="201" t="s">
        <v>980</v>
      </c>
      <c r="AA113" s="201" t="s">
        <v>958</v>
      </c>
      <c r="AB113" s="201" t="s">
        <v>959</v>
      </c>
      <c r="AC113" s="5" t="s">
        <v>56</v>
      </c>
      <c r="AD113" s="5" t="s">
        <v>57</v>
      </c>
      <c r="AE113" s="5" t="s">
        <v>960</v>
      </c>
      <c r="AF113" t="s">
        <v>961</v>
      </c>
      <c r="AG113" s="5" t="s">
        <v>1546</v>
      </c>
      <c r="AH113" s="5" t="s">
        <v>956</v>
      </c>
      <c r="AI113" s="5"/>
      <c r="AJ113" s="208" t="s">
        <v>964</v>
      </c>
    </row>
    <row r="114" spans="1:36" s="201" customFormat="1" ht="15.75">
      <c r="A114" s="5" t="s">
        <v>950</v>
      </c>
      <c r="B114" s="5"/>
      <c r="C114" s="5" t="s">
        <v>37</v>
      </c>
      <c r="D114" s="5" t="s">
        <v>38</v>
      </c>
      <c r="E114" s="206" t="s">
        <v>590</v>
      </c>
      <c r="F114" s="206" t="s">
        <v>40</v>
      </c>
      <c r="G114" s="206" t="s">
        <v>41</v>
      </c>
      <c r="H114" s="206" t="s">
        <v>42</v>
      </c>
      <c r="I114" s="206" t="s">
        <v>40</v>
      </c>
      <c r="J114" s="206" t="s">
        <v>1078</v>
      </c>
      <c r="K114" s="206" t="s">
        <v>1079</v>
      </c>
      <c r="L114" s="206" t="s">
        <v>354</v>
      </c>
      <c r="M114" s="206" t="s">
        <v>196</v>
      </c>
      <c r="N114" s="206" t="s">
        <v>355</v>
      </c>
      <c r="O114" s="206" t="s">
        <v>1080</v>
      </c>
      <c r="P114" s="206" t="s">
        <v>1080</v>
      </c>
      <c r="Q114" s="5" t="str">
        <f t="shared" si="7"/>
        <v>retargeting_bplat_na_search_flight_na_holidayseason_lob-benefits-holiday-messaging_holiday-messaging_learn</v>
      </c>
      <c r="R114" s="206" t="s">
        <v>1547</v>
      </c>
      <c r="S114" s="206">
        <f t="shared" si="14"/>
        <v>59</v>
      </c>
      <c r="T114" s="5" t="s">
        <v>1545</v>
      </c>
      <c r="U114" s="5">
        <f t="shared" si="15"/>
        <v>55</v>
      </c>
      <c r="V114" s="155" t="s">
        <v>979</v>
      </c>
      <c r="W114" s="5">
        <f t="shared" si="16"/>
        <v>64</v>
      </c>
      <c r="X114" s="155" t="s">
        <v>754</v>
      </c>
      <c r="Y114" s="5" t="s">
        <v>956</v>
      </c>
      <c r="Z114" s="201" t="s">
        <v>980</v>
      </c>
      <c r="AA114" s="201" t="s">
        <v>958</v>
      </c>
      <c r="AB114" s="201" t="s">
        <v>959</v>
      </c>
      <c r="AC114" s="5" t="s">
        <v>56</v>
      </c>
      <c r="AD114" s="5" t="s">
        <v>57</v>
      </c>
      <c r="AE114" s="5" t="s">
        <v>960</v>
      </c>
      <c r="AF114" t="s">
        <v>961</v>
      </c>
      <c r="AG114" s="5"/>
      <c r="AH114" s="212"/>
      <c r="AI114" s="5"/>
      <c r="AJ114" s="208" t="s">
        <v>964</v>
      </c>
    </row>
    <row r="115" spans="1:36" s="201" customFormat="1" ht="15.75">
      <c r="A115" s="5" t="s">
        <v>950</v>
      </c>
      <c r="B115" s="5"/>
      <c r="C115" s="5" t="s">
        <v>37</v>
      </c>
      <c r="D115" s="5" t="s">
        <v>38</v>
      </c>
      <c r="E115" s="5" t="s">
        <v>590</v>
      </c>
      <c r="F115" s="5" t="s">
        <v>40</v>
      </c>
      <c r="G115" s="5" t="s">
        <v>41</v>
      </c>
      <c r="H115" s="5" t="s">
        <v>628</v>
      </c>
      <c r="I115" s="5" t="s">
        <v>40</v>
      </c>
      <c r="J115" s="5" t="s">
        <v>40</v>
      </c>
      <c r="K115" s="5" t="s">
        <v>40</v>
      </c>
      <c r="L115" s="5" t="s">
        <v>642</v>
      </c>
      <c r="M115" s="5" t="s">
        <v>196</v>
      </c>
      <c r="N115" s="5" t="s">
        <v>643</v>
      </c>
      <c r="O115" s="5" t="s">
        <v>1449</v>
      </c>
      <c r="P115" s="5" t="s">
        <v>952</v>
      </c>
      <c r="Q115" s="5" t="str">
        <f t="shared" si="7"/>
        <v>retargeting_bplat_na_search_iap_na_na_lob-benefits-air-iap_lob-genericflight_learn</v>
      </c>
      <c r="R115" s="5" t="s">
        <v>1548</v>
      </c>
      <c r="S115" s="206">
        <f t="shared" si="14"/>
        <v>73</v>
      </c>
      <c r="T115" s="204" t="s">
        <v>1549</v>
      </c>
      <c r="U115" s="5">
        <f t="shared" si="15"/>
        <v>80</v>
      </c>
      <c r="V115" s="155" t="s">
        <v>979</v>
      </c>
      <c r="W115" s="5">
        <f t="shared" si="16"/>
        <v>64</v>
      </c>
      <c r="X115" s="155" t="s">
        <v>754</v>
      </c>
      <c r="Y115" s="5" t="s">
        <v>956</v>
      </c>
      <c r="Z115" s="201" t="s">
        <v>980</v>
      </c>
      <c r="AA115" s="201" t="s">
        <v>958</v>
      </c>
      <c r="AB115" s="201" t="s">
        <v>959</v>
      </c>
      <c r="AC115" s="5" t="s">
        <v>56</v>
      </c>
      <c r="AD115" s="5" t="s">
        <v>57</v>
      </c>
      <c r="AE115" s="5" t="s">
        <v>960</v>
      </c>
      <c r="AF115" t="s">
        <v>1262</v>
      </c>
      <c r="AG115" s="5"/>
      <c r="AH115" s="203"/>
      <c r="AI115" s="51"/>
      <c r="AJ115" s="208" t="s">
        <v>1263</v>
      </c>
    </row>
    <row r="116" spans="1:36" s="201" customFormat="1" ht="15.75">
      <c r="A116" s="5" t="s">
        <v>950</v>
      </c>
      <c r="B116" s="5"/>
      <c r="C116" s="5" t="s">
        <v>37</v>
      </c>
      <c r="D116" s="5" t="s">
        <v>38</v>
      </c>
      <c r="E116" s="5" t="s">
        <v>590</v>
      </c>
      <c r="F116" s="5" t="s">
        <v>40</v>
      </c>
      <c r="G116" s="5" t="s">
        <v>41</v>
      </c>
      <c r="H116" s="5" t="s">
        <v>61</v>
      </c>
      <c r="I116" s="5" t="s">
        <v>40</v>
      </c>
      <c r="J116" s="5" t="s">
        <v>40</v>
      </c>
      <c r="K116" s="5" t="s">
        <v>40</v>
      </c>
      <c r="L116" s="5" t="s">
        <v>427</v>
      </c>
      <c r="M116" s="5" t="s">
        <v>196</v>
      </c>
      <c r="N116" s="5" t="s">
        <v>428</v>
      </c>
      <c r="O116" s="5" t="s">
        <v>1550</v>
      </c>
      <c r="P116" s="5" t="s">
        <v>1061</v>
      </c>
      <c r="Q116" s="5" t="str">
        <f t="shared" si="7"/>
        <v>retargeting_bplat_na_search_hotel_na_na_lob-benefits-lodging--earn-5x_lob-genericinterior_learn</v>
      </c>
      <c r="R116" s="5" t="s">
        <v>1551</v>
      </c>
      <c r="S116" s="206">
        <f t="shared" si="14"/>
        <v>76</v>
      </c>
      <c r="T116" s="5" t="s">
        <v>1552</v>
      </c>
      <c r="U116" s="5">
        <f t="shared" si="15"/>
        <v>68</v>
      </c>
      <c r="V116" s="155" t="s">
        <v>979</v>
      </c>
      <c r="W116" s="5">
        <f t="shared" si="16"/>
        <v>64</v>
      </c>
      <c r="X116" s="155" t="s">
        <v>754</v>
      </c>
      <c r="Y116" s="5" t="s">
        <v>1063</v>
      </c>
      <c r="Z116" s="201" t="s">
        <v>980</v>
      </c>
      <c r="AA116" s="201" t="s">
        <v>958</v>
      </c>
      <c r="AB116" s="201" t="s">
        <v>959</v>
      </c>
      <c r="AC116" s="5" t="s">
        <v>56</v>
      </c>
      <c r="AD116" s="5" t="s">
        <v>57</v>
      </c>
      <c r="AE116" s="5" t="s">
        <v>960</v>
      </c>
      <c r="AF116" t="s">
        <v>961</v>
      </c>
      <c r="AG116" s="5"/>
      <c r="AH116" s="203"/>
      <c r="AI116" s="51"/>
      <c r="AJ116" s="208" t="s">
        <v>964</v>
      </c>
    </row>
    <row r="117" spans="1:36" s="201" customFormat="1" ht="15.75">
      <c r="A117" s="5" t="s">
        <v>950</v>
      </c>
      <c r="B117" s="5"/>
      <c r="C117" s="5" t="s">
        <v>37</v>
      </c>
      <c r="D117" s="5" t="s">
        <v>38</v>
      </c>
      <c r="E117" s="5" t="s">
        <v>590</v>
      </c>
      <c r="F117" s="5" t="s">
        <v>40</v>
      </c>
      <c r="G117" s="5" t="s">
        <v>41</v>
      </c>
      <c r="H117" s="5" t="s">
        <v>375</v>
      </c>
      <c r="I117" s="5" t="s">
        <v>40</v>
      </c>
      <c r="J117" s="5" t="s">
        <v>40</v>
      </c>
      <c r="K117" s="5" t="s">
        <v>40</v>
      </c>
      <c r="L117" s="5" t="s">
        <v>376</v>
      </c>
      <c r="M117" s="5" t="s">
        <v>46</v>
      </c>
      <c r="N117" s="5" t="s">
        <v>377</v>
      </c>
      <c r="O117" s="5" t="s">
        <v>1514</v>
      </c>
      <c r="P117" s="5" t="s">
        <v>1028</v>
      </c>
      <c r="Q117" s="5" t="str">
        <f t="shared" si="7"/>
        <v>retargeting_bplat_na_search_package_na_na_brand-benefits-one-stop-location-earn-5x_destination-top10_learn</v>
      </c>
      <c r="R117" s="5" t="s">
        <v>1553</v>
      </c>
      <c r="S117" s="206">
        <f t="shared" si="14"/>
        <v>76</v>
      </c>
      <c r="T117" s="204" t="s">
        <v>1261</v>
      </c>
      <c r="U117" s="5">
        <f t="shared" si="15"/>
        <v>74</v>
      </c>
      <c r="V117" s="155" t="s">
        <v>979</v>
      </c>
      <c r="W117" s="5">
        <f t="shared" si="16"/>
        <v>64</v>
      </c>
      <c r="X117" s="155" t="s">
        <v>754</v>
      </c>
      <c r="Y117" s="205" t="s">
        <v>1031</v>
      </c>
      <c r="Z117" s="201" t="s">
        <v>980</v>
      </c>
      <c r="AA117" s="201" t="s">
        <v>958</v>
      </c>
      <c r="AB117" s="201" t="s">
        <v>959</v>
      </c>
      <c r="AC117" s="5" t="s">
        <v>56</v>
      </c>
      <c r="AD117" s="5" t="s">
        <v>57</v>
      </c>
      <c r="AE117" s="5" t="s">
        <v>960</v>
      </c>
      <c r="AF117" t="s">
        <v>961</v>
      </c>
      <c r="AG117" s="5" t="s">
        <v>1554</v>
      </c>
      <c r="AH117" s="5" t="s">
        <v>956</v>
      </c>
      <c r="AI117" s="211"/>
      <c r="AJ117" s="208" t="s">
        <v>964</v>
      </c>
    </row>
    <row r="118" spans="1:36" s="201" customFormat="1" ht="15.75">
      <c r="A118" s="5" t="s">
        <v>950</v>
      </c>
      <c r="B118" s="5"/>
      <c r="C118" s="5" t="s">
        <v>37</v>
      </c>
      <c r="D118" s="5" t="s">
        <v>38</v>
      </c>
      <c r="E118" s="5" t="s">
        <v>590</v>
      </c>
      <c r="F118" s="5" t="s">
        <v>40</v>
      </c>
      <c r="G118" s="5" t="s">
        <v>41</v>
      </c>
      <c r="H118" s="5" t="s">
        <v>1308</v>
      </c>
      <c r="I118" s="5" t="s">
        <v>40</v>
      </c>
      <c r="J118" s="5" t="s">
        <v>40</v>
      </c>
      <c r="K118" s="5" t="s">
        <v>40</v>
      </c>
      <c r="L118" s="5" t="s">
        <v>330</v>
      </c>
      <c r="M118" s="5" t="s">
        <v>196</v>
      </c>
      <c r="N118" s="5" t="s">
        <v>331</v>
      </c>
      <c r="O118" s="5" t="s">
        <v>1555</v>
      </c>
      <c r="P118" s="5" t="s">
        <v>1008</v>
      </c>
      <c r="Q118" s="5" t="str">
        <f t="shared" si="7"/>
        <v>retargeting_bplat_na_search_hotel-thc-upsell_na_na_lob-benefits-thc-over-1000-options_thc-thcgeneric_learn</v>
      </c>
      <c r="R118" s="5" t="s">
        <v>1556</v>
      </c>
      <c r="S118" s="206">
        <f t="shared" si="14"/>
        <v>80</v>
      </c>
      <c r="T118" s="5" t="s">
        <v>1557</v>
      </c>
      <c r="U118" s="5">
        <f t="shared" si="15"/>
        <v>84</v>
      </c>
      <c r="V118" s="155" t="s">
        <v>979</v>
      </c>
      <c r="W118" s="5">
        <f t="shared" si="16"/>
        <v>64</v>
      </c>
      <c r="X118" s="155" t="s">
        <v>754</v>
      </c>
      <c r="Y118" s="5" t="s">
        <v>1222</v>
      </c>
      <c r="Z118" s="201" t="s">
        <v>980</v>
      </c>
      <c r="AA118" s="201" t="s">
        <v>958</v>
      </c>
      <c r="AB118" s="201" t="s">
        <v>959</v>
      </c>
      <c r="AC118" s="5" t="s">
        <v>56</v>
      </c>
      <c r="AD118" s="5" t="s">
        <v>57</v>
      </c>
      <c r="AE118" s="5" t="s">
        <v>960</v>
      </c>
      <c r="AF118" t="s">
        <v>1015</v>
      </c>
      <c r="AG118" s="5"/>
      <c r="AH118" s="212"/>
      <c r="AI118" s="211"/>
      <c r="AJ118" s="208" t="s">
        <v>1016</v>
      </c>
    </row>
    <row r="119" spans="1:36" s="201" customFormat="1" ht="15.75">
      <c r="A119" s="5" t="s">
        <v>950</v>
      </c>
      <c r="B119" s="5"/>
      <c r="C119" s="5" t="s">
        <v>37</v>
      </c>
      <c r="D119" s="5" t="s">
        <v>38</v>
      </c>
      <c r="E119" s="5" t="s">
        <v>590</v>
      </c>
      <c r="F119" s="5" t="s">
        <v>40</v>
      </c>
      <c r="G119" s="5" t="s">
        <v>41</v>
      </c>
      <c r="H119" s="5" t="s">
        <v>628</v>
      </c>
      <c r="I119" s="5" t="s">
        <v>40</v>
      </c>
      <c r="J119" s="5" t="s">
        <v>40</v>
      </c>
      <c r="K119" s="5" t="s">
        <v>40</v>
      </c>
      <c r="L119" s="5" t="s">
        <v>642</v>
      </c>
      <c r="M119" s="5" t="s">
        <v>196</v>
      </c>
      <c r="N119" s="5" t="s">
        <v>643</v>
      </c>
      <c r="O119" s="5" t="s">
        <v>1558</v>
      </c>
      <c r="P119" s="5" t="s">
        <v>952</v>
      </c>
      <c r="Q119" s="5" t="str">
        <f t="shared" si="7"/>
        <v>retargeting_bplat_na_search_iap_na_na_lob-benefits-air-iap-v2_lob-genericflight_learn</v>
      </c>
      <c r="R119" s="5" t="s">
        <v>1559</v>
      </c>
      <c r="S119" s="206">
        <f t="shared" si="14"/>
        <v>56</v>
      </c>
      <c r="T119" s="204" t="s">
        <v>1549</v>
      </c>
      <c r="U119" s="5">
        <f t="shared" si="15"/>
        <v>80</v>
      </c>
      <c r="V119" s="155" t="s">
        <v>979</v>
      </c>
      <c r="W119" s="5">
        <f t="shared" si="16"/>
        <v>64</v>
      </c>
      <c r="X119" s="155" t="s">
        <v>754</v>
      </c>
      <c r="Y119" s="5" t="s">
        <v>956</v>
      </c>
      <c r="Z119" s="201" t="s">
        <v>980</v>
      </c>
      <c r="AA119" s="201" t="s">
        <v>958</v>
      </c>
      <c r="AB119" s="201" t="s">
        <v>959</v>
      </c>
      <c r="AC119" s="5" t="s">
        <v>56</v>
      </c>
      <c r="AD119" s="5" t="s">
        <v>57</v>
      </c>
      <c r="AE119" s="5" t="s">
        <v>960</v>
      </c>
      <c r="AF119" t="s">
        <v>1262</v>
      </c>
      <c r="AG119" s="5"/>
      <c r="AH119" s="203"/>
      <c r="AI119" s="211"/>
      <c r="AJ119" s="208" t="s">
        <v>1263</v>
      </c>
    </row>
    <row r="120" spans="1:36" s="201" customFormat="1" ht="15.75">
      <c r="A120" s="5" t="s">
        <v>950</v>
      </c>
      <c r="B120" s="5"/>
      <c r="C120" s="5" t="s">
        <v>37</v>
      </c>
      <c r="D120" s="5" t="s">
        <v>38</v>
      </c>
      <c r="E120" s="5" t="s">
        <v>590</v>
      </c>
      <c r="F120" s="5" t="s">
        <v>40</v>
      </c>
      <c r="G120" s="5" t="s">
        <v>41</v>
      </c>
      <c r="H120" s="5" t="s">
        <v>61</v>
      </c>
      <c r="I120" s="5" t="s">
        <v>40</v>
      </c>
      <c r="J120" s="5" t="s">
        <v>40</v>
      </c>
      <c r="K120" s="5" t="s">
        <v>40</v>
      </c>
      <c r="L120" s="5" t="s">
        <v>427</v>
      </c>
      <c r="M120" s="5" t="s">
        <v>196</v>
      </c>
      <c r="N120" s="5" t="s">
        <v>428</v>
      </c>
      <c r="O120" s="5" t="s">
        <v>1560</v>
      </c>
      <c r="P120" s="5" t="s">
        <v>1061</v>
      </c>
      <c r="Q120" s="5" t="str">
        <f t="shared" si="7"/>
        <v>retargeting_bplat_na_search_hotel_na_na_lob-benefits-lodging-benefit_lob-genericinterior_learn</v>
      </c>
      <c r="R120" s="5" t="s">
        <v>1561</v>
      </c>
      <c r="S120" s="206">
        <f t="shared" si="14"/>
        <v>67</v>
      </c>
      <c r="T120" s="204" t="s">
        <v>1485</v>
      </c>
      <c r="U120" s="5">
        <f t="shared" si="15"/>
        <v>62</v>
      </c>
      <c r="V120" s="155" t="s">
        <v>979</v>
      </c>
      <c r="W120" s="5">
        <f t="shared" si="16"/>
        <v>64</v>
      </c>
      <c r="X120" s="155" t="s">
        <v>754</v>
      </c>
      <c r="Y120" s="5" t="s">
        <v>1063</v>
      </c>
      <c r="Z120" s="201" t="s">
        <v>980</v>
      </c>
      <c r="AA120" s="201" t="s">
        <v>958</v>
      </c>
      <c r="AB120" s="201" t="s">
        <v>959</v>
      </c>
      <c r="AC120" s="5" t="s">
        <v>56</v>
      </c>
      <c r="AD120" s="5" t="s">
        <v>57</v>
      </c>
      <c r="AE120" s="5" t="s">
        <v>960</v>
      </c>
      <c r="AF120" t="s">
        <v>961</v>
      </c>
      <c r="AG120" s="5"/>
      <c r="AH120" s="203"/>
      <c r="AI120" s="211"/>
      <c r="AJ120" s="208" t="s">
        <v>964</v>
      </c>
    </row>
    <row r="121" spans="1:36" s="201" customFormat="1" ht="15.75">
      <c r="A121" s="5" t="s">
        <v>950</v>
      </c>
      <c r="B121" s="5"/>
      <c r="C121" s="5" t="s">
        <v>37</v>
      </c>
      <c r="D121" s="5" t="s">
        <v>38</v>
      </c>
      <c r="E121" s="5" t="s">
        <v>590</v>
      </c>
      <c r="F121" s="5" t="s">
        <v>40</v>
      </c>
      <c r="G121" s="5" t="s">
        <v>146</v>
      </c>
      <c r="H121" s="5" t="s">
        <v>1350</v>
      </c>
      <c r="I121" s="5" t="s">
        <v>40</v>
      </c>
      <c r="J121" s="5" t="s">
        <v>40</v>
      </c>
      <c r="K121" s="5" t="s">
        <v>40</v>
      </c>
      <c r="L121" s="5" t="s">
        <v>756</v>
      </c>
      <c r="M121" s="5" t="s">
        <v>46</v>
      </c>
      <c r="N121" s="5" t="s">
        <v>757</v>
      </c>
      <c r="O121" s="5" t="s">
        <v>1562</v>
      </c>
      <c r="P121" s="5" t="s">
        <v>1061</v>
      </c>
      <c r="Q121" s="5" t="str">
        <f t="shared" si="7"/>
        <v>retargeting_bplat_na_land_hotel-fhr-hotel-thc_na_na_brand-benefits-premium-lodging-range-of-hotels-earn-5x_lob-genericinterior_learn</v>
      </c>
      <c r="R121" s="5" t="s">
        <v>1563</v>
      </c>
      <c r="S121" s="206">
        <f t="shared" si="14"/>
        <v>77</v>
      </c>
      <c r="T121" s="204" t="s">
        <v>1485</v>
      </c>
      <c r="U121" s="5">
        <f t="shared" si="15"/>
        <v>62</v>
      </c>
      <c r="V121" s="155" t="s">
        <v>979</v>
      </c>
      <c r="W121" s="5">
        <f t="shared" si="16"/>
        <v>64</v>
      </c>
      <c r="X121" s="155" t="s">
        <v>754</v>
      </c>
      <c r="Y121" s="5" t="s">
        <v>1063</v>
      </c>
      <c r="Z121" s="201" t="s">
        <v>980</v>
      </c>
      <c r="AA121" s="201" t="s">
        <v>958</v>
      </c>
      <c r="AB121" s="201" t="s">
        <v>959</v>
      </c>
      <c r="AC121" s="5" t="s">
        <v>56</v>
      </c>
      <c r="AD121" s="5" t="s">
        <v>57</v>
      </c>
      <c r="AE121" s="5" t="s">
        <v>960</v>
      </c>
      <c r="AF121" t="s">
        <v>961</v>
      </c>
      <c r="AG121" s="5"/>
      <c r="AH121" s="203"/>
      <c r="AI121" s="211"/>
      <c r="AJ121" s="208" t="s">
        <v>964</v>
      </c>
    </row>
    <row r="122" spans="1:36" s="201" customFormat="1" ht="15.75">
      <c r="A122" s="5" t="s">
        <v>950</v>
      </c>
      <c r="B122" s="5"/>
      <c r="C122" s="5" t="s">
        <v>37</v>
      </c>
      <c r="D122" s="5" t="s">
        <v>38</v>
      </c>
      <c r="E122" s="5" t="s">
        <v>590</v>
      </c>
      <c r="F122" s="5" t="s">
        <v>40</v>
      </c>
      <c r="G122" s="5" t="s">
        <v>146</v>
      </c>
      <c r="H122" s="5" t="s">
        <v>764</v>
      </c>
      <c r="I122" s="5" t="s">
        <v>40</v>
      </c>
      <c r="J122" s="5" t="s">
        <v>40</v>
      </c>
      <c r="K122" s="5" t="s">
        <v>40</v>
      </c>
      <c r="L122" s="5" t="s">
        <v>765</v>
      </c>
      <c r="M122" s="5" t="s">
        <v>196</v>
      </c>
      <c r="N122" s="5" t="s">
        <v>766</v>
      </c>
      <c r="O122" s="5" t="s">
        <v>1449</v>
      </c>
      <c r="P122" s="5" t="s">
        <v>952</v>
      </c>
      <c r="Q122" s="5" t="str">
        <f t="shared" si="7"/>
        <v>retargeting_bplat_na_land_iap-info_na_na_lob-benefits-air-iap_lob-genericflight_learn</v>
      </c>
      <c r="R122" s="5" t="s">
        <v>1564</v>
      </c>
      <c r="S122" s="206">
        <f t="shared" si="14"/>
        <v>75</v>
      </c>
      <c r="T122" s="204" t="s">
        <v>1549</v>
      </c>
      <c r="U122" s="5">
        <f t="shared" si="15"/>
        <v>80</v>
      </c>
      <c r="V122" s="155" t="s">
        <v>979</v>
      </c>
      <c r="W122" s="5">
        <f t="shared" si="16"/>
        <v>64</v>
      </c>
      <c r="X122" s="155" t="s">
        <v>754</v>
      </c>
      <c r="Y122" s="5" t="s">
        <v>956</v>
      </c>
      <c r="Z122" s="201" t="s">
        <v>980</v>
      </c>
      <c r="AA122" s="201" t="s">
        <v>958</v>
      </c>
      <c r="AB122" s="201" t="s">
        <v>959</v>
      </c>
      <c r="AC122" s="5" t="s">
        <v>56</v>
      </c>
      <c r="AD122" s="5" t="s">
        <v>57</v>
      </c>
      <c r="AE122" s="5" t="s">
        <v>960</v>
      </c>
      <c r="AF122" t="s">
        <v>1262</v>
      </c>
      <c r="AG122" s="5"/>
      <c r="AH122" s="203"/>
      <c r="AI122" s="211"/>
      <c r="AJ122" s="208" t="s">
        <v>1263</v>
      </c>
    </row>
    <row r="123" spans="1:36" s="201" customFormat="1" ht="15.75">
      <c r="A123" s="5" t="s">
        <v>950</v>
      </c>
      <c r="B123" s="5"/>
      <c r="C123" s="5" t="s">
        <v>37</v>
      </c>
      <c r="D123" s="5" t="s">
        <v>38</v>
      </c>
      <c r="E123" s="5" t="s">
        <v>590</v>
      </c>
      <c r="F123" s="5" t="s">
        <v>40</v>
      </c>
      <c r="G123" s="5" t="s">
        <v>464</v>
      </c>
      <c r="H123" s="5" t="s">
        <v>465</v>
      </c>
      <c r="I123" s="5" t="s">
        <v>40</v>
      </c>
      <c r="J123" s="5" t="s">
        <v>40</v>
      </c>
      <c r="K123" s="5" t="s">
        <v>40</v>
      </c>
      <c r="L123" s="5" t="s">
        <v>354</v>
      </c>
      <c r="M123" s="5" t="s">
        <v>196</v>
      </c>
      <c r="N123" s="5" t="s">
        <v>355</v>
      </c>
      <c r="O123" s="5" t="s">
        <v>1565</v>
      </c>
      <c r="P123" s="5" t="s">
        <v>952</v>
      </c>
      <c r="Q123" s="5" t="str">
        <f t="shared" si="7"/>
        <v>retargeting_bplat_na_home_homepage_na_na_lob-benefits-air-earn-5x_lob-genericflight_learn</v>
      </c>
      <c r="R123" s="5" t="s">
        <v>1566</v>
      </c>
      <c r="S123" s="206">
        <f t="shared" si="14"/>
        <v>68</v>
      </c>
      <c r="T123" s="5" t="s">
        <v>1567</v>
      </c>
      <c r="U123" s="5">
        <f t="shared" si="15"/>
        <v>63</v>
      </c>
      <c r="V123" s="155" t="s">
        <v>979</v>
      </c>
      <c r="W123" s="5">
        <f t="shared" si="16"/>
        <v>64</v>
      </c>
      <c r="X123" s="155" t="s">
        <v>754</v>
      </c>
      <c r="Y123" s="5" t="s">
        <v>956</v>
      </c>
      <c r="Z123" s="201" t="s">
        <v>980</v>
      </c>
      <c r="AA123" s="201" t="s">
        <v>958</v>
      </c>
      <c r="AB123" s="201" t="s">
        <v>959</v>
      </c>
      <c r="AC123" s="5" t="s">
        <v>56</v>
      </c>
      <c r="AD123" s="5" t="s">
        <v>57</v>
      </c>
      <c r="AE123" s="5" t="s">
        <v>960</v>
      </c>
      <c r="AF123" t="s">
        <v>961</v>
      </c>
      <c r="AG123" s="5"/>
      <c r="AH123" s="203"/>
      <c r="AI123" s="211"/>
      <c r="AJ123" s="208" t="s">
        <v>964</v>
      </c>
    </row>
    <row r="124" spans="1:36" s="201" customFormat="1" ht="15.75">
      <c r="A124" s="5" t="s">
        <v>950</v>
      </c>
      <c r="B124" s="5"/>
      <c r="C124" s="5" t="s">
        <v>37</v>
      </c>
      <c r="D124" s="5" t="s">
        <v>38</v>
      </c>
      <c r="E124" s="5" t="s">
        <v>590</v>
      </c>
      <c r="F124" s="5" t="s">
        <v>40</v>
      </c>
      <c r="G124" s="5" t="s">
        <v>41</v>
      </c>
      <c r="H124" s="5" t="s">
        <v>61</v>
      </c>
      <c r="I124" s="5" t="s">
        <v>40</v>
      </c>
      <c r="J124" s="5" t="s">
        <v>40</v>
      </c>
      <c r="K124" s="5" t="s">
        <v>40</v>
      </c>
      <c r="L124" s="5" t="s">
        <v>427</v>
      </c>
      <c r="M124" s="5" t="s">
        <v>196</v>
      </c>
      <c r="N124" s="5" t="s">
        <v>428</v>
      </c>
      <c r="O124" s="5" t="s">
        <v>1086</v>
      </c>
      <c r="P124" s="5" t="s">
        <v>1061</v>
      </c>
      <c r="Q124" s="5" t="str">
        <f t="shared" si="7"/>
        <v>retargeting_bplat_na_search_hotel_na_na_lob-benefits-lodging-thc-over-1000-hotels_lob-genericinterior_learn</v>
      </c>
      <c r="R124" s="5" t="s">
        <v>1568</v>
      </c>
      <c r="S124" s="206">
        <f t="shared" si="14"/>
        <v>69</v>
      </c>
      <c r="T124" s="5" t="s">
        <v>1349</v>
      </c>
      <c r="U124" s="5">
        <f t="shared" si="15"/>
        <v>76</v>
      </c>
      <c r="V124" s="155" t="s">
        <v>979</v>
      </c>
      <c r="W124" s="5">
        <f t="shared" si="16"/>
        <v>64</v>
      </c>
      <c r="X124" s="155" t="s">
        <v>754</v>
      </c>
      <c r="Y124" s="5" t="s">
        <v>1063</v>
      </c>
      <c r="Z124" s="201" t="s">
        <v>980</v>
      </c>
      <c r="AA124" s="201" t="s">
        <v>958</v>
      </c>
      <c r="AB124" s="201" t="s">
        <v>959</v>
      </c>
      <c r="AC124" s="5" t="s">
        <v>56</v>
      </c>
      <c r="AD124" s="5" t="s">
        <v>57</v>
      </c>
      <c r="AE124" s="5" t="s">
        <v>960</v>
      </c>
      <c r="AF124" t="s">
        <v>1015</v>
      </c>
      <c r="AG124" s="5"/>
      <c r="AH124" s="203"/>
      <c r="AI124" s="211"/>
      <c r="AJ124" s="208" t="s">
        <v>1016</v>
      </c>
    </row>
    <row r="125" spans="1:36" s="201" customFormat="1" ht="15.75">
      <c r="A125" s="5" t="s">
        <v>950</v>
      </c>
      <c r="B125" s="5"/>
      <c r="C125" s="5" t="s">
        <v>37</v>
      </c>
      <c r="D125" s="5" t="s">
        <v>38</v>
      </c>
      <c r="E125" s="5" t="s">
        <v>590</v>
      </c>
      <c r="F125" s="5" t="s">
        <v>40</v>
      </c>
      <c r="G125" s="5" t="s">
        <v>41</v>
      </c>
      <c r="H125" s="5" t="s">
        <v>301</v>
      </c>
      <c r="I125" s="5" t="s">
        <v>40</v>
      </c>
      <c r="J125" s="5" t="s">
        <v>40</v>
      </c>
      <c r="K125" s="5" t="s">
        <v>40</v>
      </c>
      <c r="L125" s="5" t="s">
        <v>330</v>
      </c>
      <c r="M125" s="5" t="s">
        <v>196</v>
      </c>
      <c r="N125" s="5" t="s">
        <v>331</v>
      </c>
      <c r="O125" s="5" t="s">
        <v>1569</v>
      </c>
      <c r="P125" s="5" t="s">
        <v>1008</v>
      </c>
      <c r="Q125" s="5" t="str">
        <f t="shared" si="7"/>
        <v>retargeting_bplat_na_search_hotel-thc_na_na_lob-benefits-thc-hotel-brands_thc-thcgeneric_learn</v>
      </c>
      <c r="R125" s="5" t="s">
        <v>1570</v>
      </c>
      <c r="S125" s="206">
        <f t="shared" si="14"/>
        <v>77</v>
      </c>
      <c r="T125" s="5" t="s">
        <v>1571</v>
      </c>
      <c r="U125" s="5">
        <f t="shared" si="15"/>
        <v>66</v>
      </c>
      <c r="V125" s="155" t="s">
        <v>979</v>
      </c>
      <c r="W125" s="5">
        <f t="shared" si="16"/>
        <v>64</v>
      </c>
      <c r="X125" s="155" t="s">
        <v>754</v>
      </c>
      <c r="Y125" s="5" t="s">
        <v>1222</v>
      </c>
      <c r="Z125" s="201" t="s">
        <v>980</v>
      </c>
      <c r="AA125" s="201" t="s">
        <v>958</v>
      </c>
      <c r="AB125" s="201" t="s">
        <v>959</v>
      </c>
      <c r="AC125" s="5" t="s">
        <v>56</v>
      </c>
      <c r="AD125" s="5" t="s">
        <v>57</v>
      </c>
      <c r="AE125" s="5" t="s">
        <v>960</v>
      </c>
      <c r="AF125" t="s">
        <v>1015</v>
      </c>
      <c r="AG125" s="5"/>
      <c r="AH125" s="203"/>
      <c r="AI125" s="211"/>
      <c r="AJ125" s="208" t="s">
        <v>1016</v>
      </c>
    </row>
    <row r="126" spans="1:36" s="201" customFormat="1" ht="15.75">
      <c r="A126" s="5" t="s">
        <v>950</v>
      </c>
      <c r="B126" s="5"/>
      <c r="C126" s="5" t="s">
        <v>37</v>
      </c>
      <c r="D126" s="5" t="s">
        <v>38</v>
      </c>
      <c r="E126" s="5" t="s">
        <v>590</v>
      </c>
      <c r="F126" s="5" t="s">
        <v>40</v>
      </c>
      <c r="G126" s="5" t="s">
        <v>41</v>
      </c>
      <c r="H126" s="5" t="s">
        <v>1308</v>
      </c>
      <c r="I126" s="5" t="s">
        <v>40</v>
      </c>
      <c r="J126" s="5" t="s">
        <v>40</v>
      </c>
      <c r="K126" s="5" t="s">
        <v>40</v>
      </c>
      <c r="L126" s="5" t="s">
        <v>330</v>
      </c>
      <c r="M126" s="5" t="s">
        <v>196</v>
      </c>
      <c r="N126" s="5" t="s">
        <v>331</v>
      </c>
      <c r="O126" s="5" t="s">
        <v>1572</v>
      </c>
      <c r="P126" s="5" t="s">
        <v>1008</v>
      </c>
      <c r="Q126" s="5" t="str">
        <f t="shared" si="7"/>
        <v>retargeting_bplat_na_search_hotel-thc-upsell_na_na_lob-benefits-thc-late-check-out_thc-thcgeneric_learn</v>
      </c>
      <c r="R126" s="5" t="s">
        <v>1573</v>
      </c>
      <c r="S126" s="206">
        <f t="shared" si="14"/>
        <v>78</v>
      </c>
      <c r="T126" s="5" t="s">
        <v>1574</v>
      </c>
      <c r="U126" s="5">
        <f t="shared" si="15"/>
        <v>61</v>
      </c>
      <c r="V126" s="155" t="s">
        <v>979</v>
      </c>
      <c r="W126" s="5">
        <f t="shared" si="16"/>
        <v>64</v>
      </c>
      <c r="X126" s="155" t="s">
        <v>754</v>
      </c>
      <c r="Y126" s="5" t="s">
        <v>1222</v>
      </c>
      <c r="Z126" s="201" t="s">
        <v>980</v>
      </c>
      <c r="AA126" s="201" t="s">
        <v>958</v>
      </c>
      <c r="AB126" s="201" t="s">
        <v>959</v>
      </c>
      <c r="AC126" s="5" t="s">
        <v>56</v>
      </c>
      <c r="AD126" s="5" t="s">
        <v>57</v>
      </c>
      <c r="AE126" s="5" t="s">
        <v>960</v>
      </c>
      <c r="AF126" t="s">
        <v>1015</v>
      </c>
      <c r="AG126" s="5"/>
      <c r="AH126" s="203"/>
      <c r="AI126" s="203"/>
      <c r="AJ126" s="208" t="s">
        <v>1016</v>
      </c>
    </row>
    <row r="127" spans="1:36" s="201" customFormat="1" ht="15.75">
      <c r="A127" s="5" t="s">
        <v>950</v>
      </c>
      <c r="B127" s="5"/>
      <c r="C127" s="5" t="s">
        <v>37</v>
      </c>
      <c r="D127" s="5" t="s">
        <v>38</v>
      </c>
      <c r="E127" s="5" t="s">
        <v>590</v>
      </c>
      <c r="F127" s="5" t="s">
        <v>40</v>
      </c>
      <c r="G127" s="201" t="s">
        <v>41</v>
      </c>
      <c r="H127" s="5" t="s">
        <v>1308</v>
      </c>
      <c r="I127" s="201" t="s">
        <v>40</v>
      </c>
      <c r="J127" s="201" t="s">
        <v>40</v>
      </c>
      <c r="K127" s="201" t="s">
        <v>40</v>
      </c>
      <c r="L127" s="5" t="s">
        <v>330</v>
      </c>
      <c r="M127" s="201" t="s">
        <v>196</v>
      </c>
      <c r="N127" s="5" t="s">
        <v>331</v>
      </c>
      <c r="O127" s="5" t="s">
        <v>1444</v>
      </c>
      <c r="P127" s="5" t="s">
        <v>1309</v>
      </c>
      <c r="Q127" s="5" t="str">
        <f t="shared" si="7"/>
        <v>retargeting_bplat_na_search_hotel-thc-upsell_na_na_lob-benefits-thc-location-upscale_thc-location_learn</v>
      </c>
      <c r="R127" s="5" t="s">
        <v>1575</v>
      </c>
      <c r="S127" s="206">
        <f t="shared" si="14"/>
        <v>79</v>
      </c>
      <c r="T127" s="5" t="s">
        <v>1574</v>
      </c>
      <c r="U127" s="5">
        <f t="shared" si="15"/>
        <v>61</v>
      </c>
      <c r="V127" s="155" t="s">
        <v>979</v>
      </c>
      <c r="W127" s="5">
        <f t="shared" si="16"/>
        <v>64</v>
      </c>
      <c r="X127" s="155" t="s">
        <v>754</v>
      </c>
      <c r="Y127" s="205" t="s">
        <v>1492</v>
      </c>
      <c r="Z127" s="201" t="s">
        <v>980</v>
      </c>
      <c r="AA127" s="201" t="s">
        <v>958</v>
      </c>
      <c r="AB127" s="201" t="s">
        <v>959</v>
      </c>
      <c r="AC127" s="5" t="s">
        <v>56</v>
      </c>
      <c r="AD127" s="5" t="s">
        <v>57</v>
      </c>
      <c r="AE127" s="5" t="s">
        <v>960</v>
      </c>
      <c r="AF127" t="s">
        <v>1015</v>
      </c>
      <c r="AG127" s="5" t="s">
        <v>1576</v>
      </c>
      <c r="AH127" s="5" t="s">
        <v>1222</v>
      </c>
      <c r="AI127" s="203"/>
      <c r="AJ127" s="208" t="s">
        <v>1016</v>
      </c>
    </row>
    <row r="128" spans="1:36" s="201" customFormat="1" ht="15.75">
      <c r="A128" s="5" t="s">
        <v>950</v>
      </c>
      <c r="B128" s="5"/>
      <c r="C128" s="5" t="s">
        <v>37</v>
      </c>
      <c r="D128" s="5" t="s">
        <v>38</v>
      </c>
      <c r="E128" s="5" t="s">
        <v>590</v>
      </c>
      <c r="F128" s="5" t="s">
        <v>40</v>
      </c>
      <c r="G128" s="5" t="s">
        <v>146</v>
      </c>
      <c r="H128" s="5" t="s">
        <v>301</v>
      </c>
      <c r="I128" s="5" t="s">
        <v>40</v>
      </c>
      <c r="J128" s="5" t="s">
        <v>40</v>
      </c>
      <c r="K128" s="5" t="s">
        <v>40</v>
      </c>
      <c r="L128" s="5" t="s">
        <v>330</v>
      </c>
      <c r="M128" s="5" t="s">
        <v>196</v>
      </c>
      <c r="N128" s="5" t="s">
        <v>331</v>
      </c>
      <c r="O128" s="5" t="s">
        <v>1577</v>
      </c>
      <c r="P128" s="5" t="s">
        <v>1008</v>
      </c>
      <c r="Q128" s="5" t="str">
        <f t="shared" si="7"/>
        <v>retargeting_bplat_na_land_hotel-thc_na_na_lob-benefits-thc-upscale_thc-thcgeneric_learn</v>
      </c>
      <c r="R128" s="5" t="s">
        <v>1578</v>
      </c>
      <c r="S128" s="206">
        <f t="shared" si="14"/>
        <v>62</v>
      </c>
      <c r="T128" s="5" t="s">
        <v>1579</v>
      </c>
      <c r="U128" s="5">
        <f t="shared" si="15"/>
        <v>64</v>
      </c>
      <c r="V128" s="155" t="s">
        <v>979</v>
      </c>
      <c r="W128" s="5">
        <f t="shared" si="16"/>
        <v>64</v>
      </c>
      <c r="X128" s="155" t="s">
        <v>754</v>
      </c>
      <c r="Y128" s="5" t="s">
        <v>1222</v>
      </c>
      <c r="Z128" s="201" t="s">
        <v>980</v>
      </c>
      <c r="AA128" s="201" t="s">
        <v>958</v>
      </c>
      <c r="AB128" s="201" t="s">
        <v>959</v>
      </c>
      <c r="AC128" s="5" t="s">
        <v>56</v>
      </c>
      <c r="AD128" s="5" t="s">
        <v>57</v>
      </c>
      <c r="AE128" s="5" t="s">
        <v>960</v>
      </c>
      <c r="AF128" t="s">
        <v>1015</v>
      </c>
      <c r="AG128" s="5"/>
      <c r="AH128" s="212"/>
      <c r="AJ128" s="208" t="s">
        <v>1016</v>
      </c>
    </row>
    <row r="129" spans="1:36" s="201" customFormat="1" ht="15.75">
      <c r="A129" s="5" t="s">
        <v>950</v>
      </c>
      <c r="B129" s="5"/>
      <c r="C129" s="5" t="s">
        <v>37</v>
      </c>
      <c r="D129" s="5" t="s">
        <v>38</v>
      </c>
      <c r="E129" s="155" t="s">
        <v>590</v>
      </c>
      <c r="F129" s="5" t="s">
        <v>40</v>
      </c>
      <c r="G129" s="5" t="s">
        <v>41</v>
      </c>
      <c r="H129" s="5" t="s">
        <v>192</v>
      </c>
      <c r="I129" s="5" t="s">
        <v>40</v>
      </c>
      <c r="J129" s="5" t="s">
        <v>193</v>
      </c>
      <c r="K129" s="5" t="s">
        <v>1406</v>
      </c>
      <c r="L129" s="5" t="s">
        <v>195</v>
      </c>
      <c r="M129" s="5" t="s">
        <v>196</v>
      </c>
      <c r="N129" s="5" t="s">
        <v>1407</v>
      </c>
      <c r="O129" s="206" t="s">
        <v>1408</v>
      </c>
      <c r="P129" s="5" t="s">
        <v>199</v>
      </c>
      <c r="Q129" s="5" t="str">
        <f t="shared" ref="Q129:Q156" si="17">SUBSTITUTE(LOWER(C129&amp;"_"&amp;E129&amp;"_"&amp;F129&amp;"_"&amp;G129&amp;"_"&amp;H129&amp;"_"&amp;I129&amp;"_"&amp;J129&amp;"_"&amp;M129&amp;"-"&amp;O129&amp;"_"&amp;P129&amp;"_"&amp;AD129)," ","")</f>
        <v>retargeting_bplat_na_search_shr_na_geotargetingsearch_lob-benefits-shr-maui_shr-destination_learn</v>
      </c>
      <c r="R129" s="206" t="s">
        <v>1580</v>
      </c>
      <c r="S129" s="206">
        <f t="shared" si="14"/>
        <v>68</v>
      </c>
      <c r="T129" s="206" t="s">
        <v>1581</v>
      </c>
      <c r="U129" s="5">
        <f t="shared" si="15"/>
        <v>69</v>
      </c>
      <c r="V129" s="155" t="s">
        <v>979</v>
      </c>
      <c r="W129" s="5">
        <f t="shared" si="16"/>
        <v>64</v>
      </c>
      <c r="X129" s="155" t="s">
        <v>754</v>
      </c>
      <c r="Y129" s="5" t="s">
        <v>1411</v>
      </c>
      <c r="Z129" s="201" t="s">
        <v>980</v>
      </c>
      <c r="AA129" s="201" t="s">
        <v>958</v>
      </c>
      <c r="AB129" s="201" t="s">
        <v>959</v>
      </c>
      <c r="AC129" s="5" t="s">
        <v>56</v>
      </c>
      <c r="AD129" s="5" t="s">
        <v>57</v>
      </c>
      <c r="AE129" s="5" t="s">
        <v>960</v>
      </c>
      <c r="AF129" t="s">
        <v>1582</v>
      </c>
      <c r="AG129" s="5"/>
      <c r="AH129" s="51"/>
      <c r="AI129" s="5"/>
      <c r="AJ129" s="208" t="s">
        <v>1392</v>
      </c>
    </row>
    <row r="130" spans="1:36" s="201" customFormat="1" ht="15.75">
      <c r="A130" s="5" t="s">
        <v>950</v>
      </c>
      <c r="B130" s="5"/>
      <c r="C130" s="5" t="s">
        <v>37</v>
      </c>
      <c r="D130" s="5" t="s">
        <v>38</v>
      </c>
      <c r="E130" s="155" t="s">
        <v>590</v>
      </c>
      <c r="F130" s="5" t="s">
        <v>40</v>
      </c>
      <c r="G130" s="5" t="s">
        <v>41</v>
      </c>
      <c r="H130" s="5" t="s">
        <v>192</v>
      </c>
      <c r="I130" s="5" t="s">
        <v>40</v>
      </c>
      <c r="J130" s="5" t="s">
        <v>193</v>
      </c>
      <c r="K130" s="5" t="s">
        <v>1412</v>
      </c>
      <c r="L130" s="5" t="s">
        <v>195</v>
      </c>
      <c r="M130" s="5" t="s">
        <v>196</v>
      </c>
      <c r="N130" s="5" t="s">
        <v>1413</v>
      </c>
      <c r="O130" s="5" t="s">
        <v>1414</v>
      </c>
      <c r="P130" s="5" t="s">
        <v>199</v>
      </c>
      <c r="Q130" s="5" t="str">
        <f t="shared" si="17"/>
        <v>retargeting_bplat_na_search_shr_na_geotargetingsearch_lob-benefits-shr-lake-tahoe_shr-destination_learn</v>
      </c>
      <c r="R130" s="5" t="s">
        <v>1583</v>
      </c>
      <c r="S130" s="206">
        <f t="shared" si="14"/>
        <v>61</v>
      </c>
      <c r="T130" s="5" t="s">
        <v>1410</v>
      </c>
      <c r="U130" s="5">
        <f t="shared" si="15"/>
        <v>71</v>
      </c>
      <c r="V130" s="155" t="s">
        <v>979</v>
      </c>
      <c r="W130" s="5">
        <f t="shared" si="16"/>
        <v>64</v>
      </c>
      <c r="X130" s="155" t="s">
        <v>754</v>
      </c>
      <c r="Y130" s="5" t="s">
        <v>1416</v>
      </c>
      <c r="Z130" s="201" t="s">
        <v>980</v>
      </c>
      <c r="AA130" s="201" t="s">
        <v>958</v>
      </c>
      <c r="AB130" s="201" t="s">
        <v>959</v>
      </c>
      <c r="AC130" s="5" t="s">
        <v>56</v>
      </c>
      <c r="AD130" s="5" t="s">
        <v>57</v>
      </c>
      <c r="AE130" s="5" t="s">
        <v>960</v>
      </c>
      <c r="AF130" t="s">
        <v>1582</v>
      </c>
      <c r="AG130" s="5"/>
      <c r="AH130" s="51"/>
      <c r="AI130" s="5"/>
      <c r="AJ130" s="208" t="s">
        <v>1392</v>
      </c>
    </row>
    <row r="131" spans="1:36" s="201" customFormat="1" ht="15.75">
      <c r="A131" s="5" t="s">
        <v>950</v>
      </c>
      <c r="B131" s="5"/>
      <c r="C131" s="5" t="s">
        <v>37</v>
      </c>
      <c r="D131" s="5" t="s">
        <v>38</v>
      </c>
      <c r="E131" s="155" t="s">
        <v>590</v>
      </c>
      <c r="F131" s="5" t="s">
        <v>40</v>
      </c>
      <c r="G131" s="5" t="s">
        <v>41</v>
      </c>
      <c r="H131" s="5" t="s">
        <v>192</v>
      </c>
      <c r="I131" s="5" t="s">
        <v>40</v>
      </c>
      <c r="J131" s="5" t="s">
        <v>193</v>
      </c>
      <c r="K131" s="5" t="s">
        <v>225</v>
      </c>
      <c r="L131" s="5" t="s">
        <v>195</v>
      </c>
      <c r="M131" s="5" t="s">
        <v>196</v>
      </c>
      <c r="N131" s="5" t="s">
        <v>226</v>
      </c>
      <c r="O131" s="5" t="s">
        <v>1417</v>
      </c>
      <c r="P131" s="5" t="s">
        <v>199</v>
      </c>
      <c r="Q131" s="5" t="str">
        <f t="shared" si="17"/>
        <v>retargeting_bplat_na_search_shr_na_geotargetingsearch_lob-benefits-shr-orlando_shr-destination_learn</v>
      </c>
      <c r="R131" s="206" t="s">
        <v>1584</v>
      </c>
      <c r="S131" s="206">
        <f t="shared" si="14"/>
        <v>53</v>
      </c>
      <c r="T131" s="5" t="s">
        <v>1410</v>
      </c>
      <c r="U131" s="5">
        <f t="shared" si="15"/>
        <v>71</v>
      </c>
      <c r="V131" s="155" t="s">
        <v>979</v>
      </c>
      <c r="W131" s="5">
        <f t="shared" si="16"/>
        <v>64</v>
      </c>
      <c r="X131" s="155" t="s">
        <v>754</v>
      </c>
      <c r="Y131" s="5" t="s">
        <v>1419</v>
      </c>
      <c r="Z131" s="201" t="s">
        <v>980</v>
      </c>
      <c r="AA131" s="201" t="s">
        <v>958</v>
      </c>
      <c r="AB131" s="201" t="s">
        <v>959</v>
      </c>
      <c r="AC131" s="5" t="s">
        <v>56</v>
      </c>
      <c r="AD131" s="5" t="s">
        <v>57</v>
      </c>
      <c r="AE131" s="5" t="s">
        <v>960</v>
      </c>
      <c r="AF131" t="s">
        <v>1582</v>
      </c>
      <c r="AG131" s="5"/>
      <c r="AH131" s="51"/>
      <c r="AI131" s="5"/>
      <c r="AJ131" s="208" t="s">
        <v>1392</v>
      </c>
    </row>
    <row r="132" spans="1:36" s="201" customFormat="1" ht="15.75">
      <c r="A132" s="5" t="s">
        <v>950</v>
      </c>
      <c r="B132" s="5"/>
      <c r="C132" s="5" t="s">
        <v>37</v>
      </c>
      <c r="D132" s="5" t="s">
        <v>38</v>
      </c>
      <c r="E132" s="155" t="s">
        <v>590</v>
      </c>
      <c r="F132" s="5" t="s">
        <v>40</v>
      </c>
      <c r="G132" s="5" t="s">
        <v>41</v>
      </c>
      <c r="H132" s="5" t="s">
        <v>192</v>
      </c>
      <c r="I132" s="5" t="s">
        <v>40</v>
      </c>
      <c r="J132" s="5" t="s">
        <v>193</v>
      </c>
      <c r="K132" s="5" t="s">
        <v>1420</v>
      </c>
      <c r="L132" s="5" t="s">
        <v>195</v>
      </c>
      <c r="M132" s="5" t="s">
        <v>196</v>
      </c>
      <c r="N132" s="5" t="s">
        <v>1421</v>
      </c>
      <c r="O132" s="5" t="s">
        <v>1422</v>
      </c>
      <c r="P132" s="5" t="s">
        <v>199</v>
      </c>
      <c r="Q132" s="5" t="str">
        <f t="shared" si="17"/>
        <v>retargeting_bplat_na_search_shr_na_geotargetingsearch_lob-benefits-shr-savannah_shr-destination_learn</v>
      </c>
      <c r="R132" s="5" t="s">
        <v>1423</v>
      </c>
      <c r="S132" s="206">
        <f t="shared" si="14"/>
        <v>63</v>
      </c>
      <c r="T132" s="5" t="s">
        <v>1585</v>
      </c>
      <c r="U132" s="5">
        <f t="shared" si="15"/>
        <v>77</v>
      </c>
      <c r="V132" s="155" t="s">
        <v>979</v>
      </c>
      <c r="W132" s="5">
        <f t="shared" si="16"/>
        <v>64</v>
      </c>
      <c r="X132" s="155" t="s">
        <v>754</v>
      </c>
      <c r="Y132" s="5" t="s">
        <v>1425</v>
      </c>
      <c r="Z132" s="201" t="s">
        <v>980</v>
      </c>
      <c r="AA132" s="201" t="s">
        <v>958</v>
      </c>
      <c r="AB132" s="201" t="s">
        <v>959</v>
      </c>
      <c r="AC132" s="5" t="s">
        <v>56</v>
      </c>
      <c r="AD132" s="5" t="s">
        <v>57</v>
      </c>
      <c r="AE132" s="5" t="s">
        <v>960</v>
      </c>
      <c r="AF132" t="s">
        <v>1582</v>
      </c>
      <c r="AG132" s="5"/>
      <c r="AH132" s="51"/>
      <c r="AI132" s="5"/>
      <c r="AJ132" s="208" t="s">
        <v>1392</v>
      </c>
    </row>
    <row r="133" spans="1:36" s="201" customFormat="1" ht="15.75">
      <c r="A133" s="5" t="s">
        <v>950</v>
      </c>
      <c r="B133" s="5"/>
      <c r="C133" s="5" t="s">
        <v>37</v>
      </c>
      <c r="D133" s="5" t="s">
        <v>38</v>
      </c>
      <c r="E133" s="155" t="s">
        <v>590</v>
      </c>
      <c r="F133" s="5" t="s">
        <v>40</v>
      </c>
      <c r="G133" s="5" t="s">
        <v>41</v>
      </c>
      <c r="H133" s="5" t="s">
        <v>192</v>
      </c>
      <c r="I133" s="5" t="s">
        <v>40</v>
      </c>
      <c r="J133" s="5" t="s">
        <v>193</v>
      </c>
      <c r="K133" s="5" t="s">
        <v>1426</v>
      </c>
      <c r="L133" s="5" t="s">
        <v>195</v>
      </c>
      <c r="M133" s="5" t="s">
        <v>196</v>
      </c>
      <c r="N133" s="5" t="s">
        <v>1427</v>
      </c>
      <c r="O133" s="5" t="s">
        <v>1428</v>
      </c>
      <c r="P133" s="5" t="s">
        <v>199</v>
      </c>
      <c r="Q133" s="5" t="str">
        <f t="shared" si="17"/>
        <v>retargeting_bplat_na_search_shr_na_geotargetingsearch_lob-benefits-shr-tybee-island_shr-destination_learn</v>
      </c>
      <c r="R133" s="5" t="s">
        <v>1586</v>
      </c>
      <c r="S133" s="206">
        <f t="shared" si="14"/>
        <v>75</v>
      </c>
      <c r="T133" s="5" t="s">
        <v>1587</v>
      </c>
      <c r="U133" s="5">
        <f t="shared" si="15"/>
        <v>65</v>
      </c>
      <c r="V133" s="155" t="s">
        <v>979</v>
      </c>
      <c r="W133" s="5">
        <f t="shared" si="16"/>
        <v>64</v>
      </c>
      <c r="X133" s="155" t="s">
        <v>754</v>
      </c>
      <c r="Y133" s="5" t="s">
        <v>1430</v>
      </c>
      <c r="Z133" s="201" t="s">
        <v>980</v>
      </c>
      <c r="AA133" s="201" t="s">
        <v>958</v>
      </c>
      <c r="AB133" s="201" t="s">
        <v>959</v>
      </c>
      <c r="AC133" s="5" t="s">
        <v>56</v>
      </c>
      <c r="AD133" s="5" t="s">
        <v>57</v>
      </c>
      <c r="AE133" s="5" t="s">
        <v>960</v>
      </c>
      <c r="AF133" t="s">
        <v>1582</v>
      </c>
      <c r="AG133" s="5"/>
      <c r="AH133" s="51"/>
      <c r="AI133" s="5"/>
      <c r="AJ133" s="208" t="s">
        <v>1392</v>
      </c>
    </row>
    <row r="134" spans="1:36" s="201" customFormat="1" ht="15.75">
      <c r="A134" s="5" t="s">
        <v>950</v>
      </c>
      <c r="B134" s="5"/>
      <c r="C134" s="5" t="s">
        <v>37</v>
      </c>
      <c r="D134" s="5" t="s">
        <v>38</v>
      </c>
      <c r="E134" s="155" t="s">
        <v>590</v>
      </c>
      <c r="F134" s="5" t="s">
        <v>40</v>
      </c>
      <c r="G134" s="5" t="s">
        <v>41</v>
      </c>
      <c r="H134" s="5" t="s">
        <v>192</v>
      </c>
      <c r="I134" s="5" t="s">
        <v>40</v>
      </c>
      <c r="J134" s="5" t="s">
        <v>193</v>
      </c>
      <c r="K134" s="5" t="s">
        <v>1431</v>
      </c>
      <c r="L134" s="5" t="s">
        <v>195</v>
      </c>
      <c r="M134" s="5" t="s">
        <v>196</v>
      </c>
      <c r="N134" s="5" t="s">
        <v>1432</v>
      </c>
      <c r="O134" s="5" t="s">
        <v>1433</v>
      </c>
      <c r="P134" s="5" t="s">
        <v>199</v>
      </c>
      <c r="Q134" s="5" t="str">
        <f t="shared" si="17"/>
        <v>retargeting_bplat_na_search_shr_na_geotargetingsearch_lob-benefits-shr-sonoma_shr-destination_learn</v>
      </c>
      <c r="R134" s="5" t="s">
        <v>1588</v>
      </c>
      <c r="S134" s="206">
        <f t="shared" si="14"/>
        <v>59</v>
      </c>
      <c r="T134" s="5" t="s">
        <v>1410</v>
      </c>
      <c r="U134" s="5">
        <f t="shared" si="15"/>
        <v>71</v>
      </c>
      <c r="V134" s="155" t="s">
        <v>979</v>
      </c>
      <c r="W134" s="5">
        <f t="shared" si="16"/>
        <v>64</v>
      </c>
      <c r="X134" s="155" t="s">
        <v>754</v>
      </c>
      <c r="Y134" s="5" t="s">
        <v>1435</v>
      </c>
      <c r="Z134" s="201" t="s">
        <v>980</v>
      </c>
      <c r="AA134" s="201" t="s">
        <v>958</v>
      </c>
      <c r="AB134" s="201" t="s">
        <v>959</v>
      </c>
      <c r="AC134" s="5" t="s">
        <v>56</v>
      </c>
      <c r="AD134" s="5" t="s">
        <v>57</v>
      </c>
      <c r="AE134" s="5" t="s">
        <v>960</v>
      </c>
      <c r="AF134" t="s">
        <v>1582</v>
      </c>
      <c r="AG134" s="5"/>
      <c r="AH134" s="51"/>
      <c r="AI134" s="5"/>
      <c r="AJ134" s="208" t="s">
        <v>1392</v>
      </c>
    </row>
    <row r="135" spans="1:36" s="201" customFormat="1" ht="15.75">
      <c r="A135" s="5" t="s">
        <v>950</v>
      </c>
      <c r="B135" s="5"/>
      <c r="C135" s="5" t="s">
        <v>37</v>
      </c>
      <c r="D135" s="5" t="s">
        <v>38</v>
      </c>
      <c r="E135" s="155" t="s">
        <v>590</v>
      </c>
      <c r="F135" s="5" t="s">
        <v>40</v>
      </c>
      <c r="G135" s="5" t="s">
        <v>41</v>
      </c>
      <c r="H135" s="5" t="s">
        <v>192</v>
      </c>
      <c r="I135" s="5" t="s">
        <v>40</v>
      </c>
      <c r="J135" s="5" t="s">
        <v>193</v>
      </c>
      <c r="K135" s="5" t="s">
        <v>1436</v>
      </c>
      <c r="L135" s="5" t="s">
        <v>195</v>
      </c>
      <c r="M135" s="5" t="s">
        <v>196</v>
      </c>
      <c r="N135" s="5" t="s">
        <v>1437</v>
      </c>
      <c r="O135" s="5" t="s">
        <v>1438</v>
      </c>
      <c r="P135" s="5" t="s">
        <v>199</v>
      </c>
      <c r="Q135" s="5" t="str">
        <f t="shared" si="17"/>
        <v>retargeting_bplat_na_search_shr_na_geotargetingsearch_lob-benefits-shr-napa-valley_shr-destination_learn</v>
      </c>
      <c r="R135" s="5" t="s">
        <v>1589</v>
      </c>
      <c r="S135" s="206">
        <f t="shared" si="14"/>
        <v>63</v>
      </c>
      <c r="T135" s="5" t="s">
        <v>1590</v>
      </c>
      <c r="U135" s="5">
        <f t="shared" si="15"/>
        <v>75</v>
      </c>
      <c r="V135" s="155" t="s">
        <v>979</v>
      </c>
      <c r="W135" s="5">
        <f t="shared" si="16"/>
        <v>64</v>
      </c>
      <c r="X135" s="155" t="s">
        <v>754</v>
      </c>
      <c r="Y135" s="5" t="s">
        <v>1440</v>
      </c>
      <c r="Z135" s="201" t="s">
        <v>980</v>
      </c>
      <c r="AA135" s="201" t="s">
        <v>958</v>
      </c>
      <c r="AB135" s="201" t="s">
        <v>959</v>
      </c>
      <c r="AC135" s="5" t="s">
        <v>56</v>
      </c>
      <c r="AD135" s="5" t="s">
        <v>57</v>
      </c>
      <c r="AE135" s="5" t="s">
        <v>960</v>
      </c>
      <c r="AF135" t="s">
        <v>1582</v>
      </c>
      <c r="AG135" s="5"/>
      <c r="AH135" s="51"/>
      <c r="AI135" s="5"/>
      <c r="AJ135" s="208" t="s">
        <v>1392</v>
      </c>
    </row>
    <row r="136" spans="1:36" s="201" customFormat="1" ht="15.75">
      <c r="A136" s="5" t="s">
        <v>950</v>
      </c>
      <c r="B136" s="5"/>
      <c r="C136" s="5" t="s">
        <v>37</v>
      </c>
      <c r="D136" s="5" t="s">
        <v>38</v>
      </c>
      <c r="E136" s="155" t="s">
        <v>590</v>
      </c>
      <c r="F136" s="5" t="s">
        <v>40</v>
      </c>
      <c r="G136" s="5" t="s">
        <v>307</v>
      </c>
      <c r="H136" s="5" t="s">
        <v>61</v>
      </c>
      <c r="I136" s="5" t="s">
        <v>40</v>
      </c>
      <c r="J136" s="5" t="s">
        <v>40</v>
      </c>
      <c r="K136" s="5" t="s">
        <v>40</v>
      </c>
      <c r="L136" s="5" t="s">
        <v>403</v>
      </c>
      <c r="M136" s="5" t="s">
        <v>196</v>
      </c>
      <c r="N136" s="5" t="s">
        <v>404</v>
      </c>
      <c r="O136" s="5" t="s">
        <v>1591</v>
      </c>
      <c r="P136" s="5" t="s">
        <v>1008</v>
      </c>
      <c r="Q136" s="5" t="str">
        <f t="shared" si="17"/>
        <v>retargeting_bplat_na_cart_hotel_na_na_lob-benefits-thc-special-offer_thc-thcgeneric_learn</v>
      </c>
      <c r="R136" s="5" t="s">
        <v>1592</v>
      </c>
      <c r="S136" s="206">
        <f t="shared" si="14"/>
        <v>67</v>
      </c>
      <c r="T136" s="5" t="s">
        <v>1377</v>
      </c>
      <c r="U136" s="5">
        <f t="shared" si="15"/>
        <v>79</v>
      </c>
      <c r="V136" s="155" t="s">
        <v>979</v>
      </c>
      <c r="W136" s="5">
        <f t="shared" si="16"/>
        <v>64</v>
      </c>
      <c r="X136" s="155" t="s">
        <v>754</v>
      </c>
      <c r="Y136" s="5" t="s">
        <v>1222</v>
      </c>
      <c r="Z136" s="201" t="s">
        <v>980</v>
      </c>
      <c r="AA136" s="201" t="s">
        <v>958</v>
      </c>
      <c r="AB136" s="201" t="s">
        <v>959</v>
      </c>
      <c r="AC136" s="5" t="s">
        <v>56</v>
      </c>
      <c r="AD136" s="5" t="s">
        <v>57</v>
      </c>
      <c r="AE136" s="5" t="s">
        <v>1529</v>
      </c>
      <c r="AF136" t="s">
        <v>1354</v>
      </c>
      <c r="AG136" s="5"/>
      <c r="AH136" s="207"/>
      <c r="AJ136" s="208" t="s">
        <v>1355</v>
      </c>
    </row>
    <row r="137" spans="1:36" s="201" customFormat="1" ht="15.75">
      <c r="A137" s="5" t="s">
        <v>950</v>
      </c>
      <c r="B137" s="5"/>
      <c r="C137" s="5" t="s">
        <v>37</v>
      </c>
      <c r="D137" s="5" t="s">
        <v>38</v>
      </c>
      <c r="E137" s="155" t="s">
        <v>590</v>
      </c>
      <c r="F137" s="5" t="s">
        <v>40</v>
      </c>
      <c r="G137" s="5" t="s">
        <v>1103</v>
      </c>
      <c r="H137" s="5" t="s">
        <v>61</v>
      </c>
      <c r="I137" s="5" t="s">
        <v>40</v>
      </c>
      <c r="J137" s="5" t="s">
        <v>40</v>
      </c>
      <c r="K137" s="5" t="s">
        <v>40</v>
      </c>
      <c r="L137" s="5" t="s">
        <v>403</v>
      </c>
      <c r="M137" s="5" t="s">
        <v>196</v>
      </c>
      <c r="N137" s="5" t="s">
        <v>404</v>
      </c>
      <c r="O137" s="5" t="s">
        <v>1593</v>
      </c>
      <c r="P137" s="5" t="s">
        <v>1309</v>
      </c>
      <c r="Q137" s="5" t="str">
        <f t="shared" si="17"/>
        <v>retargeting_bplat_na_search_hotel_na_na_lob-benefits-thc-location-special-offer_thc-location_learn</v>
      </c>
      <c r="R137" s="5" t="s">
        <v>1594</v>
      </c>
      <c r="S137" s="206">
        <f t="shared" si="14"/>
        <v>64</v>
      </c>
      <c r="T137" s="5" t="s">
        <v>1377</v>
      </c>
      <c r="U137" s="5">
        <f t="shared" si="15"/>
        <v>79</v>
      </c>
      <c r="V137" s="155" t="s">
        <v>979</v>
      </c>
      <c r="W137" s="5">
        <f t="shared" si="16"/>
        <v>64</v>
      </c>
      <c r="X137" s="155" t="s">
        <v>754</v>
      </c>
      <c r="Y137" s="205" t="s">
        <v>1492</v>
      </c>
      <c r="Z137" s="201" t="s">
        <v>980</v>
      </c>
      <c r="AA137" s="201" t="s">
        <v>958</v>
      </c>
      <c r="AB137" s="201" t="s">
        <v>959</v>
      </c>
      <c r="AC137" s="5" t="s">
        <v>56</v>
      </c>
      <c r="AD137" s="5" t="s">
        <v>57</v>
      </c>
      <c r="AE137" s="5" t="s">
        <v>1529</v>
      </c>
      <c r="AF137" t="s">
        <v>1354</v>
      </c>
      <c r="AG137" s="5" t="s">
        <v>1595</v>
      </c>
      <c r="AH137" s="5" t="s">
        <v>1222</v>
      </c>
      <c r="AJ137" s="208" t="s">
        <v>1355</v>
      </c>
    </row>
    <row r="138" spans="1:36" s="201" customFormat="1" ht="15.6">
      <c r="A138" s="5" t="s">
        <v>950</v>
      </c>
      <c r="B138" s="5"/>
      <c r="C138" s="5" t="s">
        <v>37</v>
      </c>
      <c r="D138" s="5" t="s">
        <v>38</v>
      </c>
      <c r="E138" s="155" t="s">
        <v>590</v>
      </c>
      <c r="F138" s="5" t="s">
        <v>40</v>
      </c>
      <c r="G138" s="5" t="s">
        <v>307</v>
      </c>
      <c r="H138" s="5" t="s">
        <v>61</v>
      </c>
      <c r="I138" s="5" t="s">
        <v>40</v>
      </c>
      <c r="J138" s="5" t="s">
        <v>40</v>
      </c>
      <c r="K138" s="5" t="s">
        <v>40</v>
      </c>
      <c r="L138" s="5" t="s">
        <v>1381</v>
      </c>
      <c r="M138" s="5" t="s">
        <v>196</v>
      </c>
      <c r="N138" s="5" t="s">
        <v>1382</v>
      </c>
      <c r="O138" s="5" t="s">
        <v>1596</v>
      </c>
      <c r="P138" s="5" t="s">
        <v>1496</v>
      </c>
      <c r="Q138" s="5" t="str">
        <f t="shared" si="17"/>
        <v>retargeting_bplat_na_cart_hotel_na_na_lob-benefits-fhr-location-special-offer_fhr-location_learn</v>
      </c>
      <c r="R138" s="5" t="s">
        <v>1597</v>
      </c>
      <c r="S138" s="206">
        <f t="shared" si="14"/>
        <v>62</v>
      </c>
      <c r="T138" s="5" t="s">
        <v>1385</v>
      </c>
      <c r="U138" s="5">
        <f t="shared" si="15"/>
        <v>80</v>
      </c>
      <c r="V138" s="155" t="s">
        <v>979</v>
      </c>
      <c r="W138" s="5">
        <f t="shared" si="16"/>
        <v>64</v>
      </c>
      <c r="X138" s="155" t="s">
        <v>754</v>
      </c>
      <c r="Y138" s="5" t="s">
        <v>1499</v>
      </c>
      <c r="Z138" s="201" t="s">
        <v>980</v>
      </c>
      <c r="AA138" s="201" t="s">
        <v>958</v>
      </c>
      <c r="AB138" s="201" t="s">
        <v>959</v>
      </c>
      <c r="AC138" s="5" t="s">
        <v>56</v>
      </c>
      <c r="AD138" s="5" t="s">
        <v>57</v>
      </c>
      <c r="AE138" s="5" t="s">
        <v>1529</v>
      </c>
      <c r="AF138" t="s">
        <v>1354</v>
      </c>
      <c r="AG138" s="5" t="s">
        <v>1598</v>
      </c>
      <c r="AH138" s="5" t="s">
        <v>1227</v>
      </c>
      <c r="AJ138" s="208" t="s">
        <v>1355</v>
      </c>
    </row>
    <row r="139" spans="1:36" s="201" customFormat="1" ht="15.6">
      <c r="A139" s="5" t="s">
        <v>950</v>
      </c>
      <c r="B139" s="5"/>
      <c r="C139" s="5" t="s">
        <v>37</v>
      </c>
      <c r="D139" s="5" t="s">
        <v>38</v>
      </c>
      <c r="E139" s="155" t="s">
        <v>590</v>
      </c>
      <c r="F139" s="5" t="s">
        <v>40</v>
      </c>
      <c r="G139" s="5" t="s">
        <v>1103</v>
      </c>
      <c r="H139" s="5" t="s">
        <v>61</v>
      </c>
      <c r="I139" s="5" t="s">
        <v>40</v>
      </c>
      <c r="J139" s="5" t="s">
        <v>40</v>
      </c>
      <c r="K139" s="5" t="s">
        <v>40</v>
      </c>
      <c r="L139" s="5" t="s">
        <v>1381</v>
      </c>
      <c r="M139" s="5" t="s">
        <v>196</v>
      </c>
      <c r="N139" s="5" t="s">
        <v>1382</v>
      </c>
      <c r="O139" s="5" t="s">
        <v>1599</v>
      </c>
      <c r="P139" s="5" t="s">
        <v>1496</v>
      </c>
      <c r="Q139" s="5" t="str">
        <f t="shared" si="17"/>
        <v>retargeting_bplat_na_search_hotel_na_na_lob-benefits-fhr-location-special-offer-book_fhr-location_learn</v>
      </c>
      <c r="R139" s="5" t="s">
        <v>1600</v>
      </c>
      <c r="S139" s="206">
        <f t="shared" si="14"/>
        <v>70</v>
      </c>
      <c r="T139" s="5" t="s">
        <v>1385</v>
      </c>
      <c r="U139" s="5">
        <f t="shared" si="15"/>
        <v>80</v>
      </c>
      <c r="V139" s="155" t="s">
        <v>979</v>
      </c>
      <c r="W139" s="5">
        <f t="shared" si="16"/>
        <v>64</v>
      </c>
      <c r="X139" s="155" t="s">
        <v>754</v>
      </c>
      <c r="Y139" s="5" t="s">
        <v>1499</v>
      </c>
      <c r="Z139" s="201" t="s">
        <v>980</v>
      </c>
      <c r="AA139" s="201" t="s">
        <v>958</v>
      </c>
      <c r="AB139" s="201" t="s">
        <v>959</v>
      </c>
      <c r="AC139" s="5" t="s">
        <v>56</v>
      </c>
      <c r="AD139" s="5" t="s">
        <v>57</v>
      </c>
      <c r="AE139" s="5" t="s">
        <v>1529</v>
      </c>
      <c r="AF139" t="s">
        <v>1354</v>
      </c>
      <c r="AG139" s="5" t="s">
        <v>1601</v>
      </c>
      <c r="AH139" s="5" t="s">
        <v>1227</v>
      </c>
      <c r="AJ139" s="208" t="s">
        <v>1355</v>
      </c>
    </row>
    <row r="140" spans="1:36" s="201" customFormat="1" ht="15.75">
      <c r="A140" s="5" t="s">
        <v>950</v>
      </c>
      <c r="B140" s="5"/>
      <c r="C140" s="5" t="s">
        <v>37</v>
      </c>
      <c r="D140" s="5" t="s">
        <v>38</v>
      </c>
      <c r="E140" s="155" t="s">
        <v>590</v>
      </c>
      <c r="F140" s="5" t="s">
        <v>40</v>
      </c>
      <c r="G140" s="5" t="s">
        <v>41</v>
      </c>
      <c r="H140" s="5" t="s">
        <v>192</v>
      </c>
      <c r="I140" s="5" t="s">
        <v>40</v>
      </c>
      <c r="J140" s="5" t="s">
        <v>40</v>
      </c>
      <c r="K140" s="5" t="s">
        <v>282</v>
      </c>
      <c r="L140" s="5" t="s">
        <v>195</v>
      </c>
      <c r="M140" s="5" t="s">
        <v>196</v>
      </c>
      <c r="N140" s="5" t="s">
        <v>283</v>
      </c>
      <c r="O140" s="5" t="s">
        <v>285</v>
      </c>
      <c r="P140" s="5" t="s">
        <v>1061</v>
      </c>
      <c r="Q140" s="5" t="str">
        <f t="shared" si="17"/>
        <v>retargeting_bplat_na_search_shr_na_na_lob-benefits-shr-general_lob-genericinterior_learn</v>
      </c>
      <c r="R140" s="5" t="s">
        <v>1602</v>
      </c>
      <c r="S140" s="206">
        <f t="shared" si="14"/>
        <v>65</v>
      </c>
      <c r="T140" s="5" t="s">
        <v>1603</v>
      </c>
      <c r="U140" s="5">
        <f t="shared" si="15"/>
        <v>80</v>
      </c>
      <c r="V140" s="155" t="s">
        <v>979</v>
      </c>
      <c r="W140" s="5">
        <f t="shared" si="16"/>
        <v>64</v>
      </c>
      <c r="X140" s="155" t="s">
        <v>754</v>
      </c>
      <c r="Y140" s="5" t="s">
        <v>1063</v>
      </c>
      <c r="Z140" s="201" t="s">
        <v>980</v>
      </c>
      <c r="AA140" s="201" t="s">
        <v>958</v>
      </c>
      <c r="AB140" s="201" t="s">
        <v>959</v>
      </c>
      <c r="AC140" s="5" t="s">
        <v>56</v>
      </c>
      <c r="AD140" s="5" t="s">
        <v>57</v>
      </c>
      <c r="AE140" s="5" t="s">
        <v>960</v>
      </c>
      <c r="AF140" t="s">
        <v>1582</v>
      </c>
      <c r="AG140" s="5"/>
      <c r="AH140" s="207"/>
      <c r="AJ140" s="208" t="s">
        <v>1392</v>
      </c>
    </row>
    <row r="141" spans="1:36" s="201" customFormat="1" ht="15.75">
      <c r="A141" s="5" t="s">
        <v>950</v>
      </c>
      <c r="B141" s="5"/>
      <c r="C141" s="5" t="s">
        <v>37</v>
      </c>
      <c r="D141" s="5" t="s">
        <v>38</v>
      </c>
      <c r="E141" s="155" t="s">
        <v>590</v>
      </c>
      <c r="F141" s="5" t="s">
        <v>40</v>
      </c>
      <c r="G141" s="5" t="s">
        <v>146</v>
      </c>
      <c r="H141" s="5" t="s">
        <v>192</v>
      </c>
      <c r="I141" s="5" t="s">
        <v>40</v>
      </c>
      <c r="J141" s="5" t="s">
        <v>40</v>
      </c>
      <c r="K141" s="5" t="s">
        <v>282</v>
      </c>
      <c r="L141" s="5" t="s">
        <v>195</v>
      </c>
      <c r="M141" s="5" t="s">
        <v>196</v>
      </c>
      <c r="N141" s="5" t="s">
        <v>283</v>
      </c>
      <c r="O141" s="5" t="s">
        <v>285</v>
      </c>
      <c r="P141" s="5" t="s">
        <v>1061</v>
      </c>
      <c r="Q141" s="5" t="str">
        <f t="shared" si="17"/>
        <v>retargeting_bplat_na_land_shr_na_na_lob-benefits-shr-general_lob-genericinterior_learn</v>
      </c>
      <c r="R141" s="5" t="s">
        <v>1604</v>
      </c>
      <c r="S141" s="206">
        <f t="shared" si="14"/>
        <v>76</v>
      </c>
      <c r="T141" s="5" t="s">
        <v>1410</v>
      </c>
      <c r="U141" s="5">
        <f t="shared" si="15"/>
        <v>71</v>
      </c>
      <c r="V141" s="155" t="s">
        <v>979</v>
      </c>
      <c r="W141" s="5">
        <f t="shared" si="16"/>
        <v>64</v>
      </c>
      <c r="X141" s="155" t="s">
        <v>754</v>
      </c>
      <c r="Y141" s="5" t="s">
        <v>1063</v>
      </c>
      <c r="Z141" s="201" t="s">
        <v>980</v>
      </c>
      <c r="AA141" s="201" t="s">
        <v>958</v>
      </c>
      <c r="AB141" s="201" t="s">
        <v>959</v>
      </c>
      <c r="AC141" s="5" t="s">
        <v>56</v>
      </c>
      <c r="AD141" s="5" t="s">
        <v>57</v>
      </c>
      <c r="AE141" s="5" t="s">
        <v>960</v>
      </c>
      <c r="AF141" t="s">
        <v>1582</v>
      </c>
      <c r="AG141" s="5"/>
      <c r="AH141" s="207"/>
      <c r="AJ141" s="208" t="s">
        <v>1392</v>
      </c>
    </row>
    <row r="142" spans="1:36" s="201" customFormat="1" ht="15.75">
      <c r="A142" s="5" t="s">
        <v>950</v>
      </c>
      <c r="B142" s="5"/>
      <c r="C142" s="5" t="s">
        <v>37</v>
      </c>
      <c r="D142" s="5" t="s">
        <v>38</v>
      </c>
      <c r="E142" s="155" t="s">
        <v>590</v>
      </c>
      <c r="F142" s="5" t="s">
        <v>40</v>
      </c>
      <c r="G142" s="5" t="s">
        <v>146</v>
      </c>
      <c r="H142" s="5" t="s">
        <v>292</v>
      </c>
      <c r="I142" s="5" t="s">
        <v>40</v>
      </c>
      <c r="J142" s="5" t="s">
        <v>40</v>
      </c>
      <c r="K142" s="5" t="s">
        <v>40</v>
      </c>
      <c r="L142" s="5" t="s">
        <v>602</v>
      </c>
      <c r="M142" s="5" t="s">
        <v>196</v>
      </c>
      <c r="N142" s="5" t="s">
        <v>1382</v>
      </c>
      <c r="O142" s="5" t="s">
        <v>1395</v>
      </c>
      <c r="P142" s="5" t="s">
        <v>1224</v>
      </c>
      <c r="Q142" s="5" t="str">
        <f t="shared" si="17"/>
        <v>retargeting_bplat_na_land_hotel-fhr_na_na_lob-benefits-fhr-special-offer_fhr-fhrgeneric_learn</v>
      </c>
      <c r="R142" s="5" t="s">
        <v>1592</v>
      </c>
      <c r="S142" s="206">
        <f t="shared" ref="S142:S156" si="18">LEN(R142)</f>
        <v>67</v>
      </c>
      <c r="T142" s="5" t="s">
        <v>1385</v>
      </c>
      <c r="U142" s="5">
        <f t="shared" ref="U142:U156" si="19">LEN(T142)</f>
        <v>80</v>
      </c>
      <c r="V142" s="155" t="s">
        <v>979</v>
      </c>
      <c r="W142" s="5">
        <f t="shared" ref="W142:W156" si="20">LEN(V142)</f>
        <v>64</v>
      </c>
      <c r="X142" s="155" t="s">
        <v>754</v>
      </c>
      <c r="Y142" s="5" t="s">
        <v>1227</v>
      </c>
      <c r="Z142" s="201" t="s">
        <v>980</v>
      </c>
      <c r="AA142" s="201" t="s">
        <v>958</v>
      </c>
      <c r="AB142" s="201" t="s">
        <v>959</v>
      </c>
      <c r="AC142" s="5" t="s">
        <v>56</v>
      </c>
      <c r="AD142" s="5" t="s">
        <v>57</v>
      </c>
      <c r="AE142" s="5" t="s">
        <v>1529</v>
      </c>
      <c r="AF142" t="s">
        <v>1228</v>
      </c>
      <c r="AG142" s="5"/>
      <c r="AH142" s="207"/>
      <c r="AJ142" s="208" t="s">
        <v>1229</v>
      </c>
    </row>
    <row r="143" spans="1:36" s="201" customFormat="1" ht="15.75">
      <c r="A143" s="5" t="s">
        <v>950</v>
      </c>
      <c r="B143" s="5"/>
      <c r="C143" s="5" t="s">
        <v>37</v>
      </c>
      <c r="D143" s="5" t="s">
        <v>38</v>
      </c>
      <c r="E143" s="155" t="s">
        <v>590</v>
      </c>
      <c r="F143" s="5" t="s">
        <v>40</v>
      </c>
      <c r="G143" s="5" t="s">
        <v>146</v>
      </c>
      <c r="H143" s="5" t="s">
        <v>1398</v>
      </c>
      <c r="I143" s="5" t="s">
        <v>40</v>
      </c>
      <c r="J143" s="5" t="s">
        <v>40</v>
      </c>
      <c r="K143" s="5" t="s">
        <v>40</v>
      </c>
      <c r="L143" s="5" t="s">
        <v>583</v>
      </c>
      <c r="M143" s="5" t="s">
        <v>196</v>
      </c>
      <c r="N143" s="5" t="s">
        <v>584</v>
      </c>
      <c r="O143" s="5" t="s">
        <v>1605</v>
      </c>
      <c r="P143" s="5" t="s">
        <v>952</v>
      </c>
      <c r="Q143" s="5" t="str">
        <f t="shared" si="17"/>
        <v>retargeting_bplat_na_land_insider-fares_na_na_lob-benefits-air-insider-fares-find-flight_lob-genericflight_learn</v>
      </c>
      <c r="R143" s="206" t="s">
        <v>1400</v>
      </c>
      <c r="S143" s="206">
        <f t="shared" si="18"/>
        <v>76</v>
      </c>
      <c r="T143" s="204" t="s">
        <v>1606</v>
      </c>
      <c r="U143" s="5">
        <f t="shared" si="19"/>
        <v>62</v>
      </c>
      <c r="V143" s="155" t="s">
        <v>979</v>
      </c>
      <c r="W143" s="5">
        <f t="shared" si="20"/>
        <v>64</v>
      </c>
      <c r="X143" s="155" t="s">
        <v>754</v>
      </c>
      <c r="Y143" s="5" t="s">
        <v>956</v>
      </c>
      <c r="Z143" s="201" t="s">
        <v>980</v>
      </c>
      <c r="AA143" s="201" t="s">
        <v>958</v>
      </c>
      <c r="AB143" s="201" t="s">
        <v>959</v>
      </c>
      <c r="AC143" s="5" t="s">
        <v>56</v>
      </c>
      <c r="AD143" s="5" t="s">
        <v>57</v>
      </c>
      <c r="AE143" s="5" t="s">
        <v>960</v>
      </c>
      <c r="AF143" t="s">
        <v>1401</v>
      </c>
      <c r="AG143" s="5"/>
      <c r="AH143" s="207"/>
      <c r="AJ143" s="208" t="s">
        <v>1402</v>
      </c>
    </row>
    <row r="144" spans="1:36" s="201" customFormat="1" ht="15.75">
      <c r="A144" s="5" t="s">
        <v>950</v>
      </c>
      <c r="B144" s="5"/>
      <c r="C144" s="5" t="s">
        <v>37</v>
      </c>
      <c r="D144" s="5" t="s">
        <v>38</v>
      </c>
      <c r="E144" s="155" t="s">
        <v>590</v>
      </c>
      <c r="F144" s="5" t="s">
        <v>40</v>
      </c>
      <c r="G144" s="5" t="s">
        <v>146</v>
      </c>
      <c r="H144" s="5" t="s">
        <v>301</v>
      </c>
      <c r="I144" s="5" t="s">
        <v>40</v>
      </c>
      <c r="J144" s="5" t="s">
        <v>40</v>
      </c>
      <c r="K144" s="5" t="s">
        <v>40</v>
      </c>
      <c r="L144" s="5" t="s">
        <v>1112</v>
      </c>
      <c r="M144" s="5" t="s">
        <v>458</v>
      </c>
      <c r="N144" s="5" t="s">
        <v>1113</v>
      </c>
      <c r="O144" s="5" t="s">
        <v>1607</v>
      </c>
      <c r="P144" s="5" t="s">
        <v>1314</v>
      </c>
      <c r="Q144" s="5" t="str">
        <f t="shared" si="17"/>
        <v>retargeting_bplat_na_land_hotel-thc_na_na_cm-benefits-lodging-benefit-100-credit_lob-genericfood_learn</v>
      </c>
      <c r="R144" s="5" t="s">
        <v>1608</v>
      </c>
      <c r="S144" s="206">
        <f t="shared" si="18"/>
        <v>77</v>
      </c>
      <c r="T144" s="5" t="s">
        <v>1405</v>
      </c>
      <c r="U144" s="5">
        <f t="shared" si="19"/>
        <v>76</v>
      </c>
      <c r="V144" s="155" t="s">
        <v>979</v>
      </c>
      <c r="W144" s="5">
        <f t="shared" si="20"/>
        <v>64</v>
      </c>
      <c r="X144" s="155" t="s">
        <v>754</v>
      </c>
      <c r="Y144" s="5" t="s">
        <v>1316</v>
      </c>
      <c r="Z144" s="201" t="s">
        <v>980</v>
      </c>
      <c r="AA144" s="201" t="s">
        <v>958</v>
      </c>
      <c r="AB144" s="201" t="s">
        <v>959</v>
      </c>
      <c r="AC144" s="5" t="s">
        <v>56</v>
      </c>
      <c r="AD144" s="5" t="s">
        <v>57</v>
      </c>
      <c r="AE144" s="5" t="s">
        <v>960</v>
      </c>
      <c r="AF144" t="s">
        <v>1015</v>
      </c>
      <c r="AG144" s="5"/>
      <c r="AH144" s="207"/>
      <c r="AJ144" s="208" t="s">
        <v>1016</v>
      </c>
    </row>
    <row r="145" spans="1:36" s="201" customFormat="1" ht="15.75">
      <c r="A145" s="5" t="s">
        <v>950</v>
      </c>
      <c r="B145" s="5"/>
      <c r="C145" s="5" t="s">
        <v>37</v>
      </c>
      <c r="D145" s="5" t="s">
        <v>38</v>
      </c>
      <c r="E145" s="5" t="s">
        <v>590</v>
      </c>
      <c r="F145" s="5" t="s">
        <v>40</v>
      </c>
      <c r="G145" s="5" t="s">
        <v>291</v>
      </c>
      <c r="H145" s="5" t="s">
        <v>1252</v>
      </c>
      <c r="I145" s="5" t="s">
        <v>40</v>
      </c>
      <c r="J145" s="5" t="s">
        <v>40</v>
      </c>
      <c r="K145" s="5" t="s">
        <v>40</v>
      </c>
      <c r="L145" s="5" t="s">
        <v>293</v>
      </c>
      <c r="M145" s="5" t="s">
        <v>196</v>
      </c>
      <c r="N145" s="5" t="s">
        <v>294</v>
      </c>
      <c r="O145" s="5" t="s">
        <v>42</v>
      </c>
      <c r="P145" s="5" t="s">
        <v>952</v>
      </c>
      <c r="Q145" s="5" t="str">
        <f t="shared" si="17"/>
        <v>retargeting_bplat_na_book_hotel-fhr-cross-sell_na_na_lob-benefits-flight_lob-genericflight_learn</v>
      </c>
      <c r="R145" s="5" t="s">
        <v>1609</v>
      </c>
      <c r="S145" s="206">
        <f t="shared" si="18"/>
        <v>67</v>
      </c>
      <c r="T145" s="5" t="s">
        <v>1610</v>
      </c>
      <c r="U145" s="5">
        <f t="shared" si="19"/>
        <v>54</v>
      </c>
      <c r="V145" s="155" t="s">
        <v>979</v>
      </c>
      <c r="W145" s="5">
        <f t="shared" si="20"/>
        <v>64</v>
      </c>
      <c r="X145" s="155" t="s">
        <v>754</v>
      </c>
      <c r="Y145" s="5" t="s">
        <v>956</v>
      </c>
      <c r="Z145" s="201" t="s">
        <v>980</v>
      </c>
      <c r="AA145" s="201" t="s">
        <v>958</v>
      </c>
      <c r="AB145" s="201" t="s">
        <v>959</v>
      </c>
      <c r="AC145" s="5" t="s">
        <v>56</v>
      </c>
      <c r="AD145" s="5" t="s">
        <v>57</v>
      </c>
      <c r="AE145" s="5" t="s">
        <v>960</v>
      </c>
      <c r="AF145" t="s">
        <v>961</v>
      </c>
      <c r="AG145" s="5" t="s">
        <v>1611</v>
      </c>
      <c r="AH145" s="5" t="s">
        <v>956</v>
      </c>
      <c r="AI145" s="5"/>
      <c r="AJ145" s="208" t="s">
        <v>964</v>
      </c>
    </row>
    <row r="146" spans="1:36" s="201" customFormat="1" ht="15.75">
      <c r="A146" s="5" t="s">
        <v>950</v>
      </c>
      <c r="B146" s="5"/>
      <c r="C146" s="5" t="s">
        <v>37</v>
      </c>
      <c r="D146" s="5" t="s">
        <v>38</v>
      </c>
      <c r="E146" s="5" t="s">
        <v>590</v>
      </c>
      <c r="F146" s="5" t="s">
        <v>40</v>
      </c>
      <c r="G146" s="5" t="s">
        <v>291</v>
      </c>
      <c r="H146" s="5" t="s">
        <v>1220</v>
      </c>
      <c r="I146" s="5" t="s">
        <v>40</v>
      </c>
      <c r="J146" s="5" t="s">
        <v>40</v>
      </c>
      <c r="K146" s="5" t="s">
        <v>40</v>
      </c>
      <c r="L146" s="5" t="s">
        <v>293</v>
      </c>
      <c r="M146" s="5" t="s">
        <v>196</v>
      </c>
      <c r="N146" s="5" t="s">
        <v>294</v>
      </c>
      <c r="O146" s="5" t="s">
        <v>42</v>
      </c>
      <c r="P146" s="5" t="s">
        <v>952</v>
      </c>
      <c r="Q146" s="5" t="str">
        <f t="shared" si="17"/>
        <v>retargeting_bplat_na_book_hotel-thc-cross-sell_na_na_lob-benefits-flight_lob-genericflight_learn</v>
      </c>
      <c r="R146" s="204" t="s">
        <v>1609</v>
      </c>
      <c r="S146" s="206">
        <f t="shared" si="18"/>
        <v>67</v>
      </c>
      <c r="T146" s="5" t="s">
        <v>1610</v>
      </c>
      <c r="U146" s="5">
        <f t="shared" si="19"/>
        <v>54</v>
      </c>
      <c r="V146" s="155" t="s">
        <v>979</v>
      </c>
      <c r="W146" s="5">
        <f t="shared" si="20"/>
        <v>64</v>
      </c>
      <c r="X146" s="155" t="s">
        <v>754</v>
      </c>
      <c r="Y146" s="5" t="s">
        <v>956</v>
      </c>
      <c r="Z146" s="201" t="s">
        <v>980</v>
      </c>
      <c r="AA146" s="201" t="s">
        <v>958</v>
      </c>
      <c r="AB146" s="201" t="s">
        <v>959</v>
      </c>
      <c r="AC146" s="5" t="s">
        <v>56</v>
      </c>
      <c r="AD146" s="5" t="s">
        <v>57</v>
      </c>
      <c r="AE146" s="5" t="s">
        <v>960</v>
      </c>
      <c r="AF146" t="s">
        <v>961</v>
      </c>
      <c r="AG146" s="5" t="s">
        <v>1611</v>
      </c>
      <c r="AH146" s="5" t="s">
        <v>956</v>
      </c>
      <c r="AI146" s="5"/>
      <c r="AJ146" s="208" t="s">
        <v>964</v>
      </c>
    </row>
    <row r="147" spans="1:36" s="201" customFormat="1" ht="15.75">
      <c r="A147" s="5" t="s">
        <v>950</v>
      </c>
      <c r="B147" s="5"/>
      <c r="C147" s="5" t="s">
        <v>37</v>
      </c>
      <c r="D147" s="5" t="s">
        <v>38</v>
      </c>
      <c r="E147" s="5" t="s">
        <v>590</v>
      </c>
      <c r="F147" s="5" t="s">
        <v>40</v>
      </c>
      <c r="G147" s="5" t="s">
        <v>307</v>
      </c>
      <c r="H147" s="5" t="s">
        <v>1365</v>
      </c>
      <c r="I147" s="5" t="s">
        <v>40</v>
      </c>
      <c r="J147" s="5" t="s">
        <v>40</v>
      </c>
      <c r="K147" s="5" t="s">
        <v>40</v>
      </c>
      <c r="L147" s="5" t="s">
        <v>427</v>
      </c>
      <c r="M147" s="5" t="s">
        <v>196</v>
      </c>
      <c r="N147" s="5" t="s">
        <v>428</v>
      </c>
      <c r="O147" s="5" t="s">
        <v>1612</v>
      </c>
      <c r="P147" s="5" t="s">
        <v>1061</v>
      </c>
      <c r="Q147" s="5" t="str">
        <f t="shared" si="17"/>
        <v>retargeting_bplat_na_cart_hotel-credit_na_na_lob-benefits-lodging-location-600-book_lob-genericinterior_learn</v>
      </c>
      <c r="R147" s="5" t="s">
        <v>1367</v>
      </c>
      <c r="S147" s="206">
        <f t="shared" si="18"/>
        <v>72</v>
      </c>
      <c r="T147" s="5" t="s">
        <v>1613</v>
      </c>
      <c r="U147" s="5">
        <f t="shared" si="19"/>
        <v>76</v>
      </c>
      <c r="V147" s="155" t="s">
        <v>979</v>
      </c>
      <c r="W147" s="5">
        <f t="shared" si="20"/>
        <v>64</v>
      </c>
      <c r="X147" s="155" t="s">
        <v>754</v>
      </c>
      <c r="Y147" s="5" t="s">
        <v>1063</v>
      </c>
      <c r="Z147" s="201" t="s">
        <v>980</v>
      </c>
      <c r="AA147" s="201" t="s">
        <v>958</v>
      </c>
      <c r="AB147" s="201" t="s">
        <v>959</v>
      </c>
      <c r="AC147" s="5" t="s">
        <v>56</v>
      </c>
      <c r="AD147" s="5" t="s">
        <v>57</v>
      </c>
      <c r="AE147" s="5" t="s">
        <v>960</v>
      </c>
      <c r="AF147" t="s">
        <v>1369</v>
      </c>
      <c r="AG147" s="5" t="s">
        <v>1370</v>
      </c>
      <c r="AH147" s="5" t="s">
        <v>1063</v>
      </c>
      <c r="AI147" s="5"/>
      <c r="AJ147" s="208" t="s">
        <v>890</v>
      </c>
    </row>
    <row r="148" spans="1:36" s="201" customFormat="1" ht="15.75">
      <c r="A148" s="5" t="s">
        <v>950</v>
      </c>
      <c r="B148" s="5"/>
      <c r="C148" s="5" t="s">
        <v>37</v>
      </c>
      <c r="D148" s="5" t="s">
        <v>38</v>
      </c>
      <c r="E148" s="5" t="s">
        <v>590</v>
      </c>
      <c r="F148" s="5" t="s">
        <v>40</v>
      </c>
      <c r="G148" s="5" t="s">
        <v>41</v>
      </c>
      <c r="H148" s="5" t="s">
        <v>1365</v>
      </c>
      <c r="I148" s="5" t="s">
        <v>40</v>
      </c>
      <c r="J148" s="5" t="s">
        <v>40</v>
      </c>
      <c r="K148" s="5" t="s">
        <v>40</v>
      </c>
      <c r="L148" s="5" t="s">
        <v>427</v>
      </c>
      <c r="M148" s="5" t="s">
        <v>196</v>
      </c>
      <c r="N148" s="5" t="s">
        <v>428</v>
      </c>
      <c r="O148" s="5" t="s">
        <v>1614</v>
      </c>
      <c r="P148" s="5" t="s">
        <v>1061</v>
      </c>
      <c r="Q148" s="5" t="str">
        <f t="shared" si="17"/>
        <v>retargeting_bplat_na_search_hotel-credit_na_na_lob-benefits-lodging-location-600-find_lob-genericinterior_learn</v>
      </c>
      <c r="R148" s="5" t="s">
        <v>1615</v>
      </c>
      <c r="S148" s="206">
        <f t="shared" si="18"/>
        <v>72</v>
      </c>
      <c r="T148" s="5" t="s">
        <v>1613</v>
      </c>
      <c r="U148" s="5">
        <f t="shared" si="19"/>
        <v>76</v>
      </c>
      <c r="V148" s="155" t="s">
        <v>979</v>
      </c>
      <c r="W148" s="5">
        <f t="shared" si="20"/>
        <v>64</v>
      </c>
      <c r="X148" s="155" t="s">
        <v>754</v>
      </c>
      <c r="Y148" s="5" t="s">
        <v>1063</v>
      </c>
      <c r="Z148" s="201" t="s">
        <v>980</v>
      </c>
      <c r="AA148" s="201" t="s">
        <v>958</v>
      </c>
      <c r="AB148" s="201" t="s">
        <v>959</v>
      </c>
      <c r="AC148" s="5" t="s">
        <v>56</v>
      </c>
      <c r="AD148" s="5" t="s">
        <v>57</v>
      </c>
      <c r="AE148" s="5" t="s">
        <v>960</v>
      </c>
      <c r="AF148" t="s">
        <v>1369</v>
      </c>
      <c r="AG148" s="5" t="s">
        <v>1616</v>
      </c>
      <c r="AH148" s="5" t="s">
        <v>1063</v>
      </c>
      <c r="AI148" s="5"/>
      <c r="AJ148" s="208" t="s">
        <v>890</v>
      </c>
    </row>
    <row r="149" spans="1:36" s="201" customFormat="1" ht="15.75">
      <c r="A149" s="5" t="s">
        <v>950</v>
      </c>
      <c r="B149" s="5"/>
      <c r="C149" s="5" t="s">
        <v>37</v>
      </c>
      <c r="D149" s="5" t="s">
        <v>38</v>
      </c>
      <c r="E149" s="5" t="s">
        <v>590</v>
      </c>
      <c r="F149" s="5" t="s">
        <v>40</v>
      </c>
      <c r="G149" s="5" t="s">
        <v>291</v>
      </c>
      <c r="H149" s="5" t="s">
        <v>1308</v>
      </c>
      <c r="I149" s="5" t="s">
        <v>40</v>
      </c>
      <c r="J149" s="5" t="s">
        <v>40</v>
      </c>
      <c r="K149" s="5" t="s">
        <v>40</v>
      </c>
      <c r="L149" s="5" t="s">
        <v>330</v>
      </c>
      <c r="M149" s="5" t="s">
        <v>196</v>
      </c>
      <c r="N149" s="5" t="s">
        <v>331</v>
      </c>
      <c r="O149" s="5" t="s">
        <v>1444</v>
      </c>
      <c r="P149" s="5" t="s">
        <v>1008</v>
      </c>
      <c r="Q149" s="5" t="str">
        <f t="shared" si="17"/>
        <v>retargeting_bplat_na_book_hotel-thc-upsell_na_na_lob-benefits-thc-location-upscale_thc-thcgeneric_learn</v>
      </c>
      <c r="R149" s="5" t="s">
        <v>1617</v>
      </c>
      <c r="S149" s="206">
        <f t="shared" si="18"/>
        <v>69</v>
      </c>
      <c r="T149" s="5" t="s">
        <v>1446</v>
      </c>
      <c r="U149" s="5">
        <f t="shared" si="19"/>
        <v>67</v>
      </c>
      <c r="V149" s="155" t="s">
        <v>979</v>
      </c>
      <c r="W149" s="5">
        <f t="shared" si="20"/>
        <v>64</v>
      </c>
      <c r="X149" s="155" t="s">
        <v>754</v>
      </c>
      <c r="Y149" s="5" t="s">
        <v>1222</v>
      </c>
      <c r="Z149" s="201" t="s">
        <v>980</v>
      </c>
      <c r="AA149" s="201" t="s">
        <v>958</v>
      </c>
      <c r="AB149" s="201" t="s">
        <v>959</v>
      </c>
      <c r="AC149" s="5" t="s">
        <v>56</v>
      </c>
      <c r="AD149" s="5" t="s">
        <v>57</v>
      </c>
      <c r="AE149" s="5" t="s">
        <v>960</v>
      </c>
      <c r="AF149" t="s">
        <v>1015</v>
      </c>
      <c r="AG149" s="5" t="s">
        <v>1618</v>
      </c>
      <c r="AH149" s="5" t="s">
        <v>1222</v>
      </c>
      <c r="AI149" s="5"/>
      <c r="AJ149" s="208" t="s">
        <v>1016</v>
      </c>
    </row>
    <row r="150" spans="1:36" s="201" customFormat="1" ht="15.75">
      <c r="A150" s="5" t="s">
        <v>950</v>
      </c>
      <c r="B150" s="5"/>
      <c r="C150" s="5" t="s">
        <v>37</v>
      </c>
      <c r="D150" s="5" t="s">
        <v>38</v>
      </c>
      <c r="E150" s="5" t="s">
        <v>590</v>
      </c>
      <c r="F150" s="5" t="s">
        <v>40</v>
      </c>
      <c r="G150" s="5" t="s">
        <v>307</v>
      </c>
      <c r="H150" s="5" t="s">
        <v>1448</v>
      </c>
      <c r="I150" s="5" t="s">
        <v>40</v>
      </c>
      <c r="J150" s="5" t="s">
        <v>40</v>
      </c>
      <c r="K150" s="5" t="s">
        <v>40</v>
      </c>
      <c r="L150" s="5" t="s">
        <v>354</v>
      </c>
      <c r="M150" s="5" t="s">
        <v>196</v>
      </c>
      <c r="N150" s="5" t="s">
        <v>355</v>
      </c>
      <c r="O150" s="5" t="s">
        <v>1619</v>
      </c>
      <c r="P150" s="5" t="s">
        <v>952</v>
      </c>
      <c r="Q150" s="5" t="str">
        <f t="shared" si="17"/>
        <v>retargeting_bplat_na_cart_flight-upsell_na_na_lob-benefits-air-find-intl-location_lob-genericflight_learn</v>
      </c>
      <c r="R150" s="206" t="s">
        <v>1453</v>
      </c>
      <c r="S150" s="5">
        <f t="shared" si="18"/>
        <v>69</v>
      </c>
      <c r="T150" s="206" t="s">
        <v>1620</v>
      </c>
      <c r="U150" s="5">
        <f t="shared" si="19"/>
        <v>79</v>
      </c>
      <c r="V150" s="155" t="s">
        <v>979</v>
      </c>
      <c r="W150" s="5">
        <f t="shared" si="20"/>
        <v>64</v>
      </c>
      <c r="X150" s="155" t="s">
        <v>754</v>
      </c>
      <c r="Y150" s="5" t="s">
        <v>956</v>
      </c>
      <c r="Z150" s="201" t="s">
        <v>980</v>
      </c>
      <c r="AA150" s="201" t="s">
        <v>958</v>
      </c>
      <c r="AB150" s="201" t="s">
        <v>959</v>
      </c>
      <c r="AC150" s="5" t="s">
        <v>56</v>
      </c>
      <c r="AD150" s="5" t="s">
        <v>57</v>
      </c>
      <c r="AE150" s="5" t="s">
        <v>960</v>
      </c>
      <c r="AF150" t="s">
        <v>1262</v>
      </c>
      <c r="AG150" s="5"/>
      <c r="AH150" s="51"/>
      <c r="AI150" s="5"/>
      <c r="AJ150" s="208" t="s">
        <v>1263</v>
      </c>
    </row>
    <row r="151" spans="1:36" s="201" customFormat="1" ht="15.75">
      <c r="A151" s="5" t="s">
        <v>950</v>
      </c>
      <c r="B151" s="5"/>
      <c r="C151" s="5" t="s">
        <v>37</v>
      </c>
      <c r="D151" s="5" t="s">
        <v>38</v>
      </c>
      <c r="E151" s="5" t="s">
        <v>590</v>
      </c>
      <c r="F151" s="5" t="s">
        <v>40</v>
      </c>
      <c r="G151" s="5" t="s">
        <v>41</v>
      </c>
      <c r="H151" s="5" t="s">
        <v>1448</v>
      </c>
      <c r="I151" s="5" t="s">
        <v>40</v>
      </c>
      <c r="J151" s="5" t="s">
        <v>40</v>
      </c>
      <c r="K151" s="5" t="s">
        <v>40</v>
      </c>
      <c r="L151" s="5" t="s">
        <v>354</v>
      </c>
      <c r="M151" s="5" t="s">
        <v>196</v>
      </c>
      <c r="N151" s="5" t="s">
        <v>355</v>
      </c>
      <c r="O151" s="5" t="s">
        <v>1619</v>
      </c>
      <c r="P151" s="5" t="s">
        <v>952</v>
      </c>
      <c r="Q151" s="5" t="str">
        <f t="shared" si="17"/>
        <v>retargeting_bplat_na_search_flight-upsell_na_na_lob-benefits-air-find-intl-location_lob-genericflight_learn</v>
      </c>
      <c r="R151" s="206" t="s">
        <v>1453</v>
      </c>
      <c r="S151" s="5">
        <f t="shared" si="18"/>
        <v>69</v>
      </c>
      <c r="T151" s="206" t="s">
        <v>1620</v>
      </c>
      <c r="U151" s="5">
        <f t="shared" si="19"/>
        <v>79</v>
      </c>
      <c r="V151" s="155" t="s">
        <v>979</v>
      </c>
      <c r="W151" s="5">
        <f t="shared" si="20"/>
        <v>64</v>
      </c>
      <c r="X151" s="155" t="s">
        <v>754</v>
      </c>
      <c r="Y151" s="5" t="s">
        <v>956</v>
      </c>
      <c r="Z151" s="201" t="s">
        <v>980</v>
      </c>
      <c r="AA151" s="201" t="s">
        <v>958</v>
      </c>
      <c r="AB151" s="201" t="s">
        <v>959</v>
      </c>
      <c r="AC151" s="5" t="s">
        <v>56</v>
      </c>
      <c r="AD151" s="5" t="s">
        <v>57</v>
      </c>
      <c r="AE151" s="5" t="s">
        <v>960</v>
      </c>
      <c r="AF151" t="s">
        <v>1262</v>
      </c>
      <c r="AG151" s="5"/>
      <c r="AH151" s="51"/>
      <c r="AI151" s="5"/>
      <c r="AJ151" s="208" t="s">
        <v>1263</v>
      </c>
    </row>
    <row r="152" spans="1:36" s="201" customFormat="1" ht="15.75">
      <c r="A152" s="5" t="s">
        <v>950</v>
      </c>
      <c r="B152" s="5"/>
      <c r="C152" s="5" t="s">
        <v>37</v>
      </c>
      <c r="D152" s="5" t="s">
        <v>38</v>
      </c>
      <c r="E152" s="5" t="s">
        <v>590</v>
      </c>
      <c r="F152" s="5" t="s">
        <v>40</v>
      </c>
      <c r="G152" s="5" t="s">
        <v>307</v>
      </c>
      <c r="H152" s="5" t="s">
        <v>1455</v>
      </c>
      <c r="I152" s="5" t="s">
        <v>40</v>
      </c>
      <c r="J152" s="5" t="s">
        <v>40</v>
      </c>
      <c r="K152" s="5" t="s">
        <v>40</v>
      </c>
      <c r="L152" s="5" t="s">
        <v>330</v>
      </c>
      <c r="M152" s="5" t="s">
        <v>196</v>
      </c>
      <c r="N152" s="5" t="s">
        <v>428</v>
      </c>
      <c r="O152" s="5" t="s">
        <v>1621</v>
      </c>
      <c r="P152" s="5" t="s">
        <v>1008</v>
      </c>
      <c r="Q152" s="5" t="str">
        <f t="shared" si="17"/>
        <v>retargeting_bplat_na_cart_hotel-upsell_na_na_lob-benefits-lodging-thc-upscale_thc-thcgeneric_learn</v>
      </c>
      <c r="R152" s="5" t="s">
        <v>1622</v>
      </c>
      <c r="S152" s="206">
        <f t="shared" si="18"/>
        <v>77</v>
      </c>
      <c r="T152" s="5" t="s">
        <v>1458</v>
      </c>
      <c r="U152" s="5">
        <f t="shared" si="19"/>
        <v>80</v>
      </c>
      <c r="V152" s="155" t="s">
        <v>979</v>
      </c>
      <c r="W152" s="5">
        <f t="shared" si="20"/>
        <v>64</v>
      </c>
      <c r="X152" s="155" t="s">
        <v>754</v>
      </c>
      <c r="Y152" s="5" t="s">
        <v>1222</v>
      </c>
      <c r="Z152" s="201" t="s">
        <v>980</v>
      </c>
      <c r="AA152" s="201" t="s">
        <v>958</v>
      </c>
      <c r="AB152" s="201" t="s">
        <v>959</v>
      </c>
      <c r="AC152" s="5" t="s">
        <v>56</v>
      </c>
      <c r="AD152" s="5" t="s">
        <v>57</v>
      </c>
      <c r="AE152" s="5" t="s">
        <v>960</v>
      </c>
      <c r="AF152" t="s">
        <v>1015</v>
      </c>
      <c r="AG152" s="5"/>
      <c r="AH152" s="51"/>
      <c r="AI152" s="5"/>
      <c r="AJ152" s="208" t="s">
        <v>1016</v>
      </c>
    </row>
    <row r="153" spans="1:36" s="201" customFormat="1" ht="15.75">
      <c r="A153" s="5" t="s">
        <v>950</v>
      </c>
      <c r="B153" s="5"/>
      <c r="C153" s="5" t="s">
        <v>37</v>
      </c>
      <c r="D153" s="5" t="s">
        <v>38</v>
      </c>
      <c r="E153" s="5" t="s">
        <v>590</v>
      </c>
      <c r="F153" s="5" t="s">
        <v>40</v>
      </c>
      <c r="G153" s="5" t="s">
        <v>41</v>
      </c>
      <c r="H153" s="5" t="s">
        <v>1455</v>
      </c>
      <c r="I153" s="5" t="s">
        <v>40</v>
      </c>
      <c r="J153" s="5" t="s">
        <v>40</v>
      </c>
      <c r="K153" s="5" t="s">
        <v>40</v>
      </c>
      <c r="L153" s="5" t="s">
        <v>330</v>
      </c>
      <c r="M153" s="5" t="s">
        <v>196</v>
      </c>
      <c r="N153" s="5" t="s">
        <v>428</v>
      </c>
      <c r="O153" s="5" t="s">
        <v>1623</v>
      </c>
      <c r="P153" s="5" t="s">
        <v>1008</v>
      </c>
      <c r="Q153" s="5" t="str">
        <f t="shared" si="17"/>
        <v>retargeting_bplat_na_search_hotel-upsell_na_na_lob-benefits-lodging-thc-upscale-book_thc-thcgeneric_learn</v>
      </c>
      <c r="R153" s="5" t="s">
        <v>1624</v>
      </c>
      <c r="S153" s="206">
        <f t="shared" si="18"/>
        <v>58</v>
      </c>
      <c r="T153" s="5" t="s">
        <v>1458</v>
      </c>
      <c r="U153" s="5">
        <f t="shared" si="19"/>
        <v>80</v>
      </c>
      <c r="V153" s="155" t="s">
        <v>979</v>
      </c>
      <c r="W153" s="5">
        <f t="shared" si="20"/>
        <v>64</v>
      </c>
      <c r="X153" s="155" t="s">
        <v>754</v>
      </c>
      <c r="Y153" s="5" t="s">
        <v>1222</v>
      </c>
      <c r="Z153" s="201" t="s">
        <v>980</v>
      </c>
      <c r="AA153" s="201" t="s">
        <v>958</v>
      </c>
      <c r="AB153" s="201" t="s">
        <v>959</v>
      </c>
      <c r="AC153" s="5" t="s">
        <v>56</v>
      </c>
      <c r="AD153" s="5" t="s">
        <v>57</v>
      </c>
      <c r="AE153" s="5" t="s">
        <v>960</v>
      </c>
      <c r="AF153" t="s">
        <v>1015</v>
      </c>
      <c r="AG153" s="5"/>
      <c r="AH153" s="51"/>
      <c r="AI153" s="5"/>
      <c r="AJ153" s="208" t="s">
        <v>1016</v>
      </c>
    </row>
    <row r="154" spans="1:36" s="201" customFormat="1" ht="15.75">
      <c r="A154" s="5" t="s">
        <v>950</v>
      </c>
      <c r="B154" s="5"/>
      <c r="C154" s="5" t="s">
        <v>37</v>
      </c>
      <c r="D154" s="5" t="s">
        <v>38</v>
      </c>
      <c r="E154" s="5" t="s">
        <v>590</v>
      </c>
      <c r="F154" s="5" t="s">
        <v>40</v>
      </c>
      <c r="G154" s="5" t="s">
        <v>307</v>
      </c>
      <c r="H154" s="5" t="s">
        <v>1455</v>
      </c>
      <c r="I154" s="5" t="s">
        <v>40</v>
      </c>
      <c r="J154" s="5" t="s">
        <v>40</v>
      </c>
      <c r="K154" s="5" t="s">
        <v>40</v>
      </c>
      <c r="L154" s="5" t="s">
        <v>602</v>
      </c>
      <c r="M154" s="5" t="s">
        <v>196</v>
      </c>
      <c r="N154" s="5" t="s">
        <v>428</v>
      </c>
      <c r="O154" s="206" t="s">
        <v>1462</v>
      </c>
      <c r="P154" s="5" t="s">
        <v>1224</v>
      </c>
      <c r="Q154" s="5" t="str">
        <f t="shared" si="17"/>
        <v>retargeting_bplat_na_cart_hotel-upsell_na_na_lob-benefits-lodging-fhr-finish_fhr-fhrgeneric_learn</v>
      </c>
      <c r="R154" s="5" t="s">
        <v>1625</v>
      </c>
      <c r="S154" s="206">
        <f t="shared" si="18"/>
        <v>79</v>
      </c>
      <c r="T154" s="5" t="s">
        <v>1626</v>
      </c>
      <c r="U154" s="5">
        <f t="shared" si="19"/>
        <v>80</v>
      </c>
      <c r="V154" s="155" t="s">
        <v>979</v>
      </c>
      <c r="W154" s="5">
        <f t="shared" si="20"/>
        <v>64</v>
      </c>
      <c r="X154" s="155" t="s">
        <v>754</v>
      </c>
      <c r="Y154" s="5" t="s">
        <v>1227</v>
      </c>
      <c r="Z154" s="201" t="s">
        <v>980</v>
      </c>
      <c r="AA154" s="201" t="s">
        <v>958</v>
      </c>
      <c r="AB154" s="201" t="s">
        <v>959</v>
      </c>
      <c r="AC154" s="5" t="s">
        <v>56</v>
      </c>
      <c r="AD154" s="5" t="s">
        <v>57</v>
      </c>
      <c r="AE154" s="5" t="s">
        <v>960</v>
      </c>
      <c r="AF154" t="s">
        <v>1228</v>
      </c>
      <c r="AG154" s="5"/>
      <c r="AH154" s="51"/>
      <c r="AI154" s="5"/>
      <c r="AJ154" s="208" t="s">
        <v>1229</v>
      </c>
    </row>
    <row r="155" spans="1:36" s="201" customFormat="1" ht="15.75">
      <c r="A155" s="5" t="s">
        <v>950</v>
      </c>
      <c r="B155" s="5"/>
      <c r="C155" s="5" t="s">
        <v>37</v>
      </c>
      <c r="D155" s="5" t="s">
        <v>38</v>
      </c>
      <c r="E155" s="5" t="s">
        <v>590</v>
      </c>
      <c r="F155" s="5" t="s">
        <v>40</v>
      </c>
      <c r="G155" s="5" t="s">
        <v>41</v>
      </c>
      <c r="H155" s="5" t="s">
        <v>1455</v>
      </c>
      <c r="I155" s="5" t="s">
        <v>40</v>
      </c>
      <c r="J155" s="5" t="s">
        <v>40</v>
      </c>
      <c r="K155" s="5" t="s">
        <v>40</v>
      </c>
      <c r="L155" s="5" t="s">
        <v>602</v>
      </c>
      <c r="M155" s="5" t="s">
        <v>196</v>
      </c>
      <c r="N155" s="5" t="s">
        <v>428</v>
      </c>
      <c r="O155" s="206" t="s">
        <v>1465</v>
      </c>
      <c r="P155" s="5" t="s">
        <v>1224</v>
      </c>
      <c r="Q155" s="5" t="str">
        <f t="shared" si="17"/>
        <v>retargeting_bplat_na_search_hotel-upsell_na_na_lob-benefits-lodging-fhr-book_fhr-fhrgeneric_learn</v>
      </c>
      <c r="R155" s="5" t="s">
        <v>1627</v>
      </c>
      <c r="S155" s="206">
        <f t="shared" si="18"/>
        <v>68</v>
      </c>
      <c r="T155" s="5" t="s">
        <v>1626</v>
      </c>
      <c r="U155" s="5">
        <f t="shared" si="19"/>
        <v>80</v>
      </c>
      <c r="V155" s="155" t="s">
        <v>979</v>
      </c>
      <c r="W155" s="5">
        <f t="shared" si="20"/>
        <v>64</v>
      </c>
      <c r="X155" s="155" t="s">
        <v>754</v>
      </c>
      <c r="Y155" s="5" t="s">
        <v>1227</v>
      </c>
      <c r="Z155" s="201" t="s">
        <v>980</v>
      </c>
      <c r="AA155" s="201" t="s">
        <v>958</v>
      </c>
      <c r="AB155" s="201" t="s">
        <v>959</v>
      </c>
      <c r="AC155" s="5" t="s">
        <v>56</v>
      </c>
      <c r="AD155" s="5" t="s">
        <v>57</v>
      </c>
      <c r="AE155" s="5" t="s">
        <v>960</v>
      </c>
      <c r="AF155" t="s">
        <v>1228</v>
      </c>
      <c r="AG155" s="5"/>
      <c r="AH155" s="51"/>
      <c r="AI155" s="5"/>
      <c r="AJ155" s="208" t="s">
        <v>1229</v>
      </c>
    </row>
    <row r="156" spans="1:36" s="201" customFormat="1" ht="15.75">
      <c r="A156" s="5" t="s">
        <v>950</v>
      </c>
      <c r="B156" s="5"/>
      <c r="C156" s="5" t="s">
        <v>37</v>
      </c>
      <c r="D156" s="5" t="s">
        <v>38</v>
      </c>
      <c r="E156" s="5" t="s">
        <v>590</v>
      </c>
      <c r="F156" s="5" t="s">
        <v>40</v>
      </c>
      <c r="G156" s="5" t="s">
        <v>464</v>
      </c>
      <c r="H156" s="5" t="s">
        <v>465</v>
      </c>
      <c r="I156" s="5" t="s">
        <v>40</v>
      </c>
      <c r="J156" s="5" t="s">
        <v>40</v>
      </c>
      <c r="K156" s="5" t="s">
        <v>40</v>
      </c>
      <c r="L156" s="5" t="s">
        <v>427</v>
      </c>
      <c r="M156" s="5" t="s">
        <v>196</v>
      </c>
      <c r="N156" s="5" t="s">
        <v>428</v>
      </c>
      <c r="O156" s="5" t="s">
        <v>1628</v>
      </c>
      <c r="P156" s="5" t="s">
        <v>1061</v>
      </c>
      <c r="Q156" s="5" t="str">
        <f t="shared" si="17"/>
        <v>retargeting_bplat_na_home_homepage_na_na_lob-benefits-lodging_lob-genericinterior_learn</v>
      </c>
      <c r="R156" s="5" t="s">
        <v>1629</v>
      </c>
      <c r="S156" s="206">
        <f t="shared" si="18"/>
        <v>56</v>
      </c>
      <c r="T156" s="5" t="s">
        <v>1630</v>
      </c>
      <c r="U156" s="5">
        <f t="shared" si="19"/>
        <v>75</v>
      </c>
      <c r="V156" s="155" t="s">
        <v>979</v>
      </c>
      <c r="W156" s="5">
        <f t="shared" si="20"/>
        <v>64</v>
      </c>
      <c r="X156" s="155" t="s">
        <v>754</v>
      </c>
      <c r="Y156" s="5" t="s">
        <v>1063</v>
      </c>
      <c r="Z156" s="201" t="s">
        <v>980</v>
      </c>
      <c r="AA156" s="201" t="s">
        <v>958</v>
      </c>
      <c r="AB156" s="201" t="s">
        <v>959</v>
      </c>
      <c r="AC156" s="5" t="s">
        <v>56</v>
      </c>
      <c r="AD156" s="5" t="s">
        <v>57</v>
      </c>
      <c r="AE156" s="5" t="s">
        <v>960</v>
      </c>
      <c r="AF156" t="s">
        <v>1345</v>
      </c>
      <c r="AG156" s="5"/>
      <c r="AH156" s="51"/>
      <c r="AI156" s="5"/>
      <c r="AJ156" s="208" t="s">
        <v>1538</v>
      </c>
    </row>
    <row r="157" spans="1:36">
      <c r="E157"/>
      <c r="G157"/>
      <c r="O157" s="143"/>
    </row>
    <row r="158" spans="1:36">
      <c r="E158"/>
      <c r="G158"/>
      <c r="O158" s="143"/>
    </row>
    <row r="159" spans="1:36">
      <c r="E159"/>
      <c r="G159"/>
      <c r="O159" s="143"/>
    </row>
    <row r="160" spans="1:36">
      <c r="E160"/>
      <c r="G160"/>
      <c r="O160" s="143"/>
    </row>
    <row r="161" spans="5:15">
      <c r="E161"/>
      <c r="G161"/>
      <c r="O161" s="143"/>
    </row>
    <row r="162" spans="5:15">
      <c r="E162"/>
      <c r="G162"/>
      <c r="O162" s="143"/>
    </row>
    <row r="163" spans="5:15">
      <c r="E163"/>
      <c r="G163"/>
      <c r="O163" s="143"/>
    </row>
    <row r="164" spans="5:15">
      <c r="E164"/>
      <c r="G164"/>
      <c r="O164" s="143"/>
    </row>
    <row r="165" spans="5:15">
      <c r="E165"/>
      <c r="G165"/>
      <c r="O165" s="143"/>
    </row>
    <row r="166" spans="5:15">
      <c r="E166"/>
      <c r="G166"/>
      <c r="O166" s="143"/>
    </row>
    <row r="167" spans="5:15">
      <c r="E167"/>
      <c r="G167"/>
      <c r="O167" s="143"/>
    </row>
    <row r="168" spans="5:15">
      <c r="E168"/>
      <c r="G168"/>
      <c r="O168" s="143"/>
    </row>
    <row r="169" spans="5:15">
      <c r="E169"/>
      <c r="G169"/>
      <c r="O169" s="143"/>
    </row>
    <row r="170" spans="5:15">
      <c r="E170"/>
      <c r="G170"/>
      <c r="O170" s="143"/>
    </row>
    <row r="171" spans="5:15">
      <c r="E171"/>
      <c r="G171"/>
      <c r="O171" s="143"/>
    </row>
    <row r="172" spans="5:15">
      <c r="E172"/>
      <c r="G172"/>
      <c r="O172" s="143"/>
    </row>
    <row r="173" spans="5:15">
      <c r="E173"/>
      <c r="G173"/>
      <c r="O173" s="143"/>
    </row>
    <row r="174" spans="5:15">
      <c r="E174"/>
      <c r="G174"/>
      <c r="O174" s="143"/>
    </row>
    <row r="175" spans="5:15">
      <c r="E175"/>
      <c r="G175"/>
      <c r="O175" s="143"/>
    </row>
    <row r="176" spans="5:15">
      <c r="E176"/>
      <c r="G176"/>
      <c r="O176" s="143"/>
    </row>
    <row r="177" spans="5:15">
      <c r="E177"/>
      <c r="G177"/>
      <c r="O177" s="143"/>
    </row>
    <row r="178" spans="5:15">
      <c r="E178"/>
      <c r="G178"/>
      <c r="O178" s="143"/>
    </row>
    <row r="179" spans="5:15">
      <c r="E179"/>
      <c r="G179"/>
      <c r="O179" s="143"/>
    </row>
    <row r="180" spans="5:15">
      <c r="E180"/>
      <c r="G180"/>
      <c r="O180" s="143"/>
    </row>
    <row r="181" spans="5:15">
      <c r="E181"/>
      <c r="G181"/>
      <c r="O181" s="143"/>
    </row>
    <row r="182" spans="5:15">
      <c r="E182"/>
      <c r="G182"/>
      <c r="O182" s="143"/>
    </row>
    <row r="183" spans="5:15">
      <c r="E183"/>
      <c r="G183"/>
      <c r="O183" s="143"/>
    </row>
    <row r="184" spans="5:15">
      <c r="E184"/>
      <c r="G184"/>
      <c r="O184" s="143"/>
    </row>
    <row r="185" spans="5:15">
      <c r="E185"/>
      <c r="G185"/>
      <c r="O185" s="143"/>
    </row>
    <row r="186" spans="5:15">
      <c r="E186"/>
      <c r="G186"/>
      <c r="O186" s="143"/>
    </row>
    <row r="187" spans="5:15">
      <c r="E187"/>
      <c r="G187"/>
      <c r="O187" s="143"/>
    </row>
    <row r="188" spans="5:15">
      <c r="E188"/>
      <c r="G188"/>
      <c r="O188" s="143"/>
    </row>
    <row r="189" spans="5:15">
      <c r="E189"/>
      <c r="G189"/>
      <c r="O189" s="143"/>
    </row>
    <row r="190" spans="5:15">
      <c r="E190"/>
      <c r="G190"/>
      <c r="O190" s="143"/>
    </row>
    <row r="191" spans="5:15">
      <c r="E191"/>
      <c r="G191"/>
      <c r="O191" s="143"/>
    </row>
    <row r="192" spans="5:15">
      <c r="E192"/>
      <c r="G192"/>
      <c r="O192" s="143"/>
    </row>
    <row r="193" spans="5:15">
      <c r="E193"/>
      <c r="G193"/>
      <c r="O193" s="143"/>
    </row>
    <row r="194" spans="5:15">
      <c r="E194"/>
      <c r="G194"/>
      <c r="O194" s="143"/>
    </row>
    <row r="195" spans="5:15">
      <c r="E195"/>
      <c r="G195"/>
      <c r="O195" s="143"/>
    </row>
    <row r="196" spans="5:15">
      <c r="E196"/>
      <c r="G196"/>
      <c r="O196" s="143"/>
    </row>
    <row r="197" spans="5:15">
      <c r="E197"/>
      <c r="G197"/>
      <c r="O197" s="143"/>
    </row>
    <row r="198" spans="5:15">
      <c r="E198"/>
      <c r="G198"/>
      <c r="O198" s="143"/>
    </row>
    <row r="199" spans="5:15">
      <c r="E199"/>
      <c r="G199"/>
      <c r="O199" s="143"/>
    </row>
    <row r="200" spans="5:15">
      <c r="E200"/>
      <c r="G200"/>
      <c r="O200" s="143"/>
    </row>
    <row r="201" spans="5:15">
      <c r="E201"/>
      <c r="G201"/>
      <c r="O201" s="143"/>
    </row>
    <row r="202" spans="5:15">
      <c r="E202"/>
      <c r="G202"/>
      <c r="O202" s="143"/>
    </row>
    <row r="203" spans="5:15">
      <c r="E203"/>
      <c r="G203"/>
      <c r="O203" s="143"/>
    </row>
    <row r="204" spans="5:15">
      <c r="E204"/>
      <c r="G204"/>
      <c r="O204" s="143"/>
    </row>
    <row r="205" spans="5:15">
      <c r="E205"/>
      <c r="G205"/>
      <c r="O205" s="143"/>
    </row>
    <row r="206" spans="5:15">
      <c r="E206"/>
      <c r="G206"/>
      <c r="O206" s="143"/>
    </row>
    <row r="207" spans="5:15">
      <c r="E207"/>
      <c r="G207"/>
      <c r="O207" s="143"/>
    </row>
    <row r="208" spans="5:15">
      <c r="E208"/>
      <c r="G208"/>
      <c r="O208" s="143"/>
    </row>
    <row r="209" spans="5:15">
      <c r="E209"/>
      <c r="G209"/>
      <c r="O209" s="143"/>
    </row>
    <row r="210" spans="5:15">
      <c r="E210"/>
      <c r="G210"/>
      <c r="O210" s="143"/>
    </row>
    <row r="211" spans="5:15">
      <c r="E211"/>
      <c r="G211"/>
      <c r="O211" s="143"/>
    </row>
    <row r="212" spans="5:15">
      <c r="E212"/>
      <c r="G212"/>
      <c r="O212" s="143"/>
    </row>
    <row r="213" spans="5:15">
      <c r="E213"/>
      <c r="G213"/>
      <c r="O213" s="143"/>
    </row>
    <row r="214" spans="5:15">
      <c r="E214"/>
      <c r="G214"/>
      <c r="O214" s="143"/>
    </row>
    <row r="215" spans="5:15">
      <c r="E215"/>
      <c r="G215"/>
      <c r="O215" s="143"/>
    </row>
    <row r="216" spans="5:15">
      <c r="E216"/>
      <c r="G216"/>
      <c r="O216" s="143"/>
    </row>
    <row r="217" spans="5:15">
      <c r="E217"/>
      <c r="G217"/>
      <c r="O217" s="143"/>
    </row>
    <row r="218" spans="5:15">
      <c r="E218"/>
      <c r="G218"/>
      <c r="O218" s="143"/>
    </row>
    <row r="219" spans="5:15">
      <c r="E219"/>
      <c r="G219"/>
      <c r="O219" s="143"/>
    </row>
    <row r="220" spans="5:15">
      <c r="E220"/>
      <c r="G220"/>
      <c r="O220" s="143"/>
    </row>
    <row r="221" spans="5:15">
      <c r="E221"/>
      <c r="G221"/>
      <c r="O221" s="143"/>
    </row>
    <row r="222" spans="5:15">
      <c r="E222"/>
      <c r="G222"/>
      <c r="O222" s="143"/>
    </row>
    <row r="223" spans="5:15">
      <c r="E223"/>
      <c r="G223"/>
      <c r="O223" s="143"/>
    </row>
    <row r="224" spans="5:15">
      <c r="E224"/>
      <c r="G224"/>
      <c r="O224" s="143"/>
    </row>
    <row r="225" spans="5:15">
      <c r="E225"/>
      <c r="G225"/>
      <c r="O225" s="143"/>
    </row>
    <row r="226" spans="5:15">
      <c r="E226"/>
      <c r="G226"/>
      <c r="O226" s="143"/>
    </row>
    <row r="227" spans="5:15">
      <c r="E227"/>
      <c r="G227"/>
      <c r="O227" s="143"/>
    </row>
    <row r="228" spans="5:15">
      <c r="E228"/>
      <c r="G228"/>
      <c r="O228" s="143"/>
    </row>
    <row r="229" spans="5:15">
      <c r="E229"/>
      <c r="G229"/>
      <c r="O229" s="143"/>
    </row>
    <row r="230" spans="5:15">
      <c r="E230"/>
      <c r="G230"/>
      <c r="O230" s="143"/>
    </row>
    <row r="231" spans="5:15">
      <c r="E231"/>
      <c r="G231"/>
      <c r="O231" s="143"/>
    </row>
    <row r="232" spans="5:15">
      <c r="E232"/>
      <c r="G232"/>
      <c r="O232" s="143"/>
    </row>
    <row r="233" spans="5:15">
      <c r="E233"/>
      <c r="G233"/>
      <c r="O233" s="143"/>
    </row>
    <row r="234" spans="5:15">
      <c r="E234"/>
      <c r="G234"/>
      <c r="O234" s="143"/>
    </row>
    <row r="235" spans="5:15">
      <c r="E235"/>
      <c r="G235"/>
      <c r="O235" s="143"/>
    </row>
    <row r="236" spans="5:15">
      <c r="E236"/>
      <c r="G236"/>
      <c r="O236" s="143"/>
    </row>
    <row r="237" spans="5:15">
      <c r="E237"/>
      <c r="G237"/>
      <c r="O237" s="143"/>
    </row>
    <row r="238" spans="5:15">
      <c r="E238"/>
      <c r="G238"/>
      <c r="O238" s="143"/>
    </row>
    <row r="239" spans="5:15">
      <c r="E239"/>
      <c r="G239"/>
      <c r="O239" s="143"/>
    </row>
    <row r="240" spans="5:15">
      <c r="E240"/>
      <c r="G240"/>
      <c r="O240" s="143"/>
    </row>
    <row r="241" spans="5:15">
      <c r="E241"/>
      <c r="G241"/>
      <c r="O241" s="143"/>
    </row>
    <row r="242" spans="5:15">
      <c r="E242"/>
      <c r="G242"/>
      <c r="O242" s="143"/>
    </row>
    <row r="243" spans="5:15">
      <c r="E243"/>
      <c r="G243"/>
      <c r="O243" s="143"/>
    </row>
    <row r="244" spans="5:15">
      <c r="E244"/>
      <c r="G244"/>
      <c r="O244" s="143"/>
    </row>
    <row r="245" spans="5:15">
      <c r="E245"/>
      <c r="G245"/>
      <c r="O245" s="143"/>
    </row>
    <row r="246" spans="5:15">
      <c r="E246"/>
      <c r="G246"/>
      <c r="O246" s="143"/>
    </row>
    <row r="247" spans="5:15">
      <c r="E247"/>
      <c r="G247"/>
      <c r="O247" s="143"/>
    </row>
    <row r="248" spans="5:15">
      <c r="E248"/>
      <c r="G248"/>
      <c r="O248" s="143"/>
    </row>
    <row r="249" spans="5:15">
      <c r="E249"/>
      <c r="G249"/>
      <c r="O249" s="143"/>
    </row>
    <row r="250" spans="5:15">
      <c r="E250"/>
      <c r="G250"/>
      <c r="O250" s="143"/>
    </row>
    <row r="251" spans="5:15">
      <c r="E251"/>
      <c r="G251"/>
      <c r="O251" s="143"/>
    </row>
    <row r="252" spans="5:15">
      <c r="E252"/>
      <c r="G252"/>
      <c r="O252" s="143"/>
    </row>
    <row r="253" spans="5:15">
      <c r="E253"/>
      <c r="G253"/>
      <c r="O253" s="143"/>
    </row>
    <row r="254" spans="5:15">
      <c r="E254"/>
      <c r="G254"/>
      <c r="O254" s="143"/>
    </row>
    <row r="255" spans="5:15">
      <c r="E255"/>
      <c r="G255"/>
      <c r="O255" s="143"/>
    </row>
    <row r="256" spans="5:15">
      <c r="E256"/>
      <c r="G256"/>
      <c r="O256" s="143"/>
    </row>
    <row r="257" spans="5:15">
      <c r="E257"/>
      <c r="G257"/>
      <c r="O257" s="143"/>
    </row>
    <row r="258" spans="5:15">
      <c r="E258"/>
      <c r="G258"/>
      <c r="O258" s="143"/>
    </row>
    <row r="259" spans="5:15">
      <c r="E259"/>
      <c r="G259"/>
      <c r="O259" s="143"/>
    </row>
    <row r="260" spans="5:15">
      <c r="E260"/>
      <c r="G260"/>
      <c r="O260" s="143"/>
    </row>
    <row r="261" spans="5:15">
      <c r="E261"/>
      <c r="G261"/>
      <c r="O261" s="143"/>
    </row>
    <row r="262" spans="5:15">
      <c r="E262"/>
      <c r="G262"/>
      <c r="O262" s="143"/>
    </row>
    <row r="263" spans="5:15">
      <c r="E263"/>
      <c r="G263"/>
      <c r="O263" s="143"/>
    </row>
    <row r="264" spans="5:15">
      <c r="E264"/>
      <c r="G264"/>
      <c r="O264" s="143"/>
    </row>
    <row r="265" spans="5:15">
      <c r="E265"/>
      <c r="G265"/>
      <c r="O265" s="143"/>
    </row>
    <row r="266" spans="5:15">
      <c r="E266"/>
      <c r="G266"/>
      <c r="O266" s="143"/>
    </row>
    <row r="267" spans="5:15">
      <c r="E267"/>
      <c r="G267"/>
      <c r="O267" s="143"/>
    </row>
    <row r="268" spans="5:15">
      <c r="E268"/>
      <c r="G268"/>
      <c r="O268" s="143"/>
    </row>
    <row r="269" spans="5:15">
      <c r="E269"/>
      <c r="G269"/>
      <c r="O269" s="143"/>
    </row>
    <row r="270" spans="5:15">
      <c r="E270"/>
      <c r="G270"/>
      <c r="O270" s="143"/>
    </row>
    <row r="271" spans="5:15">
      <c r="E271"/>
      <c r="G271"/>
      <c r="O271" s="143"/>
    </row>
    <row r="272" spans="5:15">
      <c r="E272"/>
      <c r="G272"/>
      <c r="O272" s="143"/>
    </row>
    <row r="273" spans="5:15">
      <c r="E273"/>
      <c r="G273"/>
      <c r="O273" s="143"/>
    </row>
    <row r="274" spans="5:15">
      <c r="E274"/>
      <c r="G274"/>
      <c r="O274" s="143"/>
    </row>
    <row r="275" spans="5:15">
      <c r="E275"/>
      <c r="G275"/>
      <c r="O275" s="143"/>
    </row>
    <row r="276" spans="5:15">
      <c r="E276"/>
      <c r="G276"/>
      <c r="O276" s="143"/>
    </row>
    <row r="277" spans="5:15">
      <c r="E277"/>
      <c r="G277"/>
      <c r="O277" s="143"/>
    </row>
    <row r="278" spans="5:15">
      <c r="E278"/>
      <c r="G278"/>
      <c r="O278" s="143"/>
    </row>
    <row r="279" spans="5:15">
      <c r="E279"/>
      <c r="G279"/>
      <c r="O279" s="143"/>
    </row>
    <row r="280" spans="5:15">
      <c r="E280"/>
      <c r="G280"/>
      <c r="O280" s="143"/>
    </row>
    <row r="281" spans="5:15">
      <c r="E281"/>
      <c r="G281"/>
      <c r="O281" s="143"/>
    </row>
    <row r="282" spans="5:15">
      <c r="E282"/>
      <c r="G282"/>
      <c r="O282" s="143"/>
    </row>
    <row r="283" spans="5:15">
      <c r="E283"/>
      <c r="G283"/>
      <c r="O283" s="143"/>
    </row>
    <row r="284" spans="5:15">
      <c r="E284"/>
      <c r="G284"/>
      <c r="O284" s="143"/>
    </row>
    <row r="285" spans="5:15">
      <c r="E285"/>
      <c r="G285"/>
      <c r="O285" s="143"/>
    </row>
    <row r="286" spans="5:15">
      <c r="E286"/>
      <c r="G286"/>
      <c r="O286" s="143"/>
    </row>
    <row r="287" spans="5:15">
      <c r="E287"/>
      <c r="G287"/>
      <c r="O287" s="143"/>
    </row>
    <row r="288" spans="5:15">
      <c r="E288"/>
      <c r="G288"/>
      <c r="O288" s="143"/>
    </row>
    <row r="289" spans="5:15">
      <c r="E289"/>
      <c r="G289"/>
      <c r="O289" s="143"/>
    </row>
    <row r="290" spans="5:15">
      <c r="E290"/>
      <c r="G290"/>
      <c r="O290" s="143"/>
    </row>
    <row r="291" spans="5:15">
      <c r="E291"/>
      <c r="G291"/>
      <c r="O291" s="143"/>
    </row>
    <row r="292" spans="5:15">
      <c r="E292"/>
      <c r="G292"/>
      <c r="O292" s="143"/>
    </row>
    <row r="293" spans="5:15">
      <c r="E293"/>
      <c r="G293"/>
      <c r="O293" s="143"/>
    </row>
    <row r="294" spans="5:15">
      <c r="E294"/>
      <c r="G294"/>
      <c r="O294" s="143"/>
    </row>
    <row r="295" spans="5:15">
      <c r="E295"/>
      <c r="G295"/>
      <c r="O295" s="143"/>
    </row>
    <row r="296" spans="5:15">
      <c r="E296"/>
      <c r="G296"/>
      <c r="O296" s="143"/>
    </row>
    <row r="297" spans="5:15">
      <c r="E297"/>
      <c r="G297"/>
      <c r="O297" s="143"/>
    </row>
    <row r="298" spans="5:15">
      <c r="E298"/>
      <c r="G298"/>
      <c r="O298" s="143"/>
    </row>
    <row r="299" spans="5:15">
      <c r="E299"/>
      <c r="G299"/>
      <c r="O299" s="143"/>
    </row>
    <row r="300" spans="5:15">
      <c r="E300"/>
      <c r="G300"/>
      <c r="O300" s="143"/>
    </row>
    <row r="301" spans="5:15">
      <c r="E301"/>
      <c r="G301"/>
      <c r="O301" s="143"/>
    </row>
    <row r="302" spans="5:15">
      <c r="E302"/>
      <c r="G302"/>
      <c r="O302" s="143"/>
    </row>
    <row r="303" spans="5:15">
      <c r="E303"/>
      <c r="G303"/>
      <c r="O303" s="143"/>
    </row>
    <row r="304" spans="5:15">
      <c r="E304"/>
      <c r="G304"/>
      <c r="O304" s="143"/>
    </row>
    <row r="305" spans="5:15">
      <c r="E305"/>
      <c r="G305"/>
      <c r="O305" s="143"/>
    </row>
    <row r="306" spans="5:15">
      <c r="E306"/>
      <c r="G306"/>
      <c r="O306" s="143"/>
    </row>
    <row r="307" spans="5:15">
      <c r="E307"/>
      <c r="G307"/>
      <c r="O307" s="143"/>
    </row>
    <row r="308" spans="5:15">
      <c r="E308"/>
      <c r="G308"/>
      <c r="O308" s="143"/>
    </row>
    <row r="309" spans="5:15">
      <c r="E309"/>
      <c r="G309"/>
      <c r="O309" s="143"/>
    </row>
    <row r="310" spans="5:15">
      <c r="E310"/>
      <c r="G310"/>
      <c r="O310" s="143"/>
    </row>
    <row r="311" spans="5:15">
      <c r="E311"/>
      <c r="G311"/>
      <c r="O311" s="143"/>
    </row>
    <row r="312" spans="5:15">
      <c r="E312"/>
      <c r="G312"/>
      <c r="O312" s="143"/>
    </row>
    <row r="313" spans="5:15">
      <c r="E313"/>
      <c r="G313"/>
      <c r="O313" s="143"/>
    </row>
    <row r="314" spans="5:15">
      <c r="E314"/>
      <c r="G314"/>
      <c r="O314" s="143"/>
    </row>
    <row r="315" spans="5:15">
      <c r="E315"/>
      <c r="G315"/>
      <c r="O315" s="143"/>
    </row>
    <row r="316" spans="5:15">
      <c r="E316"/>
      <c r="G316"/>
      <c r="O316" s="143"/>
    </row>
    <row r="317" spans="5:15">
      <c r="E317"/>
      <c r="G317"/>
      <c r="O317" s="143"/>
    </row>
    <row r="318" spans="5:15">
      <c r="E318"/>
      <c r="G318"/>
      <c r="O318" s="143"/>
    </row>
    <row r="319" spans="5:15">
      <c r="E319"/>
      <c r="G319"/>
      <c r="O319" s="143"/>
    </row>
    <row r="320" spans="5:15">
      <c r="E320"/>
      <c r="G320"/>
      <c r="O320" s="143"/>
    </row>
    <row r="321" spans="5:15">
      <c r="E321"/>
      <c r="G321"/>
      <c r="O321" s="143"/>
    </row>
    <row r="322" spans="5:15">
      <c r="E322"/>
      <c r="G322"/>
      <c r="O322" s="143"/>
    </row>
    <row r="323" spans="5:15">
      <c r="E323"/>
      <c r="G323"/>
      <c r="O323" s="143"/>
    </row>
    <row r="324" spans="5:15">
      <c r="E324"/>
      <c r="G324"/>
      <c r="O324" s="143"/>
    </row>
    <row r="325" spans="5:15">
      <c r="E325"/>
      <c r="G325"/>
      <c r="O325" s="143"/>
    </row>
    <row r="326" spans="5:15">
      <c r="E326"/>
      <c r="G326"/>
      <c r="O326" s="143"/>
    </row>
    <row r="327" spans="5:15">
      <c r="E327"/>
      <c r="G327"/>
      <c r="O327" s="143"/>
    </row>
    <row r="328" spans="5:15">
      <c r="E328"/>
      <c r="G328"/>
      <c r="O328" s="143"/>
    </row>
    <row r="329" spans="5:15">
      <c r="E329"/>
      <c r="G329"/>
      <c r="O329" s="143"/>
    </row>
    <row r="330" spans="5:15">
      <c r="E330"/>
      <c r="G330"/>
      <c r="O330" s="143"/>
    </row>
    <row r="331" spans="5:15">
      <c r="E331"/>
      <c r="G331"/>
      <c r="O331" s="143"/>
    </row>
    <row r="332" spans="5:15">
      <c r="E332"/>
      <c r="G332"/>
      <c r="O332" s="143"/>
    </row>
    <row r="333" spans="5:15">
      <c r="E333"/>
      <c r="G333"/>
      <c r="O333" s="143"/>
    </row>
    <row r="334" spans="5:15">
      <c r="E334"/>
      <c r="G334"/>
      <c r="O334" s="143"/>
    </row>
    <row r="335" spans="5:15">
      <c r="E335"/>
      <c r="G335"/>
      <c r="O335" s="143"/>
    </row>
    <row r="336" spans="5:15">
      <c r="E336"/>
      <c r="G336"/>
      <c r="O336" s="143"/>
    </row>
    <row r="337" spans="5:15">
      <c r="E337"/>
      <c r="G337"/>
      <c r="O337" s="143"/>
    </row>
    <row r="338" spans="5:15">
      <c r="E338"/>
      <c r="G338"/>
      <c r="O338" s="143"/>
    </row>
    <row r="339" spans="5:15">
      <c r="E339"/>
      <c r="G339"/>
      <c r="O339" s="143"/>
    </row>
    <row r="340" spans="5:15">
      <c r="E340"/>
      <c r="G340"/>
      <c r="O340" s="143"/>
    </row>
    <row r="341" spans="5:15">
      <c r="E341"/>
      <c r="G341"/>
      <c r="O341" s="143"/>
    </row>
    <row r="342" spans="5:15">
      <c r="E342"/>
      <c r="G342"/>
      <c r="O342" s="143"/>
    </row>
    <row r="343" spans="5:15">
      <c r="E343"/>
      <c r="G343"/>
      <c r="O343" s="143"/>
    </row>
    <row r="344" spans="5:15">
      <c r="E344"/>
      <c r="G344"/>
      <c r="O344" s="143"/>
    </row>
    <row r="345" spans="5:15">
      <c r="E345"/>
      <c r="G345"/>
      <c r="O345" s="143"/>
    </row>
    <row r="346" spans="5:15">
      <c r="E346"/>
      <c r="G346"/>
      <c r="O346" s="143"/>
    </row>
    <row r="347" spans="5:15">
      <c r="E347"/>
      <c r="G347"/>
      <c r="O347" s="143"/>
    </row>
    <row r="348" spans="5:15">
      <c r="E348"/>
      <c r="G348"/>
      <c r="O348" s="143"/>
    </row>
    <row r="349" spans="5:15">
      <c r="E349"/>
      <c r="G349"/>
      <c r="O349" s="143"/>
    </row>
    <row r="350" spans="5:15">
      <c r="E350"/>
      <c r="G350"/>
      <c r="O350" s="143"/>
    </row>
    <row r="351" spans="5:15">
      <c r="E351"/>
      <c r="G351"/>
      <c r="O351" s="143"/>
    </row>
    <row r="352" spans="5:15">
      <c r="E352"/>
      <c r="G352"/>
      <c r="O352" s="143"/>
    </row>
    <row r="353" spans="5:15">
      <c r="E353"/>
      <c r="G353"/>
      <c r="O353" s="143"/>
    </row>
    <row r="354" spans="5:15">
      <c r="E354"/>
      <c r="G354"/>
      <c r="O354" s="143"/>
    </row>
    <row r="355" spans="5:15">
      <c r="E355"/>
      <c r="G355"/>
      <c r="O355" s="143"/>
    </row>
    <row r="356" spans="5:15">
      <c r="E356"/>
      <c r="G356"/>
      <c r="O356" s="143"/>
    </row>
    <row r="357" spans="5:15">
      <c r="E357"/>
      <c r="G357"/>
      <c r="O357" s="143"/>
    </row>
    <row r="358" spans="5:15">
      <c r="E358"/>
      <c r="G358"/>
      <c r="O358" s="143"/>
    </row>
    <row r="359" spans="5:15">
      <c r="E359"/>
      <c r="G359"/>
      <c r="O359" s="143"/>
    </row>
    <row r="360" spans="5:15">
      <c r="E360"/>
      <c r="G360"/>
      <c r="O360" s="143"/>
    </row>
    <row r="361" spans="5:15">
      <c r="E361"/>
      <c r="G361"/>
      <c r="O361" s="143"/>
    </row>
    <row r="362" spans="5:15">
      <c r="E362"/>
      <c r="G362"/>
      <c r="O362" s="143"/>
    </row>
    <row r="363" spans="5:15">
      <c r="E363"/>
      <c r="G363"/>
      <c r="O363" s="143"/>
    </row>
    <row r="364" spans="5:15">
      <c r="E364"/>
      <c r="G364"/>
      <c r="O364" s="143"/>
    </row>
    <row r="365" spans="5:15">
      <c r="E365"/>
      <c r="G365"/>
      <c r="O365" s="143"/>
    </row>
    <row r="366" spans="5:15">
      <c r="E366"/>
      <c r="G366"/>
      <c r="O366" s="143"/>
    </row>
    <row r="367" spans="5:15">
      <c r="E367"/>
      <c r="G367"/>
      <c r="O367" s="143"/>
    </row>
    <row r="368" spans="5:15">
      <c r="E368"/>
      <c r="G368"/>
      <c r="O368" s="143"/>
    </row>
    <row r="369" spans="5:15">
      <c r="E369"/>
      <c r="G369"/>
      <c r="O369" s="143"/>
    </row>
    <row r="370" spans="5:15">
      <c r="E370"/>
      <c r="G370"/>
      <c r="O370" s="143"/>
    </row>
    <row r="371" spans="5:15">
      <c r="E371"/>
      <c r="G371"/>
      <c r="O371" s="143"/>
    </row>
    <row r="372" spans="5:15">
      <c r="E372"/>
      <c r="G372"/>
      <c r="O372" s="143"/>
    </row>
    <row r="373" spans="5:15">
      <c r="E373"/>
      <c r="G373"/>
      <c r="O373" s="143"/>
    </row>
    <row r="374" spans="5:15">
      <c r="E374"/>
      <c r="G374"/>
      <c r="O374" s="143"/>
    </row>
    <row r="375" spans="5:15">
      <c r="E375"/>
      <c r="G375"/>
      <c r="O375" s="143"/>
    </row>
    <row r="376" spans="5:15">
      <c r="E376"/>
      <c r="G376"/>
      <c r="O376" s="143"/>
    </row>
    <row r="377" spans="5:15">
      <c r="E377"/>
      <c r="G377"/>
      <c r="O377" s="143"/>
    </row>
    <row r="378" spans="5:15">
      <c r="E378"/>
      <c r="G378"/>
      <c r="O378" s="143"/>
    </row>
    <row r="379" spans="5:15">
      <c r="E379"/>
      <c r="G379"/>
      <c r="O379" s="143"/>
    </row>
    <row r="380" spans="5:15">
      <c r="E380"/>
      <c r="G380"/>
      <c r="O380" s="143"/>
    </row>
    <row r="381" spans="5:15">
      <c r="E381"/>
      <c r="G381"/>
      <c r="O381" s="143"/>
    </row>
    <row r="382" spans="5:15">
      <c r="E382"/>
      <c r="G382"/>
      <c r="O382" s="143"/>
    </row>
    <row r="383" spans="5:15">
      <c r="E383"/>
      <c r="G383"/>
      <c r="O383" s="143"/>
    </row>
    <row r="384" spans="5:15">
      <c r="E384"/>
      <c r="G384"/>
      <c r="O384" s="143"/>
    </row>
    <row r="385" spans="5:15">
      <c r="E385"/>
      <c r="G385"/>
      <c r="O385" s="143"/>
    </row>
    <row r="386" spans="5:15">
      <c r="E386"/>
      <c r="G386"/>
      <c r="O386" s="143"/>
    </row>
    <row r="387" spans="5:15">
      <c r="E387"/>
      <c r="G387"/>
      <c r="O387" s="143"/>
    </row>
    <row r="388" spans="5:15">
      <c r="E388"/>
      <c r="G388"/>
      <c r="O388" s="143"/>
    </row>
    <row r="389" spans="5:15">
      <c r="E389"/>
      <c r="G389"/>
      <c r="O389" s="143"/>
    </row>
    <row r="390" spans="5:15">
      <c r="E390"/>
      <c r="G390"/>
      <c r="O390" s="143"/>
    </row>
    <row r="391" spans="5:15">
      <c r="E391"/>
      <c r="G391"/>
      <c r="O391" s="143"/>
    </row>
    <row r="392" spans="5:15">
      <c r="E392"/>
      <c r="G392"/>
      <c r="O392" s="143"/>
    </row>
    <row r="393" spans="5:15">
      <c r="E393"/>
      <c r="G393"/>
      <c r="O393" s="143"/>
    </row>
    <row r="394" spans="5:15">
      <c r="E394"/>
      <c r="G394"/>
      <c r="O394" s="143"/>
    </row>
    <row r="395" spans="5:15">
      <c r="E395"/>
      <c r="G395"/>
      <c r="O395" s="143"/>
    </row>
    <row r="396" spans="5:15">
      <c r="E396"/>
      <c r="G396"/>
      <c r="O396" s="143"/>
    </row>
    <row r="397" spans="5:15">
      <c r="E397"/>
      <c r="G397"/>
      <c r="O397" s="143"/>
    </row>
    <row r="398" spans="5:15">
      <c r="E398"/>
      <c r="G398"/>
      <c r="O398" s="143"/>
    </row>
    <row r="399" spans="5:15">
      <c r="E399"/>
      <c r="G399"/>
      <c r="O399" s="143"/>
    </row>
    <row r="400" spans="5:15">
      <c r="E400"/>
      <c r="G400"/>
      <c r="O400" s="143"/>
    </row>
    <row r="401" spans="5:15">
      <c r="E401"/>
      <c r="G401"/>
      <c r="O401" s="143"/>
    </row>
    <row r="402" spans="5:15">
      <c r="E402"/>
      <c r="G402"/>
      <c r="O402" s="143"/>
    </row>
    <row r="403" spans="5:15">
      <c r="E403"/>
      <c r="G403"/>
      <c r="O403" s="143"/>
    </row>
    <row r="404" spans="5:15">
      <c r="E404"/>
      <c r="G404"/>
      <c r="O404" s="143"/>
    </row>
    <row r="405" spans="5:15">
      <c r="E405"/>
      <c r="G405"/>
      <c r="O405" s="143"/>
    </row>
    <row r="406" spans="5:15">
      <c r="E406"/>
      <c r="G406"/>
      <c r="O406" s="143"/>
    </row>
    <row r="407" spans="5:15">
      <c r="E407"/>
      <c r="G407"/>
      <c r="O407" s="143"/>
    </row>
    <row r="408" spans="5:15">
      <c r="E408"/>
      <c r="G408"/>
      <c r="O408" s="143"/>
    </row>
    <row r="409" spans="5:15">
      <c r="E409"/>
      <c r="G409"/>
      <c r="O409" s="143"/>
    </row>
    <row r="410" spans="5:15">
      <c r="E410"/>
      <c r="G410"/>
      <c r="O410" s="143"/>
    </row>
    <row r="411" spans="5:15">
      <c r="E411"/>
      <c r="G411"/>
      <c r="O411" s="143"/>
    </row>
    <row r="412" spans="5:15">
      <c r="E412"/>
      <c r="G412"/>
      <c r="O412" s="143"/>
    </row>
    <row r="413" spans="5:15">
      <c r="E413"/>
      <c r="G413"/>
      <c r="O413" s="143"/>
    </row>
    <row r="414" spans="5:15">
      <c r="E414"/>
      <c r="G414"/>
      <c r="O414" s="143"/>
    </row>
    <row r="415" spans="5:15">
      <c r="E415"/>
      <c r="G415"/>
      <c r="O415" s="143"/>
    </row>
    <row r="416" spans="5:15">
      <c r="E416"/>
      <c r="G416"/>
      <c r="O416" s="143"/>
    </row>
    <row r="417" spans="5:15">
      <c r="E417"/>
      <c r="G417"/>
      <c r="O417" s="143"/>
    </row>
    <row r="418" spans="5:15">
      <c r="E418"/>
      <c r="G418"/>
      <c r="O418" s="143"/>
    </row>
    <row r="419" spans="5:15">
      <c r="E419"/>
      <c r="G419"/>
      <c r="O419" s="143"/>
    </row>
    <row r="420" spans="5:15">
      <c r="E420"/>
      <c r="G420"/>
      <c r="O420" s="143"/>
    </row>
    <row r="421" spans="5:15">
      <c r="E421"/>
      <c r="G421"/>
      <c r="O421" s="143"/>
    </row>
    <row r="422" spans="5:15">
      <c r="E422"/>
      <c r="G422"/>
      <c r="O422" s="143"/>
    </row>
    <row r="423" spans="5:15">
      <c r="E423"/>
      <c r="G423"/>
      <c r="O423" s="143"/>
    </row>
    <row r="424" spans="5:15">
      <c r="E424"/>
      <c r="G424"/>
      <c r="O424" s="143"/>
    </row>
    <row r="425" spans="5:15">
      <c r="E425"/>
      <c r="G425"/>
      <c r="O425" s="143"/>
    </row>
    <row r="426" spans="5:15">
      <c r="E426"/>
      <c r="G426"/>
      <c r="O426" s="143"/>
    </row>
    <row r="427" spans="5:15">
      <c r="E427"/>
      <c r="G427"/>
      <c r="O427" s="143"/>
    </row>
    <row r="428" spans="5:15">
      <c r="E428"/>
      <c r="G428"/>
      <c r="O428" s="143"/>
    </row>
    <row r="429" spans="5:15">
      <c r="E429"/>
      <c r="G429"/>
      <c r="O429" s="143"/>
    </row>
    <row r="430" spans="5:15">
      <c r="E430"/>
      <c r="G430"/>
      <c r="O430" s="143"/>
    </row>
    <row r="431" spans="5:15">
      <c r="E431"/>
      <c r="G431"/>
      <c r="O431" s="143"/>
    </row>
    <row r="432" spans="5:15">
      <c r="E432"/>
      <c r="G432"/>
      <c r="O432" s="143"/>
    </row>
    <row r="433" spans="5:15">
      <c r="E433"/>
      <c r="G433"/>
      <c r="O433" s="143"/>
    </row>
    <row r="434" spans="5:15">
      <c r="E434"/>
      <c r="G434"/>
      <c r="O434" s="143"/>
    </row>
    <row r="435" spans="5:15">
      <c r="E435"/>
      <c r="G435"/>
      <c r="O435" s="143"/>
    </row>
    <row r="436" spans="5:15">
      <c r="E436"/>
      <c r="G436"/>
      <c r="O436" s="143"/>
    </row>
    <row r="437" spans="5:15">
      <c r="E437"/>
      <c r="G437"/>
      <c r="O437" s="143"/>
    </row>
    <row r="438" spans="5:15">
      <c r="E438"/>
      <c r="G438"/>
      <c r="O438" s="143"/>
    </row>
    <row r="439" spans="5:15">
      <c r="E439"/>
      <c r="G439"/>
      <c r="O439" s="143"/>
    </row>
    <row r="440" spans="5:15">
      <c r="E440"/>
      <c r="G440"/>
      <c r="O440" s="143"/>
    </row>
    <row r="441" spans="5:15">
      <c r="E441"/>
      <c r="G441"/>
      <c r="O441" s="143"/>
    </row>
    <row r="442" spans="5:15">
      <c r="E442"/>
      <c r="G442"/>
      <c r="O442" s="143"/>
    </row>
    <row r="443" spans="5:15">
      <c r="E443"/>
      <c r="G443"/>
      <c r="O443" s="143"/>
    </row>
    <row r="444" spans="5:15">
      <c r="E444"/>
      <c r="G444"/>
      <c r="O444" s="143"/>
    </row>
    <row r="445" spans="5:15">
      <c r="E445"/>
      <c r="G445"/>
      <c r="O445" s="143"/>
    </row>
    <row r="446" spans="5:15">
      <c r="E446"/>
      <c r="G446"/>
      <c r="O446" s="143"/>
    </row>
    <row r="447" spans="5:15">
      <c r="E447"/>
      <c r="G447"/>
      <c r="O447" s="143"/>
    </row>
    <row r="448" spans="5:15">
      <c r="E448"/>
      <c r="G448"/>
      <c r="O448" s="143"/>
    </row>
    <row r="449" spans="5:15">
      <c r="E449"/>
      <c r="G449"/>
      <c r="O449" s="143"/>
    </row>
    <row r="450" spans="5:15">
      <c r="E450"/>
      <c r="G450"/>
      <c r="O450" s="143"/>
    </row>
    <row r="451" spans="5:15">
      <c r="E451"/>
      <c r="G451"/>
      <c r="O451" s="143"/>
    </row>
    <row r="452" spans="5:15">
      <c r="E452"/>
      <c r="G452"/>
      <c r="O452" s="143"/>
    </row>
    <row r="453" spans="5:15">
      <c r="E453"/>
      <c r="G453"/>
      <c r="O453" s="143"/>
    </row>
    <row r="454" spans="5:15">
      <c r="E454"/>
      <c r="G454"/>
      <c r="O454" s="143"/>
    </row>
    <row r="455" spans="5:15">
      <c r="E455"/>
      <c r="G455"/>
      <c r="O455" s="143"/>
    </row>
    <row r="456" spans="5:15">
      <c r="E456"/>
      <c r="G456"/>
      <c r="O456" s="143"/>
    </row>
    <row r="457" spans="5:15">
      <c r="E457"/>
      <c r="G457"/>
      <c r="O457" s="143"/>
    </row>
    <row r="458" spans="5:15">
      <c r="E458"/>
      <c r="G458"/>
      <c r="O458" s="143"/>
    </row>
    <row r="459" spans="5:15">
      <c r="E459"/>
      <c r="G459"/>
      <c r="O459" s="143"/>
    </row>
    <row r="460" spans="5:15">
      <c r="E460"/>
      <c r="G460"/>
      <c r="O460" s="143"/>
    </row>
    <row r="461" spans="5:15">
      <c r="E461"/>
      <c r="G461"/>
      <c r="O461" s="143"/>
    </row>
    <row r="462" spans="5:15">
      <c r="E462"/>
      <c r="G462"/>
      <c r="O462" s="143"/>
    </row>
    <row r="463" spans="5:15">
      <c r="E463"/>
      <c r="G463"/>
      <c r="O463" s="143"/>
    </row>
    <row r="464" spans="5:15">
      <c r="E464"/>
      <c r="G464"/>
      <c r="O464" s="143"/>
    </row>
    <row r="465" spans="5:15">
      <c r="E465"/>
      <c r="G465"/>
      <c r="O465" s="143"/>
    </row>
    <row r="466" spans="5:15">
      <c r="E466"/>
      <c r="G466"/>
      <c r="O466" s="143"/>
    </row>
    <row r="467" spans="5:15">
      <c r="E467"/>
      <c r="G467"/>
      <c r="O467" s="143"/>
    </row>
    <row r="468" spans="5:15">
      <c r="E468"/>
      <c r="G468"/>
      <c r="O468" s="143"/>
    </row>
    <row r="469" spans="5:15">
      <c r="E469"/>
      <c r="G469"/>
      <c r="O469" s="143"/>
    </row>
    <row r="470" spans="5:15">
      <c r="E470"/>
      <c r="G470"/>
      <c r="O470" s="143"/>
    </row>
    <row r="471" spans="5:15">
      <c r="E471"/>
      <c r="G471"/>
      <c r="O471" s="143"/>
    </row>
    <row r="472" spans="5:15">
      <c r="E472"/>
      <c r="G472"/>
      <c r="O472" s="143"/>
    </row>
    <row r="473" spans="5:15">
      <c r="E473"/>
      <c r="G473"/>
      <c r="O473" s="143"/>
    </row>
    <row r="474" spans="5:15">
      <c r="E474"/>
      <c r="G474"/>
      <c r="O474" s="143"/>
    </row>
    <row r="475" spans="5:15">
      <c r="E475"/>
      <c r="G475"/>
      <c r="O475" s="143"/>
    </row>
    <row r="476" spans="5:15">
      <c r="E476"/>
      <c r="G476"/>
      <c r="O476" s="143"/>
    </row>
    <row r="477" spans="5:15">
      <c r="E477"/>
      <c r="G477"/>
      <c r="O477" s="143"/>
    </row>
    <row r="478" spans="5:15">
      <c r="E478"/>
      <c r="G478"/>
      <c r="O478" s="143"/>
    </row>
    <row r="479" spans="5:15">
      <c r="E479"/>
      <c r="G479"/>
      <c r="O479" s="143"/>
    </row>
    <row r="480" spans="5:15">
      <c r="E480"/>
      <c r="G480"/>
      <c r="O480" s="143"/>
    </row>
    <row r="481" spans="5:15">
      <c r="E481"/>
      <c r="G481"/>
      <c r="O481" s="143"/>
    </row>
    <row r="482" spans="5:15">
      <c r="E482"/>
      <c r="G482"/>
      <c r="O482" s="143"/>
    </row>
    <row r="483" spans="5:15">
      <c r="E483"/>
      <c r="G483"/>
      <c r="O483" s="143"/>
    </row>
    <row r="484" spans="5:15">
      <c r="E484"/>
      <c r="G484"/>
      <c r="O484" s="143"/>
    </row>
    <row r="485" spans="5:15">
      <c r="E485"/>
      <c r="G485"/>
      <c r="O485" s="143"/>
    </row>
    <row r="486" spans="5:15">
      <c r="E486"/>
      <c r="G486"/>
      <c r="O486" s="143"/>
    </row>
    <row r="487" spans="5:15">
      <c r="E487"/>
      <c r="G487"/>
      <c r="O487" s="143"/>
    </row>
    <row r="488" spans="5:15">
      <c r="E488"/>
      <c r="G488"/>
      <c r="O488" s="143"/>
    </row>
    <row r="489" spans="5:15">
      <c r="E489"/>
      <c r="G489"/>
      <c r="O489" s="143"/>
    </row>
    <row r="490" spans="5:15">
      <c r="E490"/>
      <c r="G490"/>
      <c r="O490" s="143"/>
    </row>
    <row r="491" spans="5:15">
      <c r="E491"/>
      <c r="G491"/>
      <c r="O491" s="143"/>
    </row>
    <row r="492" spans="5:15">
      <c r="E492"/>
      <c r="G492"/>
      <c r="O492" s="143"/>
    </row>
    <row r="493" spans="5:15">
      <c r="E493"/>
      <c r="G493"/>
      <c r="O493" s="143"/>
    </row>
    <row r="494" spans="5:15">
      <c r="E494"/>
      <c r="G494"/>
      <c r="O494" s="143"/>
    </row>
    <row r="495" spans="5:15">
      <c r="E495"/>
      <c r="G495"/>
      <c r="O495" s="143"/>
    </row>
    <row r="496" spans="5:15">
      <c r="E496"/>
      <c r="G496"/>
      <c r="O496" s="143"/>
    </row>
    <row r="497" spans="5:15">
      <c r="E497"/>
      <c r="G497"/>
      <c r="O497" s="143"/>
    </row>
    <row r="498" spans="5:15">
      <c r="E498"/>
      <c r="G498"/>
      <c r="O498" s="143"/>
    </row>
    <row r="499" spans="5:15">
      <c r="E499"/>
      <c r="G499"/>
      <c r="O499" s="143"/>
    </row>
    <row r="500" spans="5:15">
      <c r="E500"/>
      <c r="G500"/>
      <c r="O500" s="143"/>
    </row>
    <row r="501" spans="5:15">
      <c r="E501"/>
      <c r="G501"/>
      <c r="O501" s="143"/>
    </row>
    <row r="502" spans="5:15">
      <c r="E502"/>
      <c r="G502"/>
      <c r="O502" s="143"/>
    </row>
    <row r="503" spans="5:15">
      <c r="E503"/>
      <c r="G503"/>
      <c r="O503" s="143"/>
    </row>
    <row r="504" spans="5:15">
      <c r="E504"/>
      <c r="G504"/>
      <c r="O504" s="143"/>
    </row>
    <row r="505" spans="5:15">
      <c r="E505"/>
      <c r="G505"/>
      <c r="O505" s="143"/>
    </row>
    <row r="506" spans="5:15">
      <c r="E506"/>
      <c r="G506"/>
      <c r="O506" s="143"/>
    </row>
    <row r="507" spans="5:15">
      <c r="E507"/>
      <c r="G507"/>
      <c r="O507" s="143"/>
    </row>
    <row r="508" spans="5:15">
      <c r="E508"/>
      <c r="G508"/>
      <c r="O508" s="143"/>
    </row>
    <row r="509" spans="5:15">
      <c r="E509"/>
      <c r="G509"/>
      <c r="O509" s="143"/>
    </row>
    <row r="510" spans="5:15">
      <c r="E510"/>
      <c r="G510"/>
      <c r="O510" s="143"/>
    </row>
    <row r="511" spans="5:15">
      <c r="E511"/>
      <c r="G511"/>
      <c r="O511" s="143"/>
    </row>
    <row r="512" spans="5:15">
      <c r="E512"/>
      <c r="G512"/>
      <c r="O512" s="143"/>
    </row>
    <row r="513" spans="5:15">
      <c r="E513"/>
      <c r="G513"/>
      <c r="O513" s="143"/>
    </row>
    <row r="514" spans="5:15">
      <c r="E514"/>
      <c r="G514"/>
      <c r="O514" s="143"/>
    </row>
    <row r="515" spans="5:15">
      <c r="E515"/>
      <c r="G515"/>
      <c r="O515" s="143"/>
    </row>
    <row r="516" spans="5:15">
      <c r="E516"/>
      <c r="G516"/>
      <c r="O516" s="143"/>
    </row>
    <row r="517" spans="5:15">
      <c r="E517"/>
      <c r="G517"/>
      <c r="O517" s="143"/>
    </row>
    <row r="518" spans="5:15">
      <c r="E518"/>
      <c r="G518"/>
      <c r="O518" s="143"/>
    </row>
    <row r="519" spans="5:15">
      <c r="E519"/>
      <c r="G519"/>
      <c r="O519" s="143"/>
    </row>
    <row r="520" spans="5:15">
      <c r="E520"/>
      <c r="G520"/>
      <c r="O520" s="143"/>
    </row>
    <row r="521" spans="5:15">
      <c r="E521"/>
      <c r="G521"/>
      <c r="O521" s="143"/>
    </row>
    <row r="522" spans="5:15">
      <c r="E522"/>
      <c r="G522"/>
      <c r="O522" s="143"/>
    </row>
    <row r="523" spans="5:15">
      <c r="E523"/>
      <c r="G523"/>
      <c r="O523" s="143"/>
    </row>
    <row r="524" spans="5:15">
      <c r="E524"/>
      <c r="G524"/>
      <c r="O524" s="143"/>
    </row>
    <row r="525" spans="5:15">
      <c r="E525"/>
      <c r="G525"/>
      <c r="O525" s="143"/>
    </row>
    <row r="526" spans="5:15">
      <c r="E526"/>
      <c r="G526"/>
      <c r="O526" s="143"/>
    </row>
    <row r="527" spans="5:15">
      <c r="E527"/>
      <c r="G527"/>
      <c r="O527" s="143"/>
    </row>
    <row r="528" spans="5:15">
      <c r="E528"/>
      <c r="G528"/>
      <c r="O528" s="143"/>
    </row>
    <row r="529" spans="5:15">
      <c r="E529"/>
      <c r="G529"/>
      <c r="O529" s="143"/>
    </row>
    <row r="530" spans="5:15">
      <c r="E530"/>
      <c r="G530"/>
      <c r="O530" s="143"/>
    </row>
    <row r="531" spans="5:15">
      <c r="E531"/>
      <c r="G531"/>
      <c r="O531" s="143"/>
    </row>
    <row r="532" spans="5:15">
      <c r="E532"/>
      <c r="G532"/>
      <c r="O532" s="143"/>
    </row>
    <row r="533" spans="5:15">
      <c r="E533"/>
      <c r="G533"/>
      <c r="O533" s="143"/>
    </row>
    <row r="534" spans="5:15">
      <c r="E534"/>
      <c r="G534"/>
      <c r="O534" s="143"/>
    </row>
    <row r="535" spans="5:15">
      <c r="E535"/>
      <c r="G535"/>
      <c r="O535" s="143"/>
    </row>
    <row r="536" spans="5:15">
      <c r="E536"/>
      <c r="G536"/>
      <c r="O536" s="143"/>
    </row>
    <row r="537" spans="5:15">
      <c r="E537"/>
      <c r="G537"/>
      <c r="O537" s="143"/>
    </row>
    <row r="538" spans="5:15">
      <c r="E538"/>
      <c r="G538"/>
      <c r="O538" s="143"/>
    </row>
    <row r="539" spans="5:15">
      <c r="E539"/>
      <c r="G539"/>
      <c r="O539" s="143"/>
    </row>
    <row r="540" spans="5:15">
      <c r="E540"/>
      <c r="G540"/>
      <c r="O540" s="143"/>
    </row>
    <row r="541" spans="5:15">
      <c r="E541"/>
      <c r="G541"/>
      <c r="O541" s="143"/>
    </row>
    <row r="542" spans="5:15">
      <c r="E542"/>
      <c r="G542"/>
      <c r="O542" s="143"/>
    </row>
    <row r="543" spans="5:15">
      <c r="E543"/>
      <c r="G543"/>
      <c r="O543" s="143"/>
    </row>
    <row r="544" spans="5:15">
      <c r="E544"/>
      <c r="G544"/>
      <c r="O544" s="143"/>
    </row>
    <row r="545" spans="5:15">
      <c r="E545"/>
      <c r="G545"/>
      <c r="O545" s="143"/>
    </row>
    <row r="546" spans="5:15">
      <c r="E546"/>
      <c r="G546"/>
      <c r="O546" s="143"/>
    </row>
    <row r="547" spans="5:15">
      <c r="E547"/>
      <c r="G547"/>
      <c r="O547" s="143"/>
    </row>
    <row r="548" spans="5:15">
      <c r="E548"/>
      <c r="G548"/>
      <c r="O548" s="143"/>
    </row>
    <row r="549" spans="5:15">
      <c r="E549"/>
      <c r="G549"/>
      <c r="O549" s="143"/>
    </row>
    <row r="550" spans="5:15">
      <c r="E550"/>
      <c r="G550"/>
      <c r="O550" s="143"/>
    </row>
    <row r="551" spans="5:15">
      <c r="E551"/>
      <c r="G551"/>
      <c r="O551" s="143"/>
    </row>
    <row r="552" spans="5:15">
      <c r="E552"/>
      <c r="G552"/>
      <c r="O552" s="143"/>
    </row>
    <row r="553" spans="5:15">
      <c r="E553"/>
      <c r="G553"/>
      <c r="O553" s="143"/>
    </row>
    <row r="554" spans="5:15">
      <c r="E554"/>
      <c r="G554"/>
      <c r="O554" s="143"/>
    </row>
    <row r="555" spans="5:15">
      <c r="E555"/>
      <c r="G555"/>
      <c r="O555" s="143"/>
    </row>
    <row r="556" spans="5:15">
      <c r="E556"/>
      <c r="G556"/>
      <c r="O556" s="143"/>
    </row>
    <row r="557" spans="5:15">
      <c r="E557"/>
      <c r="G557"/>
      <c r="O557" s="143"/>
    </row>
    <row r="558" spans="5:15">
      <c r="E558"/>
      <c r="G558"/>
      <c r="O558" s="143"/>
    </row>
    <row r="559" spans="5:15">
      <c r="E559"/>
      <c r="G559"/>
      <c r="O559" s="143"/>
    </row>
    <row r="560" spans="5:15">
      <c r="E560"/>
      <c r="G560"/>
      <c r="O560" s="143"/>
    </row>
    <row r="561" spans="5:15">
      <c r="E561"/>
      <c r="G561"/>
      <c r="O561" s="143"/>
    </row>
    <row r="562" spans="5:15">
      <c r="E562"/>
      <c r="G562"/>
      <c r="O562" s="143"/>
    </row>
    <row r="563" spans="5:15">
      <c r="E563"/>
      <c r="G563"/>
      <c r="O563" s="143"/>
    </row>
    <row r="564" spans="5:15">
      <c r="E564"/>
      <c r="G564"/>
      <c r="O564" s="143"/>
    </row>
    <row r="565" spans="5:15">
      <c r="E565"/>
      <c r="G565"/>
      <c r="O565" s="143"/>
    </row>
    <row r="566" spans="5:15">
      <c r="E566"/>
      <c r="G566"/>
      <c r="O566" s="143"/>
    </row>
    <row r="567" spans="5:15">
      <c r="E567"/>
      <c r="G567"/>
      <c r="O567" s="143"/>
    </row>
    <row r="568" spans="5:15">
      <c r="E568"/>
      <c r="G568"/>
      <c r="O568" s="143"/>
    </row>
    <row r="569" spans="5:15">
      <c r="E569"/>
      <c r="G569"/>
      <c r="O569" s="143"/>
    </row>
    <row r="570" spans="5:15">
      <c r="E570"/>
      <c r="G570"/>
      <c r="O570" s="143"/>
    </row>
    <row r="571" spans="5:15">
      <c r="E571"/>
      <c r="G571"/>
      <c r="O571" s="143"/>
    </row>
    <row r="572" spans="5:15">
      <c r="E572"/>
      <c r="G572"/>
      <c r="O572" s="143"/>
    </row>
    <row r="573" spans="5:15">
      <c r="E573"/>
      <c r="G573"/>
      <c r="O573" s="143"/>
    </row>
    <row r="574" spans="5:15">
      <c r="E574"/>
      <c r="G574"/>
      <c r="O574" s="143"/>
    </row>
    <row r="575" spans="5:15">
      <c r="E575"/>
      <c r="G575"/>
      <c r="O575" s="143"/>
    </row>
    <row r="576" spans="5:15">
      <c r="E576"/>
      <c r="G576"/>
      <c r="O576" s="143"/>
    </row>
    <row r="577" spans="5:15">
      <c r="E577"/>
      <c r="G577"/>
      <c r="O577" s="143"/>
    </row>
    <row r="578" spans="5:15">
      <c r="E578"/>
      <c r="G578"/>
      <c r="O578" s="143"/>
    </row>
    <row r="579" spans="5:15">
      <c r="E579"/>
      <c r="G579"/>
      <c r="O579" s="143"/>
    </row>
    <row r="580" spans="5:15">
      <c r="E580"/>
      <c r="G580"/>
      <c r="O580" s="143"/>
    </row>
    <row r="581" spans="5:15">
      <c r="E581"/>
      <c r="G581"/>
      <c r="O581" s="143"/>
    </row>
    <row r="582" spans="5:15">
      <c r="E582"/>
      <c r="G582"/>
      <c r="O582" s="143"/>
    </row>
    <row r="583" spans="5:15">
      <c r="E583"/>
      <c r="G583"/>
      <c r="O583" s="143"/>
    </row>
    <row r="584" spans="5:15">
      <c r="E584"/>
      <c r="G584"/>
      <c r="O584" s="143"/>
    </row>
    <row r="585" spans="5:15">
      <c r="E585"/>
      <c r="G585"/>
      <c r="O585" s="143"/>
    </row>
    <row r="586" spans="5:15">
      <c r="E586"/>
      <c r="G586"/>
      <c r="O586" s="143"/>
    </row>
    <row r="587" spans="5:15">
      <c r="E587"/>
      <c r="G587"/>
      <c r="O587" s="143"/>
    </row>
    <row r="588" spans="5:15">
      <c r="E588"/>
      <c r="G588"/>
      <c r="O588" s="143"/>
    </row>
    <row r="589" spans="5:15">
      <c r="E589"/>
      <c r="G589"/>
      <c r="O589" s="143"/>
    </row>
    <row r="590" spans="5:15">
      <c r="E590"/>
      <c r="G590"/>
      <c r="O590" s="143"/>
    </row>
    <row r="591" spans="5:15">
      <c r="E591"/>
      <c r="G591"/>
      <c r="O591" s="143"/>
    </row>
    <row r="592" spans="5:15">
      <c r="E592"/>
      <c r="G592"/>
      <c r="O592" s="143"/>
    </row>
    <row r="593" spans="5:15">
      <c r="E593"/>
      <c r="G593"/>
      <c r="O593" s="143"/>
    </row>
    <row r="594" spans="5:15">
      <c r="E594"/>
      <c r="G594"/>
      <c r="O594" s="143"/>
    </row>
    <row r="595" spans="5:15">
      <c r="E595"/>
      <c r="G595"/>
      <c r="O595" s="143"/>
    </row>
    <row r="596" spans="5:15">
      <c r="E596"/>
      <c r="G596"/>
      <c r="O596" s="143"/>
    </row>
    <row r="597" spans="5:15">
      <c r="E597"/>
      <c r="G597"/>
      <c r="O597" s="143"/>
    </row>
    <row r="598" spans="5:15">
      <c r="E598"/>
      <c r="G598"/>
      <c r="O598" s="143"/>
    </row>
    <row r="599" spans="5:15">
      <c r="E599"/>
      <c r="G599"/>
      <c r="O599" s="143"/>
    </row>
    <row r="600" spans="5:15">
      <c r="E600"/>
      <c r="G600"/>
      <c r="O600" s="143"/>
    </row>
    <row r="601" spans="5:15">
      <c r="E601"/>
      <c r="G601"/>
      <c r="O601" s="143"/>
    </row>
    <row r="602" spans="5:15">
      <c r="E602"/>
      <c r="G602"/>
      <c r="O602" s="143"/>
    </row>
    <row r="603" spans="5:15">
      <c r="E603"/>
      <c r="G603"/>
      <c r="O603" s="143"/>
    </row>
    <row r="604" spans="5:15">
      <c r="E604"/>
      <c r="G604"/>
      <c r="O604" s="143"/>
    </row>
    <row r="605" spans="5:15">
      <c r="E605"/>
      <c r="G605"/>
      <c r="O605" s="143"/>
    </row>
    <row r="606" spans="5:15">
      <c r="E606"/>
      <c r="G606"/>
      <c r="O606" s="143"/>
    </row>
    <row r="607" spans="5:15">
      <c r="E607"/>
      <c r="G607"/>
      <c r="O607" s="143"/>
    </row>
    <row r="608" spans="5:15">
      <c r="E608"/>
      <c r="G608"/>
      <c r="O608" s="143"/>
    </row>
    <row r="609" spans="5:15">
      <c r="E609"/>
      <c r="G609"/>
      <c r="O609" s="143"/>
    </row>
    <row r="610" spans="5:15">
      <c r="E610"/>
      <c r="G610"/>
      <c r="O610" s="143"/>
    </row>
    <row r="611" spans="5:15">
      <c r="E611"/>
      <c r="G611"/>
      <c r="O611" s="143"/>
    </row>
    <row r="612" spans="5:15">
      <c r="E612"/>
      <c r="G612"/>
      <c r="O612" s="143"/>
    </row>
    <row r="613" spans="5:15">
      <c r="E613"/>
      <c r="G613"/>
      <c r="O613" s="143"/>
    </row>
    <row r="614" spans="5:15">
      <c r="E614"/>
      <c r="G614"/>
      <c r="O614" s="143"/>
    </row>
    <row r="615" spans="5:15">
      <c r="E615"/>
      <c r="G615"/>
      <c r="O615" s="143"/>
    </row>
    <row r="616" spans="5:15">
      <c r="E616"/>
      <c r="G616"/>
      <c r="O616" s="143"/>
    </row>
    <row r="617" spans="5:15">
      <c r="E617"/>
      <c r="G617"/>
      <c r="O617" s="143"/>
    </row>
    <row r="618" spans="5:15">
      <c r="E618"/>
      <c r="G618"/>
      <c r="O618" s="143"/>
    </row>
    <row r="619" spans="5:15">
      <c r="E619"/>
      <c r="G619"/>
      <c r="O619" s="143"/>
    </row>
    <row r="620" spans="5:15">
      <c r="E620"/>
      <c r="G620"/>
      <c r="O620" s="143"/>
    </row>
    <row r="621" spans="5:15">
      <c r="E621"/>
      <c r="G621"/>
      <c r="O621" s="143"/>
    </row>
    <row r="622" spans="5:15">
      <c r="E622"/>
      <c r="G622"/>
      <c r="O622" s="143"/>
    </row>
    <row r="623" spans="5:15">
      <c r="E623"/>
      <c r="G623"/>
      <c r="O623" s="143"/>
    </row>
    <row r="624" spans="5:15">
      <c r="E624"/>
      <c r="G624"/>
      <c r="O624" s="143"/>
    </row>
    <row r="625" spans="5:15">
      <c r="E625"/>
      <c r="G625"/>
      <c r="O625" s="143"/>
    </row>
    <row r="626" spans="5:15">
      <c r="E626"/>
      <c r="G626"/>
      <c r="O626" s="143"/>
    </row>
    <row r="627" spans="5:15">
      <c r="E627"/>
      <c r="G627"/>
      <c r="O627" s="143"/>
    </row>
    <row r="628" spans="5:15">
      <c r="E628"/>
      <c r="G628"/>
      <c r="O628" s="143"/>
    </row>
    <row r="629" spans="5:15">
      <c r="E629"/>
      <c r="G629"/>
      <c r="O629" s="143"/>
    </row>
    <row r="630" spans="5:15">
      <c r="E630"/>
      <c r="G630"/>
      <c r="O630" s="143"/>
    </row>
    <row r="631" spans="5:15">
      <c r="E631"/>
      <c r="G631"/>
      <c r="O631" s="143"/>
    </row>
    <row r="632" spans="5:15">
      <c r="E632"/>
      <c r="G632"/>
      <c r="O632" s="143"/>
    </row>
    <row r="633" spans="5:15">
      <c r="E633"/>
      <c r="G633"/>
      <c r="O633" s="143"/>
    </row>
    <row r="634" spans="5:15">
      <c r="E634"/>
      <c r="G634"/>
      <c r="O634" s="143"/>
    </row>
    <row r="635" spans="5:15">
      <c r="E635"/>
      <c r="G635"/>
      <c r="O635" s="143"/>
    </row>
    <row r="636" spans="5:15">
      <c r="E636"/>
      <c r="G636"/>
      <c r="O636" s="143"/>
    </row>
    <row r="637" spans="5:15">
      <c r="E637"/>
      <c r="G637"/>
      <c r="O637" s="143"/>
    </row>
    <row r="638" spans="5:15">
      <c r="E638"/>
      <c r="G638"/>
      <c r="O638" s="143"/>
    </row>
    <row r="639" spans="5:15">
      <c r="E639"/>
      <c r="G639"/>
      <c r="O639" s="143"/>
    </row>
    <row r="640" spans="5:15">
      <c r="E640"/>
      <c r="G640"/>
      <c r="O640" s="143"/>
    </row>
    <row r="641" spans="5:15">
      <c r="E641"/>
      <c r="G641"/>
      <c r="O641" s="143"/>
    </row>
    <row r="642" spans="5:15">
      <c r="E642"/>
      <c r="G642"/>
      <c r="O642" s="143"/>
    </row>
    <row r="643" spans="5:15">
      <c r="E643"/>
      <c r="G643"/>
      <c r="O643" s="143"/>
    </row>
    <row r="644" spans="5:15">
      <c r="E644"/>
      <c r="G644"/>
      <c r="O644" s="143"/>
    </row>
    <row r="645" spans="5:15">
      <c r="E645"/>
      <c r="G645"/>
      <c r="O645" s="143"/>
    </row>
    <row r="646" spans="5:15">
      <c r="E646"/>
      <c r="G646"/>
      <c r="O646" s="143"/>
    </row>
    <row r="647" spans="5:15">
      <c r="E647"/>
      <c r="G647"/>
      <c r="O647" s="143"/>
    </row>
    <row r="648" spans="5:15">
      <c r="E648"/>
      <c r="G648"/>
      <c r="O648" s="143"/>
    </row>
    <row r="649" spans="5:15">
      <c r="E649"/>
      <c r="G649"/>
      <c r="O649" s="143"/>
    </row>
    <row r="650" spans="5:15">
      <c r="E650"/>
      <c r="G650"/>
      <c r="O650" s="143"/>
    </row>
    <row r="651" spans="5:15">
      <c r="E651"/>
      <c r="G651"/>
      <c r="O651" s="143"/>
    </row>
    <row r="652" spans="5:15">
      <c r="E652"/>
      <c r="G652"/>
      <c r="O652" s="143"/>
    </row>
    <row r="653" spans="5:15">
      <c r="E653"/>
      <c r="G653"/>
      <c r="O653" s="143"/>
    </row>
    <row r="654" spans="5:15">
      <c r="E654"/>
      <c r="G654"/>
      <c r="O654" s="143"/>
    </row>
    <row r="655" spans="5:15">
      <c r="E655"/>
      <c r="G655"/>
      <c r="O655" s="143"/>
    </row>
    <row r="656" spans="5:15">
      <c r="E656"/>
      <c r="G656"/>
      <c r="O656" s="143"/>
    </row>
    <row r="657" spans="5:15">
      <c r="E657"/>
      <c r="G657"/>
      <c r="O657" s="143"/>
    </row>
    <row r="658" spans="5:15">
      <c r="E658"/>
      <c r="G658"/>
      <c r="O658" s="143"/>
    </row>
    <row r="659" spans="5:15">
      <c r="E659"/>
      <c r="G659"/>
      <c r="O659" s="143"/>
    </row>
    <row r="660" spans="5:15">
      <c r="E660"/>
      <c r="G660"/>
      <c r="O660" s="143"/>
    </row>
    <row r="661" spans="5:15">
      <c r="E661"/>
      <c r="G661"/>
      <c r="O661" s="143"/>
    </row>
    <row r="662" spans="5:15">
      <c r="E662"/>
      <c r="G662"/>
      <c r="O662" s="143"/>
    </row>
    <row r="663" spans="5:15">
      <c r="E663"/>
      <c r="G663"/>
      <c r="O663" s="143"/>
    </row>
    <row r="664" spans="5:15">
      <c r="E664"/>
      <c r="G664"/>
      <c r="O664" s="143"/>
    </row>
    <row r="665" spans="5:15">
      <c r="E665"/>
      <c r="G665"/>
      <c r="O665" s="143"/>
    </row>
    <row r="666" spans="5:15">
      <c r="E666"/>
      <c r="G666"/>
      <c r="O666" s="143"/>
    </row>
    <row r="667" spans="5:15">
      <c r="E667"/>
      <c r="G667"/>
      <c r="O667" s="143"/>
    </row>
    <row r="668" spans="5:15">
      <c r="E668"/>
      <c r="G668"/>
      <c r="O668" s="143"/>
    </row>
    <row r="669" spans="5:15">
      <c r="E669"/>
      <c r="G669"/>
      <c r="O669" s="143"/>
    </row>
    <row r="670" spans="5:15">
      <c r="E670"/>
      <c r="G670"/>
      <c r="O670" s="143"/>
    </row>
    <row r="671" spans="5:15">
      <c r="E671"/>
      <c r="G671"/>
      <c r="O671" s="143"/>
    </row>
    <row r="672" spans="5:15">
      <c r="E672"/>
      <c r="G672"/>
      <c r="O672" s="143"/>
    </row>
    <row r="673" spans="5:15">
      <c r="E673"/>
      <c r="G673"/>
      <c r="O673" s="143"/>
    </row>
    <row r="674" spans="5:15">
      <c r="E674"/>
      <c r="G674"/>
      <c r="O674" s="143"/>
    </row>
    <row r="675" spans="5:15">
      <c r="E675"/>
      <c r="G675"/>
      <c r="O675" s="143"/>
    </row>
    <row r="676" spans="5:15">
      <c r="E676"/>
      <c r="G676"/>
      <c r="O676" s="143"/>
    </row>
    <row r="677" spans="5:15">
      <c r="E677"/>
      <c r="G677"/>
      <c r="O677" s="143"/>
    </row>
    <row r="678" spans="5:15">
      <c r="E678"/>
      <c r="G678"/>
      <c r="O678" s="143"/>
    </row>
    <row r="679" spans="5:15">
      <c r="E679"/>
      <c r="G679"/>
      <c r="O679" s="143"/>
    </row>
    <row r="680" spans="5:15">
      <c r="E680"/>
      <c r="G680"/>
      <c r="O680" s="143"/>
    </row>
    <row r="681" spans="5:15">
      <c r="E681"/>
      <c r="G681"/>
      <c r="O681" s="143"/>
    </row>
    <row r="682" spans="5:15">
      <c r="E682"/>
      <c r="G682"/>
      <c r="O682" s="143"/>
    </row>
    <row r="683" spans="5:15">
      <c r="E683"/>
      <c r="G683"/>
      <c r="O683" s="143"/>
    </row>
    <row r="684" spans="5:15">
      <c r="E684"/>
      <c r="G684"/>
      <c r="O684" s="143"/>
    </row>
    <row r="685" spans="5:15">
      <c r="E685"/>
      <c r="G685"/>
      <c r="O685" s="143"/>
    </row>
    <row r="686" spans="5:15">
      <c r="E686"/>
      <c r="G686"/>
      <c r="O686" s="143"/>
    </row>
    <row r="687" spans="5:15">
      <c r="E687"/>
      <c r="G687"/>
      <c r="O687" s="143"/>
    </row>
    <row r="688" spans="5:15">
      <c r="E688"/>
      <c r="G688"/>
      <c r="O688" s="143"/>
    </row>
    <row r="689" spans="5:15">
      <c r="E689"/>
      <c r="G689"/>
      <c r="O689" s="143"/>
    </row>
    <row r="690" spans="5:15">
      <c r="E690"/>
      <c r="G690"/>
      <c r="O690" s="143"/>
    </row>
    <row r="691" spans="5:15">
      <c r="E691"/>
      <c r="G691"/>
      <c r="O691" s="143"/>
    </row>
    <row r="692" spans="5:15">
      <c r="E692"/>
      <c r="G692"/>
      <c r="O692" s="143"/>
    </row>
    <row r="693" spans="5:15">
      <c r="E693"/>
      <c r="G693"/>
      <c r="O693" s="143"/>
    </row>
    <row r="694" spans="5:15">
      <c r="E694"/>
      <c r="G694"/>
      <c r="O694" s="143"/>
    </row>
    <row r="695" spans="5:15">
      <c r="E695"/>
      <c r="G695"/>
      <c r="O695" s="143"/>
    </row>
    <row r="696" spans="5:15">
      <c r="E696"/>
      <c r="G696"/>
      <c r="O696" s="143"/>
    </row>
    <row r="697" spans="5:15">
      <c r="E697"/>
      <c r="G697"/>
      <c r="O697" s="143"/>
    </row>
    <row r="698" spans="5:15">
      <c r="E698"/>
      <c r="G698"/>
      <c r="O698" s="143"/>
    </row>
    <row r="699" spans="5:15">
      <c r="E699"/>
      <c r="G699"/>
      <c r="O699" s="143"/>
    </row>
    <row r="700" spans="5:15">
      <c r="E700"/>
      <c r="G700"/>
      <c r="O700" s="143"/>
    </row>
    <row r="701" spans="5:15">
      <c r="E701"/>
      <c r="G701"/>
      <c r="O701" s="143"/>
    </row>
    <row r="702" spans="5:15">
      <c r="E702"/>
      <c r="G702"/>
      <c r="O702" s="143"/>
    </row>
    <row r="703" spans="5:15">
      <c r="E703"/>
      <c r="G703"/>
      <c r="O703" s="143"/>
    </row>
    <row r="704" spans="5:15">
      <c r="E704"/>
      <c r="G704"/>
      <c r="O704" s="143"/>
    </row>
    <row r="705" spans="5:15">
      <c r="E705"/>
      <c r="G705"/>
      <c r="O705" s="143"/>
    </row>
    <row r="706" spans="5:15">
      <c r="E706"/>
      <c r="G706"/>
      <c r="O706" s="143"/>
    </row>
    <row r="707" spans="5:15">
      <c r="E707"/>
      <c r="G707"/>
      <c r="O707" s="143"/>
    </row>
    <row r="708" spans="5:15">
      <c r="E708"/>
      <c r="G708"/>
      <c r="O708" s="143"/>
    </row>
    <row r="709" spans="5:15">
      <c r="E709"/>
      <c r="G709"/>
      <c r="O709" s="143"/>
    </row>
    <row r="710" spans="5:15">
      <c r="E710"/>
      <c r="G710"/>
      <c r="O710" s="143"/>
    </row>
    <row r="711" spans="5:15">
      <c r="E711"/>
      <c r="G711"/>
      <c r="O711" s="143"/>
    </row>
    <row r="712" spans="5:15">
      <c r="E712"/>
      <c r="G712"/>
      <c r="O712" s="143"/>
    </row>
    <row r="713" spans="5:15">
      <c r="E713"/>
      <c r="G713"/>
      <c r="O713" s="143"/>
    </row>
    <row r="714" spans="5:15">
      <c r="E714"/>
      <c r="G714"/>
      <c r="O714" s="143"/>
    </row>
    <row r="715" spans="5:15">
      <c r="E715"/>
      <c r="G715"/>
      <c r="O715" s="143"/>
    </row>
    <row r="716" spans="5:15">
      <c r="E716"/>
      <c r="G716"/>
      <c r="O716" s="143"/>
    </row>
    <row r="717" spans="5:15">
      <c r="E717"/>
      <c r="G717"/>
      <c r="O717" s="143"/>
    </row>
    <row r="718" spans="5:15">
      <c r="E718"/>
      <c r="G718"/>
      <c r="O718" s="143"/>
    </row>
    <row r="719" spans="5:15">
      <c r="E719"/>
      <c r="G719"/>
      <c r="O719" s="143"/>
    </row>
    <row r="720" spans="5:15">
      <c r="E720"/>
      <c r="G720"/>
      <c r="O720" s="143"/>
    </row>
    <row r="721" spans="5:15">
      <c r="E721"/>
      <c r="G721"/>
      <c r="O721" s="143"/>
    </row>
    <row r="722" spans="5:15">
      <c r="E722"/>
      <c r="G722"/>
      <c r="O722" s="143"/>
    </row>
    <row r="723" spans="5:15">
      <c r="E723"/>
      <c r="G723"/>
      <c r="O723" s="143"/>
    </row>
    <row r="724" spans="5:15">
      <c r="E724"/>
      <c r="G724"/>
      <c r="O724" s="143"/>
    </row>
    <row r="725" spans="5:15">
      <c r="E725"/>
      <c r="G725"/>
      <c r="O725" s="143"/>
    </row>
    <row r="726" spans="5:15">
      <c r="E726"/>
      <c r="G726"/>
      <c r="O726" s="143"/>
    </row>
    <row r="727" spans="5:15">
      <c r="E727"/>
      <c r="G727"/>
      <c r="O727" s="143"/>
    </row>
    <row r="728" spans="5:15">
      <c r="E728"/>
      <c r="G728"/>
      <c r="O728" s="143"/>
    </row>
    <row r="729" spans="5:15">
      <c r="E729"/>
      <c r="G729"/>
      <c r="O729" s="143"/>
    </row>
    <row r="730" spans="5:15">
      <c r="E730"/>
      <c r="G730"/>
      <c r="O730" s="143"/>
    </row>
    <row r="731" spans="5:15">
      <c r="E731"/>
      <c r="G731"/>
      <c r="O731" s="143"/>
    </row>
    <row r="732" spans="5:15">
      <c r="E732"/>
      <c r="G732"/>
      <c r="O732" s="143"/>
    </row>
    <row r="733" spans="5:15">
      <c r="E733"/>
      <c r="G733"/>
      <c r="O733" s="143"/>
    </row>
    <row r="734" spans="5:15">
      <c r="E734"/>
      <c r="G734"/>
      <c r="O734" s="143"/>
    </row>
    <row r="735" spans="5:15">
      <c r="E735"/>
      <c r="G735"/>
      <c r="O735" s="143"/>
    </row>
    <row r="736" spans="5:15">
      <c r="E736"/>
      <c r="G736"/>
      <c r="O736" s="143"/>
    </row>
    <row r="737" spans="5:15">
      <c r="E737"/>
      <c r="G737"/>
      <c r="O737" s="143"/>
    </row>
    <row r="738" spans="5:15">
      <c r="E738"/>
      <c r="G738"/>
      <c r="O738" s="143"/>
    </row>
    <row r="739" spans="5:15">
      <c r="E739"/>
      <c r="G739"/>
      <c r="O739" s="143"/>
    </row>
    <row r="740" spans="5:15">
      <c r="E740"/>
      <c r="G740"/>
      <c r="O740" s="143"/>
    </row>
    <row r="741" spans="5:15">
      <c r="E741"/>
      <c r="G741"/>
      <c r="O741" s="143"/>
    </row>
    <row r="742" spans="5:15">
      <c r="E742"/>
      <c r="G742"/>
      <c r="O742" s="143"/>
    </row>
    <row r="743" spans="5:15">
      <c r="E743"/>
      <c r="G743"/>
      <c r="O743" s="143"/>
    </row>
    <row r="744" spans="5:15">
      <c r="E744"/>
      <c r="G744"/>
      <c r="O744" s="143"/>
    </row>
    <row r="745" spans="5:15">
      <c r="E745"/>
      <c r="G745"/>
      <c r="O745" s="143"/>
    </row>
    <row r="746" spans="5:15">
      <c r="E746"/>
      <c r="G746"/>
      <c r="O746" s="143"/>
    </row>
    <row r="747" spans="5:15">
      <c r="E747"/>
      <c r="G747"/>
      <c r="O747" s="143"/>
    </row>
    <row r="748" spans="5:15">
      <c r="E748"/>
      <c r="G748"/>
      <c r="O748" s="143"/>
    </row>
    <row r="749" spans="5:15">
      <c r="E749"/>
      <c r="G749"/>
      <c r="O749" s="143"/>
    </row>
    <row r="750" spans="5:15">
      <c r="E750"/>
      <c r="G750"/>
      <c r="O750" s="143"/>
    </row>
    <row r="751" spans="5:15">
      <c r="E751"/>
      <c r="G751"/>
      <c r="O751" s="143"/>
    </row>
    <row r="752" spans="5:15">
      <c r="E752"/>
      <c r="G752"/>
      <c r="O752" s="143"/>
    </row>
    <row r="753" spans="5:15">
      <c r="E753"/>
      <c r="G753"/>
      <c r="O753" s="143"/>
    </row>
    <row r="754" spans="5:15">
      <c r="E754"/>
      <c r="G754"/>
      <c r="O754" s="143"/>
    </row>
    <row r="755" spans="5:15">
      <c r="E755"/>
      <c r="G755"/>
      <c r="O755" s="143"/>
    </row>
    <row r="756" spans="5:15">
      <c r="E756"/>
      <c r="G756"/>
      <c r="O756" s="143"/>
    </row>
    <row r="757" spans="5:15">
      <c r="E757"/>
      <c r="G757"/>
      <c r="O757" s="143"/>
    </row>
    <row r="758" spans="5:15">
      <c r="E758"/>
      <c r="G758"/>
      <c r="O758" s="143"/>
    </row>
    <row r="759" spans="5:15">
      <c r="E759"/>
      <c r="G759"/>
      <c r="O759" s="143"/>
    </row>
    <row r="760" spans="5:15">
      <c r="E760"/>
      <c r="G760"/>
      <c r="O760" s="143"/>
    </row>
    <row r="761" spans="5:15">
      <c r="E761"/>
      <c r="G761"/>
      <c r="O761" s="143"/>
    </row>
    <row r="762" spans="5:15">
      <c r="E762"/>
      <c r="G762"/>
      <c r="O762" s="143"/>
    </row>
    <row r="763" spans="5:15">
      <c r="E763"/>
      <c r="G763"/>
      <c r="O763" s="143"/>
    </row>
    <row r="764" spans="5:15">
      <c r="E764"/>
      <c r="G764"/>
      <c r="O764" s="143"/>
    </row>
    <row r="765" spans="5:15">
      <c r="E765"/>
      <c r="G765"/>
      <c r="O765" s="143"/>
    </row>
    <row r="766" spans="5:15">
      <c r="E766"/>
      <c r="G766"/>
      <c r="O766" s="143"/>
    </row>
    <row r="767" spans="5:15">
      <c r="E767"/>
      <c r="G767"/>
      <c r="O767" s="143"/>
    </row>
    <row r="768" spans="5:15">
      <c r="E768"/>
      <c r="G768"/>
      <c r="O768" s="143"/>
    </row>
    <row r="769" spans="5:15">
      <c r="E769"/>
      <c r="G769"/>
      <c r="O769" s="143"/>
    </row>
    <row r="770" spans="5:15">
      <c r="E770"/>
      <c r="G770"/>
      <c r="O770" s="143"/>
    </row>
    <row r="771" spans="5:15">
      <c r="E771"/>
      <c r="G771"/>
      <c r="O771" s="143"/>
    </row>
    <row r="772" spans="5:15">
      <c r="E772"/>
      <c r="G772"/>
      <c r="O772" s="143"/>
    </row>
    <row r="773" spans="5:15">
      <c r="E773"/>
      <c r="G773"/>
      <c r="O773" s="143"/>
    </row>
    <row r="774" spans="5:15">
      <c r="E774"/>
      <c r="G774"/>
      <c r="O774" s="143"/>
    </row>
    <row r="775" spans="5:15">
      <c r="E775"/>
      <c r="G775"/>
      <c r="O775" s="143"/>
    </row>
    <row r="776" spans="5:15">
      <c r="E776"/>
      <c r="G776"/>
      <c r="O776" s="143"/>
    </row>
    <row r="777" spans="5:15">
      <c r="E777"/>
      <c r="G777"/>
      <c r="O777" s="143"/>
    </row>
    <row r="778" spans="5:15">
      <c r="E778"/>
      <c r="G778"/>
      <c r="O778" s="143"/>
    </row>
    <row r="779" spans="5:15">
      <c r="E779"/>
      <c r="G779"/>
      <c r="O779" s="143"/>
    </row>
    <row r="780" spans="5:15">
      <c r="E780"/>
      <c r="G780"/>
      <c r="O780" s="143"/>
    </row>
    <row r="781" spans="5:15">
      <c r="E781"/>
      <c r="G781"/>
      <c r="O781" s="143"/>
    </row>
    <row r="782" spans="5:15">
      <c r="E782"/>
      <c r="G782"/>
      <c r="O782" s="143"/>
    </row>
    <row r="783" spans="5:15">
      <c r="E783"/>
      <c r="G783"/>
      <c r="O783" s="143"/>
    </row>
    <row r="784" spans="5:15">
      <c r="E784"/>
      <c r="G784"/>
      <c r="O784" s="143"/>
    </row>
    <row r="785" spans="5:15">
      <c r="E785"/>
      <c r="G785"/>
      <c r="O785" s="143"/>
    </row>
    <row r="786" spans="5:15">
      <c r="E786"/>
      <c r="G786"/>
      <c r="O786" s="143"/>
    </row>
    <row r="787" spans="5:15">
      <c r="E787"/>
      <c r="G787"/>
      <c r="O787" s="143"/>
    </row>
    <row r="788" spans="5:15">
      <c r="E788"/>
      <c r="G788"/>
      <c r="O788" s="143"/>
    </row>
    <row r="789" spans="5:15">
      <c r="E789"/>
      <c r="G789"/>
      <c r="O789" s="143"/>
    </row>
    <row r="790" spans="5:15">
      <c r="E790"/>
      <c r="G790"/>
      <c r="O790" s="143"/>
    </row>
    <row r="791" spans="5:15">
      <c r="E791"/>
      <c r="G791"/>
      <c r="O791" s="143"/>
    </row>
    <row r="792" spans="5:15">
      <c r="E792"/>
      <c r="G792"/>
      <c r="O792" s="143"/>
    </row>
    <row r="793" spans="5:15">
      <c r="E793"/>
      <c r="G793"/>
      <c r="O793" s="143"/>
    </row>
    <row r="794" spans="5:15">
      <c r="E794"/>
      <c r="G794"/>
      <c r="O794" s="143"/>
    </row>
    <row r="795" spans="5:15">
      <c r="E795"/>
      <c r="G795"/>
      <c r="O795" s="143"/>
    </row>
    <row r="796" spans="5:15">
      <c r="E796"/>
      <c r="G796"/>
      <c r="O796" s="143"/>
    </row>
    <row r="797" spans="5:15">
      <c r="E797"/>
      <c r="G797"/>
      <c r="O797" s="143"/>
    </row>
    <row r="798" spans="5:15">
      <c r="E798"/>
      <c r="G798"/>
      <c r="O798" s="143"/>
    </row>
    <row r="799" spans="5:15">
      <c r="E799"/>
      <c r="G799"/>
      <c r="O799" s="143"/>
    </row>
    <row r="800" spans="5:15">
      <c r="E800"/>
      <c r="G800"/>
      <c r="O800" s="143"/>
    </row>
    <row r="801" spans="5:15">
      <c r="E801"/>
      <c r="G801"/>
      <c r="O801" s="143"/>
    </row>
    <row r="802" spans="5:15">
      <c r="E802"/>
      <c r="G802"/>
      <c r="O802" s="143"/>
    </row>
    <row r="803" spans="5:15">
      <c r="E803"/>
      <c r="G803"/>
      <c r="O803" s="143"/>
    </row>
    <row r="804" spans="5:15">
      <c r="E804"/>
      <c r="G804"/>
      <c r="O804" s="143"/>
    </row>
    <row r="805" spans="5:15">
      <c r="E805"/>
      <c r="G805"/>
      <c r="O805" s="143"/>
    </row>
    <row r="806" spans="5:15">
      <c r="E806"/>
      <c r="G806"/>
      <c r="O806" s="143"/>
    </row>
    <row r="807" spans="5:15">
      <c r="E807"/>
      <c r="G807"/>
      <c r="O807" s="143"/>
    </row>
    <row r="808" spans="5:15">
      <c r="E808"/>
      <c r="G808"/>
      <c r="O808" s="143"/>
    </row>
    <row r="809" spans="5:15">
      <c r="E809"/>
      <c r="G809"/>
      <c r="O809" s="143"/>
    </row>
    <row r="810" spans="5:15">
      <c r="E810"/>
      <c r="G810"/>
      <c r="O810" s="143"/>
    </row>
    <row r="811" spans="5:15">
      <c r="E811"/>
      <c r="G811"/>
      <c r="O811" s="143"/>
    </row>
    <row r="812" spans="5:15">
      <c r="E812"/>
      <c r="G812"/>
      <c r="O812" s="143"/>
    </row>
    <row r="813" spans="5:15">
      <c r="E813"/>
      <c r="G813"/>
      <c r="O813" s="143"/>
    </row>
    <row r="814" spans="5:15">
      <c r="E814"/>
      <c r="G814"/>
      <c r="O814" s="143"/>
    </row>
    <row r="815" spans="5:15">
      <c r="E815"/>
      <c r="G815"/>
      <c r="O815" s="143"/>
    </row>
    <row r="816" spans="5:15">
      <c r="E816"/>
      <c r="G816"/>
      <c r="O816" s="143"/>
    </row>
    <row r="817" spans="5:15">
      <c r="E817"/>
      <c r="G817"/>
      <c r="O817" s="143"/>
    </row>
    <row r="818" spans="5:15">
      <c r="E818"/>
      <c r="G818"/>
      <c r="O818" s="143"/>
    </row>
    <row r="819" spans="5:15">
      <c r="E819"/>
      <c r="G819"/>
      <c r="O819" s="143"/>
    </row>
    <row r="820" spans="5:15">
      <c r="E820"/>
      <c r="G820"/>
      <c r="O820" s="143"/>
    </row>
    <row r="821" spans="5:15">
      <c r="E821"/>
      <c r="G821"/>
      <c r="O821" s="143"/>
    </row>
    <row r="822" spans="5:15">
      <c r="E822"/>
      <c r="G822"/>
      <c r="O822" s="143"/>
    </row>
    <row r="823" spans="5:15">
      <c r="E823"/>
      <c r="G823"/>
      <c r="O823" s="143"/>
    </row>
    <row r="824" spans="5:15">
      <c r="E824"/>
      <c r="G824"/>
      <c r="O824" s="143"/>
    </row>
    <row r="825" spans="5:15">
      <c r="E825"/>
      <c r="G825"/>
      <c r="O825" s="143"/>
    </row>
    <row r="826" spans="5:15">
      <c r="E826"/>
      <c r="G826"/>
      <c r="O826" s="143"/>
    </row>
    <row r="827" spans="5:15">
      <c r="E827"/>
      <c r="G827"/>
      <c r="O827" s="143"/>
    </row>
    <row r="828" spans="5:15">
      <c r="E828"/>
      <c r="G828"/>
      <c r="O828" s="143"/>
    </row>
    <row r="829" spans="5:15">
      <c r="E829"/>
      <c r="G829"/>
      <c r="O829" s="143"/>
    </row>
    <row r="830" spans="5:15">
      <c r="E830"/>
      <c r="G830"/>
      <c r="O830" s="143"/>
    </row>
    <row r="831" spans="5:15">
      <c r="E831"/>
      <c r="G831"/>
      <c r="O831" s="143"/>
    </row>
    <row r="832" spans="5:15">
      <c r="E832"/>
      <c r="G832"/>
      <c r="O832" s="143"/>
    </row>
    <row r="833" spans="5:15">
      <c r="E833"/>
      <c r="G833"/>
      <c r="O833" s="143"/>
    </row>
    <row r="834" spans="5:15">
      <c r="E834"/>
      <c r="G834"/>
      <c r="O834" s="143"/>
    </row>
    <row r="835" spans="5:15">
      <c r="E835"/>
      <c r="G835"/>
      <c r="O835" s="143"/>
    </row>
    <row r="836" spans="5:15">
      <c r="E836"/>
      <c r="G836"/>
      <c r="O836" s="143"/>
    </row>
    <row r="837" spans="5:15">
      <c r="E837"/>
      <c r="G837"/>
      <c r="O837" s="143"/>
    </row>
    <row r="838" spans="5:15">
      <c r="E838"/>
      <c r="G838"/>
      <c r="O838" s="143"/>
    </row>
    <row r="839" spans="5:15">
      <c r="E839"/>
      <c r="G839"/>
      <c r="O839" s="143"/>
    </row>
    <row r="840" spans="5:15">
      <c r="E840"/>
      <c r="G840"/>
      <c r="O840" s="143"/>
    </row>
    <row r="841" spans="5:15">
      <c r="E841"/>
      <c r="G841"/>
      <c r="O841" s="143"/>
    </row>
    <row r="842" spans="5:15">
      <c r="E842"/>
      <c r="G842"/>
      <c r="O842" s="143"/>
    </row>
    <row r="843" spans="5:15">
      <c r="E843"/>
      <c r="G843"/>
      <c r="O843" s="143"/>
    </row>
    <row r="844" spans="5:15">
      <c r="E844"/>
      <c r="G844"/>
      <c r="O844" s="143"/>
    </row>
    <row r="845" spans="5:15">
      <c r="E845"/>
      <c r="G845"/>
      <c r="O845" s="143"/>
    </row>
    <row r="846" spans="5:15">
      <c r="E846"/>
      <c r="G846"/>
      <c r="O846" s="143"/>
    </row>
    <row r="847" spans="5:15">
      <c r="E847"/>
      <c r="G847"/>
      <c r="O847" s="143"/>
    </row>
    <row r="848" spans="5:15">
      <c r="E848"/>
      <c r="G848"/>
      <c r="O848" s="143"/>
    </row>
    <row r="849" spans="5:15">
      <c r="E849"/>
      <c r="G849"/>
      <c r="O849" s="143"/>
    </row>
    <row r="850" spans="5:15">
      <c r="E850"/>
      <c r="G850"/>
      <c r="O850" s="143"/>
    </row>
    <row r="851" spans="5:15">
      <c r="E851"/>
      <c r="G851"/>
      <c r="O851" s="143"/>
    </row>
    <row r="852" spans="5:15">
      <c r="E852"/>
      <c r="G852"/>
      <c r="O852" s="143"/>
    </row>
    <row r="853" spans="5:15">
      <c r="E853"/>
      <c r="G853"/>
      <c r="O853" s="143"/>
    </row>
    <row r="854" spans="5:15">
      <c r="E854"/>
      <c r="G854"/>
      <c r="O854" s="143"/>
    </row>
    <row r="855" spans="5:15">
      <c r="E855"/>
      <c r="G855"/>
      <c r="O855" s="143"/>
    </row>
    <row r="856" spans="5:15">
      <c r="E856"/>
      <c r="G856"/>
      <c r="O856" s="143"/>
    </row>
    <row r="857" spans="5:15">
      <c r="E857"/>
      <c r="G857"/>
      <c r="O857" s="143"/>
    </row>
    <row r="858" spans="5:15">
      <c r="E858"/>
      <c r="G858"/>
      <c r="O858" s="143"/>
    </row>
    <row r="859" spans="5:15">
      <c r="E859"/>
      <c r="G859"/>
      <c r="O859" s="143"/>
    </row>
    <row r="860" spans="5:15">
      <c r="E860"/>
      <c r="G860"/>
      <c r="O860" s="143"/>
    </row>
    <row r="861" spans="5:15">
      <c r="E861"/>
      <c r="G861"/>
      <c r="O861" s="143"/>
    </row>
    <row r="862" spans="5:15">
      <c r="E862"/>
      <c r="G862"/>
      <c r="O862" s="143"/>
    </row>
    <row r="863" spans="5:15">
      <c r="E863"/>
      <c r="G863"/>
      <c r="O863" s="143"/>
    </row>
    <row r="864" spans="5:15">
      <c r="E864"/>
      <c r="G864"/>
      <c r="O864" s="143"/>
    </row>
    <row r="865" spans="5:15">
      <c r="E865"/>
      <c r="G865"/>
      <c r="O865" s="143"/>
    </row>
    <row r="866" spans="5:15">
      <c r="E866"/>
      <c r="G866"/>
      <c r="O866" s="143"/>
    </row>
    <row r="867" spans="5:15">
      <c r="E867"/>
      <c r="G867"/>
      <c r="O867" s="143"/>
    </row>
    <row r="868" spans="5:15">
      <c r="E868"/>
      <c r="G868"/>
      <c r="O868" s="143"/>
    </row>
    <row r="869" spans="5:15">
      <c r="E869"/>
      <c r="G869"/>
      <c r="O869" s="143"/>
    </row>
    <row r="870" spans="5:15">
      <c r="E870"/>
      <c r="G870"/>
      <c r="O870" s="143"/>
    </row>
    <row r="871" spans="5:15">
      <c r="E871"/>
      <c r="G871"/>
      <c r="O871" s="143"/>
    </row>
    <row r="872" spans="5:15">
      <c r="E872"/>
      <c r="G872"/>
      <c r="O872" s="143"/>
    </row>
    <row r="873" spans="5:15">
      <c r="E873"/>
      <c r="G873"/>
      <c r="O873" s="143"/>
    </row>
    <row r="874" spans="5:15">
      <c r="E874"/>
      <c r="G874"/>
      <c r="O874" s="143"/>
    </row>
    <row r="875" spans="5:15">
      <c r="E875"/>
      <c r="G875"/>
      <c r="O875" s="143"/>
    </row>
    <row r="876" spans="5:15">
      <c r="E876"/>
      <c r="G876"/>
      <c r="O876" s="143"/>
    </row>
    <row r="877" spans="5:15">
      <c r="E877"/>
      <c r="G877"/>
      <c r="O877" s="143"/>
    </row>
    <row r="878" spans="5:15">
      <c r="E878"/>
      <c r="G878"/>
      <c r="O878" s="143"/>
    </row>
    <row r="879" spans="5:15">
      <c r="E879"/>
      <c r="G879"/>
      <c r="O879" s="143"/>
    </row>
    <row r="880" spans="5:15">
      <c r="E880"/>
      <c r="G880"/>
      <c r="O880" s="143"/>
    </row>
    <row r="881" spans="5:15">
      <c r="E881"/>
      <c r="G881"/>
      <c r="O881" s="143"/>
    </row>
    <row r="882" spans="5:15">
      <c r="E882"/>
      <c r="G882"/>
      <c r="O882" s="143"/>
    </row>
    <row r="883" spans="5:15">
      <c r="E883"/>
      <c r="G883"/>
      <c r="O883" s="143"/>
    </row>
    <row r="884" spans="5:15">
      <c r="E884"/>
      <c r="G884"/>
      <c r="O884" s="143"/>
    </row>
    <row r="885" spans="5:15">
      <c r="E885"/>
      <c r="G885"/>
      <c r="O885" s="143"/>
    </row>
    <row r="886" spans="5:15">
      <c r="E886"/>
      <c r="G886"/>
      <c r="O886" s="143"/>
    </row>
    <row r="887" spans="5:15">
      <c r="E887"/>
      <c r="G887"/>
      <c r="O887" s="143"/>
    </row>
    <row r="888" spans="5:15">
      <c r="E888"/>
      <c r="G888"/>
      <c r="O888" s="143"/>
    </row>
    <row r="889" spans="5:15">
      <c r="E889"/>
      <c r="G889"/>
      <c r="O889" s="143"/>
    </row>
    <row r="890" spans="5:15">
      <c r="E890"/>
      <c r="G890"/>
      <c r="O890" s="143"/>
    </row>
    <row r="891" spans="5:15">
      <c r="E891"/>
      <c r="G891"/>
      <c r="O891" s="143"/>
    </row>
    <row r="892" spans="5:15">
      <c r="E892"/>
      <c r="G892"/>
      <c r="O892" s="143"/>
    </row>
    <row r="893" spans="5:15">
      <c r="E893"/>
      <c r="G893"/>
      <c r="O893" s="143"/>
    </row>
    <row r="894" spans="5:15">
      <c r="E894"/>
      <c r="G894"/>
      <c r="O894" s="143"/>
    </row>
    <row r="895" spans="5:15">
      <c r="E895"/>
      <c r="G895"/>
      <c r="O895" s="143"/>
    </row>
    <row r="896" spans="5:15">
      <c r="E896"/>
      <c r="G896"/>
      <c r="O896" s="143"/>
    </row>
    <row r="897" spans="5:15">
      <c r="E897"/>
      <c r="G897"/>
      <c r="O897" s="143"/>
    </row>
    <row r="898" spans="5:15">
      <c r="E898"/>
      <c r="G898"/>
      <c r="O898" s="143"/>
    </row>
    <row r="899" spans="5:15">
      <c r="E899"/>
      <c r="G899"/>
      <c r="O899" s="143"/>
    </row>
    <row r="900" spans="5:15">
      <c r="E900"/>
      <c r="G900"/>
      <c r="O900" s="143"/>
    </row>
    <row r="901" spans="5:15">
      <c r="E901"/>
      <c r="G901"/>
      <c r="O901" s="143"/>
    </row>
    <row r="902" spans="5:15">
      <c r="E902"/>
      <c r="G902"/>
      <c r="O902" s="143"/>
    </row>
    <row r="903" spans="5:15">
      <c r="E903"/>
      <c r="G903"/>
      <c r="O903" s="143"/>
    </row>
    <row r="904" spans="5:15">
      <c r="E904"/>
      <c r="G904"/>
      <c r="O904" s="143"/>
    </row>
    <row r="905" spans="5:15">
      <c r="E905"/>
      <c r="G905"/>
      <c r="O905" s="143"/>
    </row>
    <row r="906" spans="5:15">
      <c r="E906"/>
      <c r="G906"/>
      <c r="O906" s="143"/>
    </row>
    <row r="907" spans="5:15">
      <c r="E907"/>
      <c r="G907"/>
      <c r="O907" s="143"/>
    </row>
    <row r="908" spans="5:15">
      <c r="E908"/>
      <c r="G908"/>
      <c r="O908" s="143"/>
    </row>
    <row r="909" spans="5:15">
      <c r="E909"/>
      <c r="G909"/>
      <c r="O909" s="143"/>
    </row>
    <row r="910" spans="5:15">
      <c r="E910"/>
      <c r="G910"/>
      <c r="O910" s="143"/>
    </row>
    <row r="911" spans="5:15">
      <c r="E911"/>
      <c r="G911"/>
      <c r="O911" s="143"/>
    </row>
    <row r="912" spans="5:15">
      <c r="E912"/>
      <c r="G912"/>
      <c r="O912" s="143"/>
    </row>
    <row r="913" spans="5:15">
      <c r="E913"/>
      <c r="G913"/>
      <c r="O913" s="143"/>
    </row>
    <row r="914" spans="5:15">
      <c r="E914"/>
      <c r="G914"/>
      <c r="O914" s="143"/>
    </row>
    <row r="915" spans="5:15">
      <c r="E915"/>
      <c r="G915"/>
      <c r="O915" s="143"/>
    </row>
    <row r="916" spans="5:15">
      <c r="E916"/>
      <c r="G916"/>
      <c r="O916" s="143"/>
    </row>
    <row r="917" spans="5:15">
      <c r="E917"/>
      <c r="G917"/>
      <c r="O917" s="143"/>
    </row>
    <row r="918" spans="5:15">
      <c r="E918"/>
      <c r="G918"/>
      <c r="O918" s="143"/>
    </row>
    <row r="919" spans="5:15">
      <c r="E919"/>
      <c r="G919"/>
      <c r="O919" s="143"/>
    </row>
    <row r="920" spans="5:15">
      <c r="E920"/>
      <c r="G920"/>
      <c r="O920" s="143"/>
    </row>
    <row r="921" spans="5:15">
      <c r="E921"/>
      <c r="G921"/>
      <c r="O921" s="143"/>
    </row>
    <row r="922" spans="5:15">
      <c r="E922"/>
      <c r="G922"/>
      <c r="O922" s="143"/>
    </row>
    <row r="923" spans="5:15">
      <c r="E923"/>
      <c r="G923"/>
      <c r="O923" s="143"/>
    </row>
    <row r="924" spans="5:15">
      <c r="E924"/>
      <c r="G924"/>
      <c r="O924" s="143"/>
    </row>
    <row r="925" spans="5:15">
      <c r="E925"/>
      <c r="G925"/>
      <c r="O925" s="143"/>
    </row>
    <row r="926" spans="5:15">
      <c r="E926"/>
      <c r="G926"/>
      <c r="O926" s="143"/>
    </row>
    <row r="927" spans="5:15">
      <c r="E927"/>
      <c r="G927"/>
      <c r="O927" s="143"/>
    </row>
    <row r="928" spans="5:15">
      <c r="E928"/>
      <c r="G928"/>
      <c r="O928" s="143"/>
    </row>
    <row r="929" spans="5:15">
      <c r="E929"/>
      <c r="G929"/>
      <c r="O929" s="143"/>
    </row>
    <row r="930" spans="5:15">
      <c r="E930"/>
      <c r="G930"/>
      <c r="O930" s="143"/>
    </row>
    <row r="931" spans="5:15">
      <c r="E931"/>
      <c r="G931"/>
      <c r="O931" s="143"/>
    </row>
    <row r="932" spans="5:15">
      <c r="E932"/>
      <c r="G932"/>
      <c r="O932" s="143"/>
    </row>
    <row r="933" spans="5:15">
      <c r="E933"/>
      <c r="G933"/>
      <c r="O933" s="143"/>
    </row>
    <row r="934" spans="5:15">
      <c r="E934"/>
      <c r="G934"/>
      <c r="O934" s="143"/>
    </row>
    <row r="935" spans="5:15">
      <c r="E935"/>
      <c r="G935"/>
      <c r="O935" s="143"/>
    </row>
    <row r="936" spans="5:15">
      <c r="E936"/>
      <c r="G936"/>
      <c r="O936" s="143"/>
    </row>
    <row r="937" spans="5:15">
      <c r="E937"/>
      <c r="G937"/>
      <c r="O937" s="143"/>
    </row>
    <row r="938" spans="5:15">
      <c r="E938"/>
      <c r="G938"/>
      <c r="O938" s="143"/>
    </row>
    <row r="939" spans="5:15">
      <c r="E939"/>
      <c r="G939"/>
      <c r="O939" s="143"/>
    </row>
    <row r="940" spans="5:15">
      <c r="E940"/>
      <c r="G940"/>
      <c r="O940" s="143"/>
    </row>
    <row r="941" spans="5:15">
      <c r="E941"/>
      <c r="G941"/>
      <c r="O941" s="143"/>
    </row>
    <row r="942" spans="5:15">
      <c r="E942"/>
      <c r="G942"/>
      <c r="O942" s="143"/>
    </row>
    <row r="943" spans="5:15">
      <c r="E943"/>
      <c r="G943"/>
      <c r="O943" s="143"/>
    </row>
    <row r="944" spans="5:15">
      <c r="E944"/>
      <c r="G944"/>
      <c r="O944" s="143"/>
    </row>
    <row r="945" spans="5:15">
      <c r="E945"/>
      <c r="G945"/>
      <c r="O945" s="143"/>
    </row>
    <row r="946" spans="5:15">
      <c r="E946"/>
      <c r="G946"/>
      <c r="O946" s="143"/>
    </row>
    <row r="947" spans="5:15">
      <c r="E947"/>
      <c r="G947"/>
      <c r="O947" s="143"/>
    </row>
    <row r="948" spans="5:15">
      <c r="E948"/>
      <c r="G948"/>
      <c r="O948" s="143"/>
    </row>
    <row r="949" spans="5:15">
      <c r="E949"/>
      <c r="G949"/>
      <c r="O949" s="143"/>
    </row>
    <row r="950" spans="5:15">
      <c r="E950"/>
      <c r="G950"/>
      <c r="O950" s="143"/>
    </row>
    <row r="951" spans="5:15">
      <c r="E951"/>
      <c r="G951"/>
      <c r="O951" s="143"/>
    </row>
    <row r="952" spans="5:15">
      <c r="E952"/>
      <c r="G952"/>
      <c r="O952" s="143"/>
    </row>
    <row r="953" spans="5:15">
      <c r="E953"/>
      <c r="G953"/>
      <c r="O953" s="143"/>
    </row>
    <row r="954" spans="5:15">
      <c r="E954"/>
      <c r="G954"/>
      <c r="O954" s="143"/>
    </row>
    <row r="955" spans="5:15">
      <c r="E955"/>
      <c r="G955"/>
      <c r="O955" s="143"/>
    </row>
    <row r="956" spans="5:15">
      <c r="E956"/>
      <c r="G956"/>
      <c r="O956" s="143"/>
    </row>
    <row r="957" spans="5:15">
      <c r="E957"/>
      <c r="G957"/>
      <c r="O957" s="143"/>
    </row>
    <row r="958" spans="5:15">
      <c r="E958"/>
      <c r="G958"/>
      <c r="O958" s="143"/>
    </row>
    <row r="959" spans="5:15">
      <c r="E959"/>
      <c r="G959"/>
      <c r="O959" s="143"/>
    </row>
    <row r="960" spans="5:15">
      <c r="E960"/>
      <c r="G960"/>
      <c r="O960" s="143"/>
    </row>
    <row r="961" spans="5:15">
      <c r="E961"/>
      <c r="G961"/>
      <c r="O961" s="143"/>
    </row>
    <row r="962" spans="5:15">
      <c r="E962"/>
      <c r="G962"/>
      <c r="O962" s="143"/>
    </row>
    <row r="963" spans="5:15">
      <c r="E963"/>
      <c r="G963"/>
      <c r="O963" s="143"/>
    </row>
    <row r="964" spans="5:15">
      <c r="E964"/>
      <c r="G964"/>
      <c r="O964" s="143"/>
    </row>
    <row r="965" spans="5:15">
      <c r="E965"/>
      <c r="G965"/>
      <c r="O965" s="143"/>
    </row>
    <row r="966" spans="5:15">
      <c r="E966"/>
      <c r="G966"/>
      <c r="O966" s="143"/>
    </row>
    <row r="967" spans="5:15">
      <c r="E967"/>
      <c r="G967"/>
      <c r="O967" s="143"/>
    </row>
    <row r="968" spans="5:15">
      <c r="E968"/>
      <c r="G968"/>
      <c r="O968" s="143"/>
    </row>
    <row r="969" spans="5:15">
      <c r="E969"/>
      <c r="G969"/>
      <c r="O969" s="143"/>
    </row>
    <row r="970" spans="5:15">
      <c r="E970"/>
      <c r="G970"/>
      <c r="O970" s="143"/>
    </row>
    <row r="971" spans="5:15">
      <c r="E971"/>
      <c r="G971"/>
      <c r="O971" s="143"/>
    </row>
    <row r="972" spans="5:15">
      <c r="E972"/>
      <c r="G972"/>
      <c r="O972" s="143"/>
    </row>
    <row r="973" spans="5:15">
      <c r="E973"/>
      <c r="G973"/>
      <c r="O973" s="143"/>
    </row>
    <row r="974" spans="5:15">
      <c r="E974"/>
      <c r="G974"/>
      <c r="O974" s="143"/>
    </row>
    <row r="975" spans="5:15">
      <c r="E975"/>
      <c r="G975"/>
      <c r="O975" s="143"/>
    </row>
    <row r="976" spans="5:15">
      <c r="E976"/>
      <c r="G976"/>
      <c r="O976" s="143"/>
    </row>
    <row r="977" spans="5:15">
      <c r="E977"/>
      <c r="G977"/>
      <c r="O977" s="143"/>
    </row>
    <row r="978" spans="5:15">
      <c r="E978"/>
      <c r="G978"/>
      <c r="O978" s="143"/>
    </row>
    <row r="979" spans="5:15">
      <c r="E979"/>
      <c r="G979"/>
      <c r="O979" s="143"/>
    </row>
    <row r="980" spans="5:15">
      <c r="E980"/>
      <c r="G980"/>
      <c r="O980" s="143"/>
    </row>
    <row r="981" spans="5:15">
      <c r="E981"/>
      <c r="G981"/>
      <c r="O981" s="143"/>
    </row>
    <row r="982" spans="5:15">
      <c r="E982"/>
      <c r="G982"/>
      <c r="O982" s="143"/>
    </row>
    <row r="983" spans="5:15">
      <c r="E983"/>
      <c r="G983"/>
      <c r="O983" s="143"/>
    </row>
    <row r="984" spans="5:15">
      <c r="E984"/>
      <c r="G984"/>
      <c r="O984" s="143"/>
    </row>
    <row r="985" spans="5:15">
      <c r="E985"/>
      <c r="G985"/>
      <c r="O985" s="143"/>
    </row>
    <row r="986" spans="5:15">
      <c r="E986"/>
      <c r="G986"/>
      <c r="O986" s="143"/>
    </row>
    <row r="987" spans="5:15">
      <c r="E987"/>
      <c r="G987"/>
      <c r="O987" s="143"/>
    </row>
    <row r="988" spans="5:15">
      <c r="E988"/>
      <c r="G988"/>
      <c r="O988" s="143"/>
    </row>
    <row r="989" spans="5:15">
      <c r="E989"/>
      <c r="G989"/>
      <c r="O989" s="143"/>
    </row>
    <row r="990" spans="5:15">
      <c r="E990"/>
      <c r="G990"/>
      <c r="O990" s="143"/>
    </row>
    <row r="991" spans="5:15">
      <c r="E991"/>
      <c r="G991"/>
      <c r="O991" s="143"/>
    </row>
    <row r="992" spans="5:15">
      <c r="E992"/>
      <c r="G992"/>
      <c r="O992" s="143"/>
    </row>
    <row r="993" spans="5:15">
      <c r="E993"/>
      <c r="G993"/>
      <c r="O993" s="143"/>
    </row>
    <row r="994" spans="5:15">
      <c r="E994"/>
      <c r="G994"/>
      <c r="O994" s="143"/>
    </row>
    <row r="995" spans="5:15">
      <c r="E995"/>
      <c r="G995"/>
      <c r="O995" s="143"/>
    </row>
    <row r="996" spans="5:15">
      <c r="E996"/>
      <c r="G996"/>
      <c r="O996" s="143"/>
    </row>
    <row r="997" spans="5:15">
      <c r="E997"/>
      <c r="G997"/>
      <c r="O997" s="143"/>
    </row>
    <row r="998" spans="5:15">
      <c r="E998"/>
      <c r="G998"/>
      <c r="O998" s="143"/>
    </row>
    <row r="999" spans="5:15">
      <c r="E999"/>
      <c r="G999"/>
      <c r="O999" s="143"/>
    </row>
    <row r="1000" spans="5:15">
      <c r="E1000"/>
      <c r="G1000"/>
      <c r="O1000" s="143"/>
    </row>
    <row r="1001" spans="5:15">
      <c r="E1001"/>
      <c r="G1001"/>
      <c r="O1001" s="143"/>
    </row>
    <row r="1002" spans="5:15">
      <c r="E1002"/>
      <c r="G1002"/>
      <c r="O1002" s="143"/>
    </row>
    <row r="1003" spans="5:15">
      <c r="E1003"/>
      <c r="G1003"/>
      <c r="O1003" s="143"/>
    </row>
    <row r="1004" spans="5:15">
      <c r="E1004"/>
      <c r="G1004"/>
      <c r="O1004" s="143"/>
    </row>
    <row r="1005" spans="5:15">
      <c r="E1005"/>
      <c r="G1005"/>
      <c r="O1005" s="143"/>
    </row>
    <row r="1006" spans="5:15">
      <c r="E1006"/>
      <c r="G1006"/>
      <c r="O1006" s="143"/>
    </row>
    <row r="1007" spans="5:15">
      <c r="E1007"/>
      <c r="G1007"/>
      <c r="O1007" s="143"/>
    </row>
    <row r="1008" spans="5:15">
      <c r="E1008"/>
      <c r="G1008"/>
      <c r="O1008" s="143"/>
    </row>
    <row r="1009" spans="5:15">
      <c r="E1009"/>
      <c r="G1009"/>
      <c r="O1009" s="143"/>
    </row>
    <row r="1010" spans="5:15">
      <c r="E1010"/>
      <c r="G1010"/>
      <c r="O1010" s="143"/>
    </row>
    <row r="1011" spans="5:15">
      <c r="E1011"/>
      <c r="G1011"/>
      <c r="O1011" s="143"/>
    </row>
    <row r="1012" spans="5:15">
      <c r="E1012"/>
      <c r="G1012"/>
      <c r="O1012" s="143"/>
    </row>
    <row r="1013" spans="5:15">
      <c r="E1013"/>
      <c r="G1013"/>
      <c r="O1013" s="143"/>
    </row>
    <row r="1014" spans="5:15">
      <c r="E1014"/>
      <c r="G1014"/>
      <c r="O1014" s="143"/>
    </row>
    <row r="1015" spans="5:15">
      <c r="E1015"/>
      <c r="G1015"/>
      <c r="O1015" s="143"/>
    </row>
    <row r="1016" spans="5:15">
      <c r="E1016"/>
      <c r="G1016"/>
      <c r="O1016" s="143"/>
    </row>
    <row r="1017" spans="5:15">
      <c r="E1017"/>
      <c r="G1017"/>
      <c r="O1017" s="143"/>
    </row>
    <row r="1018" spans="5:15">
      <c r="E1018"/>
      <c r="G1018"/>
      <c r="O1018" s="143"/>
    </row>
    <row r="1019" spans="5:15">
      <c r="E1019"/>
      <c r="G1019"/>
      <c r="O1019" s="143"/>
    </row>
    <row r="1020" spans="5:15">
      <c r="E1020"/>
      <c r="G1020"/>
      <c r="O1020" s="143"/>
    </row>
    <row r="1021" spans="5:15">
      <c r="E1021"/>
      <c r="G1021"/>
      <c r="O1021" s="143"/>
    </row>
    <row r="1022" spans="5:15">
      <c r="E1022"/>
      <c r="G1022"/>
      <c r="O1022" s="143"/>
    </row>
    <row r="1023" spans="5:15">
      <c r="E1023"/>
      <c r="G1023"/>
      <c r="O1023" s="143"/>
    </row>
    <row r="1024" spans="5:15">
      <c r="E1024"/>
      <c r="G1024"/>
      <c r="O1024" s="143"/>
    </row>
    <row r="1025" spans="5:15">
      <c r="E1025"/>
      <c r="G1025"/>
      <c r="O1025" s="143"/>
    </row>
    <row r="1026" spans="5:15">
      <c r="E1026"/>
      <c r="G1026"/>
      <c r="O1026" s="143"/>
    </row>
    <row r="1027" spans="5:15">
      <c r="E1027"/>
      <c r="G1027"/>
      <c r="O1027" s="143"/>
    </row>
    <row r="1028" spans="5:15">
      <c r="E1028"/>
      <c r="G1028"/>
      <c r="O1028" s="143"/>
    </row>
    <row r="1029" spans="5:15">
      <c r="E1029"/>
      <c r="G1029"/>
      <c r="O1029" s="143"/>
    </row>
    <row r="1030" spans="5:15">
      <c r="E1030"/>
      <c r="G1030"/>
      <c r="O1030" s="143"/>
    </row>
    <row r="1031" spans="5:15">
      <c r="E1031"/>
      <c r="G1031"/>
      <c r="O1031" s="143"/>
    </row>
    <row r="1032" spans="5:15">
      <c r="E1032"/>
      <c r="G1032"/>
      <c r="O1032" s="143"/>
    </row>
    <row r="1033" spans="5:15">
      <c r="E1033"/>
      <c r="G1033"/>
      <c r="O1033" s="143"/>
    </row>
    <row r="1034" spans="5:15">
      <c r="E1034"/>
      <c r="G1034"/>
      <c r="O1034" s="143"/>
    </row>
    <row r="1035" spans="5:15">
      <c r="E1035"/>
      <c r="G1035"/>
      <c r="O1035" s="143"/>
    </row>
    <row r="1036" spans="5:15">
      <c r="E1036"/>
      <c r="G1036"/>
      <c r="O1036" s="143"/>
    </row>
    <row r="1037" spans="5:15">
      <c r="E1037"/>
      <c r="G1037"/>
      <c r="O1037" s="143"/>
    </row>
    <row r="1038" spans="5:15">
      <c r="E1038"/>
      <c r="G1038"/>
      <c r="O1038" s="143"/>
    </row>
    <row r="1039" spans="5:15">
      <c r="E1039"/>
      <c r="G1039"/>
      <c r="O1039" s="143"/>
    </row>
    <row r="1040" spans="5:15">
      <c r="E1040"/>
      <c r="G1040"/>
      <c r="O1040" s="143"/>
    </row>
    <row r="1041" spans="5:15">
      <c r="E1041"/>
      <c r="G1041"/>
      <c r="O1041" s="143"/>
    </row>
    <row r="1042" spans="5:15">
      <c r="E1042"/>
      <c r="G1042"/>
      <c r="O1042" s="143"/>
    </row>
    <row r="1043" spans="5:15">
      <c r="E1043"/>
      <c r="G1043"/>
      <c r="O1043" s="143"/>
    </row>
    <row r="1044" spans="5:15">
      <c r="E1044"/>
      <c r="G1044"/>
      <c r="O1044" s="143"/>
    </row>
    <row r="1045" spans="5:15">
      <c r="E1045"/>
      <c r="G1045"/>
      <c r="O1045" s="143"/>
    </row>
    <row r="1046" spans="5:15">
      <c r="E1046"/>
      <c r="G1046"/>
      <c r="O1046" s="143"/>
    </row>
    <row r="1047" spans="5:15">
      <c r="E1047"/>
      <c r="G1047"/>
      <c r="O1047" s="143"/>
    </row>
    <row r="1048" spans="5:15">
      <c r="E1048"/>
      <c r="G1048"/>
      <c r="O1048" s="143"/>
    </row>
    <row r="1049" spans="5:15">
      <c r="E1049"/>
      <c r="G1049"/>
      <c r="O1049" s="143"/>
    </row>
    <row r="1050" spans="5:15">
      <c r="E1050"/>
      <c r="G1050"/>
      <c r="O1050" s="143"/>
    </row>
    <row r="1051" spans="5:15">
      <c r="E1051"/>
      <c r="G1051"/>
      <c r="O1051" s="143"/>
    </row>
    <row r="1052" spans="5:15">
      <c r="E1052"/>
      <c r="G1052"/>
      <c r="O1052" s="143"/>
    </row>
    <row r="1053" spans="5:15">
      <c r="E1053"/>
      <c r="G1053"/>
      <c r="O1053" s="143"/>
    </row>
    <row r="1054" spans="5:15">
      <c r="E1054"/>
      <c r="G1054"/>
      <c r="O1054" s="143"/>
    </row>
    <row r="1055" spans="5:15">
      <c r="E1055"/>
      <c r="G1055"/>
      <c r="O1055" s="143"/>
    </row>
    <row r="1056" spans="5:15">
      <c r="E1056"/>
      <c r="G1056"/>
      <c r="O1056" s="143"/>
    </row>
    <row r="1057" spans="5:15">
      <c r="E1057"/>
      <c r="G1057"/>
      <c r="O1057" s="143"/>
    </row>
    <row r="1058" spans="5:15">
      <c r="E1058"/>
      <c r="G1058"/>
      <c r="O1058" s="143"/>
    </row>
    <row r="1059" spans="5:15">
      <c r="E1059"/>
      <c r="G1059"/>
      <c r="O1059" s="143"/>
    </row>
    <row r="1060" spans="5:15">
      <c r="E1060"/>
      <c r="G1060"/>
      <c r="O1060" s="143"/>
    </row>
    <row r="1061" spans="5:15">
      <c r="E1061"/>
      <c r="G1061"/>
      <c r="O1061" s="143"/>
    </row>
    <row r="1062" spans="5:15">
      <c r="E1062"/>
      <c r="G1062"/>
      <c r="O1062" s="143"/>
    </row>
    <row r="1063" spans="5:15">
      <c r="E1063"/>
      <c r="G1063"/>
      <c r="O1063" s="143"/>
    </row>
    <row r="1064" spans="5:15">
      <c r="E1064"/>
      <c r="G1064"/>
      <c r="O1064" s="143"/>
    </row>
    <row r="1065" spans="5:15">
      <c r="E1065"/>
      <c r="G1065"/>
      <c r="O1065" s="143"/>
    </row>
    <row r="1066" spans="5:15">
      <c r="E1066"/>
      <c r="G1066"/>
      <c r="O1066" s="143"/>
    </row>
    <row r="1067" spans="5:15">
      <c r="E1067"/>
      <c r="G1067"/>
      <c r="O1067" s="143"/>
    </row>
    <row r="1068" spans="5:15">
      <c r="E1068"/>
      <c r="G1068"/>
      <c r="O1068" s="143"/>
    </row>
    <row r="1069" spans="5:15">
      <c r="E1069"/>
      <c r="G1069"/>
      <c r="O1069" s="143"/>
    </row>
    <row r="1070" spans="5:15">
      <c r="E1070"/>
      <c r="G1070"/>
      <c r="O1070" s="143"/>
    </row>
    <row r="1071" spans="5:15">
      <c r="E1071"/>
      <c r="G1071"/>
      <c r="O1071" s="143"/>
    </row>
    <row r="1072" spans="5:15">
      <c r="E1072"/>
      <c r="G1072"/>
      <c r="O1072" s="143"/>
    </row>
    <row r="1073" spans="5:15">
      <c r="E1073"/>
      <c r="G1073"/>
      <c r="O1073" s="143"/>
    </row>
    <row r="1074" spans="5:15">
      <c r="E1074"/>
      <c r="G1074"/>
      <c r="O1074" s="143"/>
    </row>
    <row r="1075" spans="5:15">
      <c r="E1075"/>
      <c r="G1075"/>
      <c r="O1075" s="143"/>
    </row>
    <row r="1076" spans="5:15">
      <c r="E1076"/>
      <c r="G1076"/>
      <c r="O1076" s="143"/>
    </row>
    <row r="1077" spans="5:15">
      <c r="E1077"/>
      <c r="G1077"/>
      <c r="O1077" s="143"/>
    </row>
    <row r="1078" spans="5:15">
      <c r="E1078"/>
      <c r="G1078"/>
      <c r="O1078" s="143"/>
    </row>
    <row r="1079" spans="5:15">
      <c r="E1079"/>
      <c r="G1079"/>
      <c r="O1079" s="143"/>
    </row>
    <row r="1080" spans="5:15">
      <c r="E1080"/>
      <c r="G1080"/>
      <c r="O1080" s="143"/>
    </row>
    <row r="1081" spans="5:15">
      <c r="E1081"/>
      <c r="G1081"/>
      <c r="O1081" s="143"/>
    </row>
    <row r="1082" spans="5:15">
      <c r="E1082"/>
      <c r="G1082"/>
      <c r="O1082" s="143"/>
    </row>
    <row r="1083" spans="5:15">
      <c r="E1083"/>
      <c r="G1083"/>
      <c r="O1083" s="143"/>
    </row>
    <row r="1084" spans="5:15">
      <c r="E1084"/>
      <c r="G1084"/>
      <c r="O1084" s="143"/>
    </row>
    <row r="1085" spans="5:15">
      <c r="E1085"/>
      <c r="G1085"/>
      <c r="O1085" s="143"/>
    </row>
    <row r="1086" spans="5:15">
      <c r="E1086"/>
      <c r="G1086"/>
      <c r="O1086" s="143"/>
    </row>
    <row r="1087" spans="5:15">
      <c r="E1087"/>
      <c r="G1087"/>
      <c r="O1087" s="143"/>
    </row>
    <row r="1088" spans="5:15">
      <c r="E1088"/>
      <c r="G1088"/>
      <c r="O1088" s="143"/>
    </row>
    <row r="1089" spans="5:15">
      <c r="E1089"/>
      <c r="G1089"/>
      <c r="O1089" s="143"/>
    </row>
    <row r="1090" spans="5:15">
      <c r="E1090"/>
      <c r="G1090"/>
      <c r="O1090" s="143"/>
    </row>
    <row r="1091" spans="5:15">
      <c r="E1091"/>
      <c r="G1091"/>
      <c r="O1091" s="143"/>
    </row>
    <row r="1092" spans="5:15">
      <c r="E1092"/>
      <c r="G1092"/>
      <c r="O1092" s="143"/>
    </row>
    <row r="1093" spans="5:15">
      <c r="E1093"/>
      <c r="G1093"/>
      <c r="O1093" s="143"/>
    </row>
    <row r="1094" spans="5:15">
      <c r="E1094"/>
      <c r="G1094"/>
      <c r="O1094" s="143"/>
    </row>
    <row r="1095" spans="5:15">
      <c r="E1095"/>
      <c r="G1095"/>
      <c r="O1095" s="143"/>
    </row>
    <row r="1096" spans="5:15">
      <c r="E1096"/>
      <c r="G1096"/>
      <c r="O1096" s="143"/>
    </row>
    <row r="1097" spans="5:15">
      <c r="E1097"/>
      <c r="G1097"/>
      <c r="O1097" s="143"/>
    </row>
    <row r="1098" spans="5:15">
      <c r="E1098"/>
      <c r="G1098"/>
      <c r="O1098" s="143"/>
    </row>
    <row r="1099" spans="5:15">
      <c r="E1099"/>
      <c r="G1099"/>
      <c r="O1099" s="143"/>
    </row>
    <row r="1100" spans="5:15">
      <c r="E1100"/>
      <c r="G1100"/>
      <c r="O1100" s="143"/>
    </row>
    <row r="1101" spans="5:15">
      <c r="E1101"/>
      <c r="G1101"/>
      <c r="O1101" s="143"/>
    </row>
    <row r="1102" spans="5:15">
      <c r="E1102"/>
      <c r="G1102"/>
      <c r="O1102" s="143"/>
    </row>
    <row r="1103" spans="5:15">
      <c r="E1103"/>
      <c r="G1103"/>
      <c r="O1103" s="143"/>
    </row>
    <row r="1104" spans="5:15">
      <c r="E1104"/>
      <c r="G1104"/>
      <c r="O1104" s="143"/>
    </row>
    <row r="1105" spans="5:15">
      <c r="E1105"/>
      <c r="G1105"/>
      <c r="O1105" s="143"/>
    </row>
    <row r="1106" spans="5:15">
      <c r="E1106"/>
      <c r="G1106"/>
      <c r="O1106" s="143"/>
    </row>
    <row r="1107" spans="5:15">
      <c r="E1107"/>
      <c r="G1107"/>
      <c r="O1107" s="143"/>
    </row>
    <row r="1108" spans="5:15">
      <c r="E1108"/>
      <c r="G1108"/>
      <c r="O1108" s="143"/>
    </row>
    <row r="1109" spans="5:15">
      <c r="E1109"/>
      <c r="G1109"/>
      <c r="O1109" s="143"/>
    </row>
    <row r="1110" spans="5:15">
      <c r="E1110"/>
      <c r="G1110"/>
      <c r="O1110" s="143"/>
    </row>
    <row r="1111" spans="5:15">
      <c r="E1111"/>
      <c r="G1111"/>
      <c r="O1111" s="143"/>
    </row>
    <row r="1112" spans="5:15">
      <c r="E1112"/>
      <c r="G1112"/>
      <c r="O1112" s="143"/>
    </row>
    <row r="1113" spans="5:15">
      <c r="E1113"/>
      <c r="G1113"/>
      <c r="O1113" s="143"/>
    </row>
    <row r="1114" spans="5:15">
      <c r="E1114"/>
      <c r="G1114"/>
      <c r="O1114" s="143"/>
    </row>
    <row r="1115" spans="5:15">
      <c r="E1115"/>
      <c r="G1115"/>
      <c r="O1115" s="143"/>
    </row>
    <row r="1116" spans="5:15">
      <c r="E1116"/>
      <c r="G1116"/>
      <c r="O1116" s="143"/>
    </row>
    <row r="1117" spans="5:15">
      <c r="E1117"/>
      <c r="G1117"/>
      <c r="O1117" s="143"/>
    </row>
    <row r="1118" spans="5:15">
      <c r="E1118"/>
      <c r="G1118"/>
      <c r="O1118" s="143"/>
    </row>
    <row r="1119" spans="5:15">
      <c r="E1119"/>
      <c r="G1119"/>
      <c r="O1119" s="143"/>
    </row>
    <row r="1120" spans="5:15">
      <c r="E1120"/>
      <c r="G1120"/>
      <c r="O1120" s="143"/>
    </row>
    <row r="1121" spans="5:15">
      <c r="E1121"/>
      <c r="G1121"/>
      <c r="O1121" s="143"/>
    </row>
    <row r="1122" spans="5:15">
      <c r="E1122"/>
      <c r="G1122"/>
      <c r="O1122" s="143"/>
    </row>
    <row r="1123" spans="5:15">
      <c r="E1123"/>
      <c r="G1123"/>
      <c r="O1123" s="143"/>
    </row>
    <row r="1124" spans="5:15">
      <c r="E1124"/>
      <c r="G1124"/>
      <c r="O1124" s="143"/>
    </row>
    <row r="1125" spans="5:15">
      <c r="E1125"/>
      <c r="G1125"/>
      <c r="O1125" s="143"/>
    </row>
    <row r="1126" spans="5:15">
      <c r="E1126"/>
      <c r="G1126"/>
      <c r="O1126" s="143"/>
    </row>
    <row r="1127" spans="5:15">
      <c r="E1127"/>
      <c r="G1127"/>
      <c r="O1127" s="143"/>
    </row>
    <row r="1128" spans="5:15">
      <c r="E1128"/>
      <c r="G1128"/>
      <c r="O1128" s="143"/>
    </row>
    <row r="1129" spans="5:15">
      <c r="E1129"/>
      <c r="G1129"/>
      <c r="O1129" s="143"/>
    </row>
    <row r="1130" spans="5:15">
      <c r="E1130"/>
      <c r="G1130"/>
      <c r="O1130" s="143"/>
    </row>
    <row r="1131" spans="5:15">
      <c r="E1131"/>
      <c r="G1131"/>
      <c r="O1131" s="143"/>
    </row>
    <row r="1132" spans="5:15">
      <c r="E1132"/>
      <c r="G1132"/>
      <c r="O1132" s="143"/>
    </row>
    <row r="1133" spans="5:15">
      <c r="E1133"/>
      <c r="G1133"/>
      <c r="O1133" s="143"/>
    </row>
    <row r="1134" spans="5:15">
      <c r="E1134"/>
      <c r="G1134"/>
      <c r="O1134" s="143"/>
    </row>
    <row r="1135" spans="5:15">
      <c r="E1135"/>
      <c r="G1135"/>
      <c r="O1135" s="143"/>
    </row>
    <row r="1136" spans="5:15">
      <c r="E1136"/>
      <c r="G1136"/>
      <c r="O1136" s="143"/>
    </row>
    <row r="1137" spans="5:15">
      <c r="E1137"/>
      <c r="G1137"/>
      <c r="O1137" s="143"/>
    </row>
    <row r="1138" spans="5:15">
      <c r="E1138"/>
      <c r="G1138"/>
      <c r="O1138" s="143"/>
    </row>
    <row r="1139" spans="5:15">
      <c r="E1139"/>
      <c r="G1139"/>
      <c r="O1139" s="143"/>
    </row>
    <row r="1140" spans="5:15">
      <c r="E1140"/>
      <c r="G1140"/>
      <c r="O1140" s="143"/>
    </row>
    <row r="1141" spans="5:15">
      <c r="E1141"/>
      <c r="G1141"/>
      <c r="O1141" s="143"/>
    </row>
    <row r="1142" spans="5:15">
      <c r="E1142"/>
      <c r="G1142"/>
      <c r="O1142" s="143"/>
    </row>
    <row r="1143" spans="5:15">
      <c r="E1143"/>
      <c r="G1143"/>
      <c r="O1143" s="143"/>
    </row>
    <row r="1144" spans="5:15">
      <c r="E1144"/>
      <c r="G1144"/>
      <c r="O1144" s="143"/>
    </row>
    <row r="1145" spans="5:15">
      <c r="E1145"/>
      <c r="G1145"/>
      <c r="O1145" s="143"/>
    </row>
    <row r="1146" spans="5:15">
      <c r="E1146"/>
      <c r="G1146"/>
      <c r="O1146" s="143"/>
    </row>
    <row r="1147" spans="5:15">
      <c r="E1147"/>
      <c r="G1147"/>
      <c r="O1147" s="143"/>
    </row>
    <row r="1148" spans="5:15">
      <c r="E1148"/>
      <c r="G1148"/>
      <c r="O1148" s="143"/>
    </row>
    <row r="1149" spans="5:15">
      <c r="E1149"/>
      <c r="G1149"/>
      <c r="O1149" s="143"/>
    </row>
    <row r="1150" spans="5:15">
      <c r="E1150"/>
      <c r="G1150"/>
      <c r="O1150" s="143"/>
    </row>
    <row r="1151" spans="5:15">
      <c r="E1151"/>
      <c r="G1151"/>
      <c r="O1151" s="143"/>
    </row>
    <row r="1152" spans="5:15">
      <c r="E1152"/>
      <c r="G1152"/>
      <c r="O1152" s="143"/>
    </row>
    <row r="1153" spans="5:15">
      <c r="E1153"/>
      <c r="G1153"/>
      <c r="O1153" s="143"/>
    </row>
    <row r="1154" spans="5:15">
      <c r="E1154"/>
      <c r="G1154"/>
      <c r="O1154" s="143"/>
    </row>
    <row r="1155" spans="5:15">
      <c r="E1155"/>
      <c r="G1155"/>
      <c r="O1155" s="143"/>
    </row>
    <row r="1156" spans="5:15">
      <c r="E1156"/>
      <c r="G1156"/>
      <c r="O1156" s="143"/>
    </row>
    <row r="1157" spans="5:15">
      <c r="E1157"/>
      <c r="G1157"/>
      <c r="O1157" s="143"/>
    </row>
    <row r="1158" spans="5:15">
      <c r="E1158"/>
      <c r="G1158"/>
      <c r="O1158" s="143"/>
    </row>
    <row r="1159" spans="5:15">
      <c r="E1159"/>
      <c r="G1159"/>
      <c r="O1159" s="143"/>
    </row>
    <row r="1160" spans="5:15">
      <c r="E1160"/>
      <c r="G1160"/>
      <c r="O1160" s="143"/>
    </row>
    <row r="1161" spans="5:15">
      <c r="E1161"/>
      <c r="G1161"/>
      <c r="O1161" s="143"/>
    </row>
    <row r="1162" spans="5:15">
      <c r="E1162"/>
      <c r="G1162"/>
      <c r="O1162" s="143"/>
    </row>
    <row r="1163" spans="5:15">
      <c r="E1163"/>
      <c r="G1163"/>
      <c r="O1163" s="143"/>
    </row>
    <row r="1164" spans="5:15">
      <c r="E1164"/>
      <c r="G1164"/>
      <c r="O1164" s="143"/>
    </row>
    <row r="1165" spans="5:15">
      <c r="E1165"/>
      <c r="G1165"/>
      <c r="O1165" s="143"/>
    </row>
    <row r="1166" spans="5:15">
      <c r="E1166"/>
      <c r="G1166"/>
      <c r="O1166" s="143"/>
    </row>
    <row r="1167" spans="5:15">
      <c r="E1167"/>
      <c r="G1167"/>
      <c r="O1167" s="143"/>
    </row>
    <row r="1168" spans="5:15">
      <c r="E1168"/>
      <c r="G1168"/>
      <c r="O1168" s="143"/>
    </row>
    <row r="1169" spans="5:15">
      <c r="E1169"/>
      <c r="G1169"/>
      <c r="O1169" s="143"/>
    </row>
    <row r="1170" spans="5:15">
      <c r="E1170"/>
      <c r="G1170"/>
      <c r="O1170" s="143"/>
    </row>
    <row r="1171" spans="5:15">
      <c r="E1171"/>
      <c r="G1171"/>
      <c r="O1171" s="143"/>
    </row>
    <row r="1172" spans="5:15">
      <c r="E1172"/>
      <c r="G1172"/>
      <c r="O1172" s="143"/>
    </row>
    <row r="1173" spans="5:15">
      <c r="E1173"/>
      <c r="G1173"/>
      <c r="O1173" s="143"/>
    </row>
    <row r="1174" spans="5:15">
      <c r="E1174"/>
      <c r="G1174"/>
      <c r="O1174" s="143"/>
    </row>
    <row r="1175" spans="5:15">
      <c r="E1175"/>
      <c r="G1175"/>
      <c r="O1175" s="143"/>
    </row>
    <row r="1176" spans="5:15">
      <c r="E1176"/>
      <c r="G1176"/>
      <c r="O1176" s="143"/>
    </row>
    <row r="1177" spans="5:15">
      <c r="E1177"/>
      <c r="G1177"/>
      <c r="O1177" s="143"/>
    </row>
    <row r="1178" spans="5:15">
      <c r="E1178"/>
      <c r="G1178"/>
      <c r="O1178" s="143"/>
    </row>
    <row r="1179" spans="5:15">
      <c r="E1179"/>
      <c r="G1179"/>
      <c r="O1179" s="143"/>
    </row>
    <row r="1180" spans="5:15">
      <c r="E1180"/>
      <c r="G1180"/>
      <c r="O1180" s="143"/>
    </row>
    <row r="1181" spans="5:15">
      <c r="E1181"/>
      <c r="G1181"/>
      <c r="O1181" s="143"/>
    </row>
    <row r="1182" spans="5:15">
      <c r="E1182"/>
      <c r="G1182"/>
      <c r="O1182" s="143"/>
    </row>
    <row r="1183" spans="5:15">
      <c r="E1183"/>
      <c r="G1183"/>
      <c r="O1183" s="143"/>
    </row>
    <row r="1184" spans="5:15">
      <c r="E1184"/>
      <c r="G1184"/>
      <c r="O1184" s="143"/>
    </row>
    <row r="1185" spans="5:15">
      <c r="E1185"/>
      <c r="G1185"/>
      <c r="O1185" s="143"/>
    </row>
    <row r="1186" spans="5:15">
      <c r="E1186"/>
      <c r="G1186"/>
      <c r="O1186" s="143"/>
    </row>
    <row r="1187" spans="5:15">
      <c r="E1187"/>
      <c r="G1187"/>
      <c r="O1187" s="143"/>
    </row>
    <row r="1188" spans="5:15">
      <c r="E1188"/>
      <c r="G1188"/>
      <c r="O1188" s="143"/>
    </row>
    <row r="1189" spans="5:15">
      <c r="E1189"/>
      <c r="G1189"/>
      <c r="O1189" s="143"/>
    </row>
    <row r="1190" spans="5:15">
      <c r="E1190"/>
      <c r="G1190"/>
      <c r="O1190" s="143"/>
    </row>
    <row r="1191" spans="5:15">
      <c r="E1191"/>
      <c r="G1191"/>
      <c r="O1191" s="143"/>
    </row>
    <row r="1192" spans="5:15">
      <c r="E1192"/>
      <c r="G1192"/>
      <c r="O1192" s="143"/>
    </row>
    <row r="1193" spans="5:15">
      <c r="E1193"/>
      <c r="G1193"/>
      <c r="O1193" s="143"/>
    </row>
    <row r="1194" spans="5:15">
      <c r="E1194"/>
      <c r="G1194"/>
      <c r="O1194" s="143"/>
    </row>
    <row r="1195" spans="5:15">
      <c r="E1195"/>
      <c r="G1195"/>
      <c r="O1195" s="143"/>
    </row>
    <row r="1196" spans="5:15">
      <c r="E1196"/>
      <c r="G1196"/>
      <c r="O1196" s="143"/>
    </row>
    <row r="1197" spans="5:15">
      <c r="E1197"/>
      <c r="G1197"/>
      <c r="O1197" s="143"/>
    </row>
    <row r="1198" spans="5:15">
      <c r="E1198"/>
      <c r="G1198"/>
      <c r="O1198" s="143"/>
    </row>
    <row r="1199" spans="5:15">
      <c r="E1199"/>
      <c r="G1199"/>
      <c r="O1199" s="143"/>
    </row>
    <row r="1200" spans="5:15">
      <c r="E1200"/>
      <c r="G1200"/>
      <c r="O1200" s="143"/>
    </row>
    <row r="1201" spans="5:15">
      <c r="E1201"/>
      <c r="G1201"/>
      <c r="O1201" s="143"/>
    </row>
    <row r="1202" spans="5:15">
      <c r="E1202"/>
      <c r="G1202"/>
      <c r="O1202" s="143"/>
    </row>
    <row r="1203" spans="5:15">
      <c r="E1203"/>
      <c r="G1203"/>
      <c r="O1203" s="143"/>
    </row>
    <row r="1204" spans="5:15">
      <c r="E1204"/>
      <c r="G1204"/>
      <c r="O1204" s="143"/>
    </row>
    <row r="1205" spans="5:15">
      <c r="E1205"/>
      <c r="G1205"/>
      <c r="O1205" s="143"/>
    </row>
    <row r="1206" spans="5:15">
      <c r="E1206"/>
      <c r="G1206"/>
      <c r="O1206" s="143"/>
    </row>
    <row r="1207" spans="5:15">
      <c r="E1207"/>
      <c r="G1207"/>
      <c r="O1207" s="143"/>
    </row>
    <row r="1208" spans="5:15">
      <c r="E1208"/>
      <c r="G1208"/>
      <c r="O1208" s="143"/>
    </row>
    <row r="1209" spans="5:15">
      <c r="E1209"/>
      <c r="G1209"/>
      <c r="O1209" s="143"/>
    </row>
    <row r="1210" spans="5:15">
      <c r="E1210"/>
      <c r="G1210"/>
      <c r="O1210" s="143"/>
    </row>
    <row r="1211" spans="5:15">
      <c r="E1211"/>
      <c r="G1211"/>
      <c r="O1211" s="143"/>
    </row>
    <row r="1212" spans="5:15">
      <c r="E1212"/>
      <c r="G1212"/>
      <c r="O1212" s="143"/>
    </row>
    <row r="1213" spans="5:15">
      <c r="E1213"/>
      <c r="G1213"/>
      <c r="O1213" s="143"/>
    </row>
    <row r="1214" spans="5:15">
      <c r="E1214"/>
      <c r="G1214"/>
      <c r="O1214" s="143"/>
    </row>
    <row r="1215" spans="5:15">
      <c r="E1215"/>
      <c r="G1215"/>
      <c r="O1215" s="143"/>
    </row>
    <row r="1216" spans="5:15">
      <c r="E1216"/>
      <c r="G1216"/>
      <c r="O1216" s="143"/>
    </row>
    <row r="1217" spans="5:15">
      <c r="E1217"/>
      <c r="G1217"/>
      <c r="O1217" s="143"/>
    </row>
    <row r="1218" spans="5:15">
      <c r="E1218"/>
      <c r="G1218"/>
      <c r="O1218" s="143"/>
    </row>
    <row r="1219" spans="5:15">
      <c r="E1219"/>
      <c r="G1219"/>
      <c r="O1219" s="143"/>
    </row>
    <row r="1220" spans="5:15">
      <c r="E1220"/>
      <c r="G1220"/>
      <c r="O1220" s="143"/>
    </row>
    <row r="1221" spans="5:15">
      <c r="E1221"/>
      <c r="G1221"/>
      <c r="O1221" s="143"/>
    </row>
    <row r="1222" spans="5:15">
      <c r="E1222"/>
      <c r="G1222"/>
      <c r="O1222" s="143"/>
    </row>
    <row r="1223" spans="5:15">
      <c r="E1223"/>
      <c r="G1223"/>
      <c r="O1223" s="143"/>
    </row>
    <row r="1224" spans="5:15">
      <c r="E1224"/>
      <c r="G1224"/>
      <c r="O1224" s="143"/>
    </row>
    <row r="1225" spans="5:15">
      <c r="E1225"/>
      <c r="G1225"/>
      <c r="O1225" s="143"/>
    </row>
    <row r="1226" spans="5:15">
      <c r="E1226"/>
      <c r="G1226"/>
      <c r="O1226" s="143"/>
    </row>
    <row r="1227" spans="5:15">
      <c r="E1227"/>
      <c r="G1227"/>
      <c r="O1227" s="143"/>
    </row>
    <row r="1228" spans="5:15">
      <c r="E1228"/>
      <c r="G1228"/>
      <c r="O1228" s="143"/>
    </row>
    <row r="1229" spans="5:15">
      <c r="E1229"/>
      <c r="G1229"/>
      <c r="O1229" s="143"/>
    </row>
    <row r="1230" spans="5:15">
      <c r="E1230"/>
      <c r="G1230"/>
      <c r="O1230" s="143"/>
    </row>
    <row r="1231" spans="5:15">
      <c r="E1231"/>
      <c r="G1231"/>
      <c r="O1231" s="143"/>
    </row>
    <row r="1232" spans="5:15">
      <c r="E1232"/>
      <c r="G1232"/>
      <c r="O1232" s="143"/>
    </row>
    <row r="1233" spans="5:15">
      <c r="E1233"/>
      <c r="G1233"/>
      <c r="O1233" s="143"/>
    </row>
    <row r="1234" spans="5:15">
      <c r="E1234"/>
      <c r="G1234"/>
      <c r="O1234" s="143"/>
    </row>
    <row r="1235" spans="5:15">
      <c r="E1235"/>
      <c r="G1235"/>
      <c r="O1235" s="143"/>
    </row>
    <row r="1236" spans="5:15">
      <c r="E1236"/>
      <c r="G1236"/>
      <c r="O1236" s="143"/>
    </row>
    <row r="1237" spans="5:15">
      <c r="E1237"/>
      <c r="G1237"/>
      <c r="O1237" s="143"/>
    </row>
    <row r="1238" spans="5:15">
      <c r="E1238"/>
      <c r="G1238"/>
      <c r="O1238" s="143"/>
    </row>
    <row r="1239" spans="5:15">
      <c r="E1239"/>
      <c r="G1239"/>
      <c r="O1239" s="143"/>
    </row>
    <row r="1240" spans="5:15">
      <c r="E1240"/>
      <c r="G1240"/>
      <c r="O1240" s="143"/>
    </row>
    <row r="1241" spans="5:15">
      <c r="E1241"/>
      <c r="G1241"/>
      <c r="O1241" s="143"/>
    </row>
    <row r="1242" spans="5:15">
      <c r="E1242"/>
      <c r="G1242"/>
      <c r="O1242" s="143"/>
    </row>
    <row r="1243" spans="5:15">
      <c r="E1243"/>
      <c r="G1243"/>
      <c r="O1243" s="143"/>
    </row>
    <row r="1244" spans="5:15">
      <c r="E1244"/>
      <c r="G1244"/>
      <c r="O1244" s="143"/>
    </row>
    <row r="1245" spans="5:15">
      <c r="E1245"/>
      <c r="G1245"/>
      <c r="O1245" s="143"/>
    </row>
    <row r="1246" spans="5:15">
      <c r="E1246"/>
      <c r="G1246"/>
      <c r="O1246" s="143"/>
    </row>
    <row r="1247" spans="5:15">
      <c r="E1247"/>
      <c r="G1247"/>
      <c r="O1247" s="143"/>
    </row>
    <row r="1248" spans="5:15">
      <c r="E1248"/>
      <c r="G1248"/>
      <c r="O1248" s="143"/>
    </row>
    <row r="1249" spans="5:15">
      <c r="E1249"/>
      <c r="G1249"/>
      <c r="O1249" s="143"/>
    </row>
    <row r="1250" spans="5:15">
      <c r="E1250"/>
      <c r="G1250"/>
      <c r="O1250" s="143"/>
    </row>
    <row r="1251" spans="5:15">
      <c r="E1251"/>
      <c r="G1251"/>
      <c r="O1251" s="143"/>
    </row>
    <row r="1252" spans="5:15">
      <c r="E1252"/>
      <c r="G1252"/>
      <c r="O1252" s="143"/>
    </row>
    <row r="1253" spans="5:15">
      <c r="E1253"/>
      <c r="G1253"/>
      <c r="O1253" s="143"/>
    </row>
    <row r="1254" spans="5:15">
      <c r="E1254"/>
      <c r="G1254"/>
      <c r="O1254" s="143"/>
    </row>
    <row r="1255" spans="5:15">
      <c r="E1255"/>
      <c r="G1255"/>
      <c r="O1255" s="143"/>
    </row>
    <row r="1256" spans="5:15">
      <c r="E1256"/>
      <c r="G1256"/>
      <c r="O1256" s="143"/>
    </row>
    <row r="1257" spans="5:15">
      <c r="E1257"/>
      <c r="G1257"/>
      <c r="O1257" s="143"/>
    </row>
    <row r="1258" spans="5:15">
      <c r="E1258"/>
      <c r="G1258"/>
      <c r="O1258" s="143"/>
    </row>
    <row r="1259" spans="5:15">
      <c r="E1259"/>
      <c r="G1259"/>
      <c r="O1259" s="143"/>
    </row>
    <row r="1260" spans="5:15">
      <c r="E1260"/>
      <c r="G1260"/>
      <c r="O1260" s="143"/>
    </row>
    <row r="1261" spans="5:15">
      <c r="E1261"/>
      <c r="G1261"/>
      <c r="O1261" s="143"/>
    </row>
    <row r="1262" spans="5:15">
      <c r="E1262"/>
      <c r="G1262"/>
      <c r="O1262" s="143"/>
    </row>
    <row r="1263" spans="5:15">
      <c r="E1263"/>
      <c r="G1263"/>
      <c r="O1263" s="143"/>
    </row>
    <row r="1264" spans="5:15">
      <c r="E1264"/>
      <c r="G1264"/>
      <c r="O1264" s="143"/>
    </row>
    <row r="1265" spans="5:15">
      <c r="E1265"/>
      <c r="G1265"/>
      <c r="O1265" s="143"/>
    </row>
    <row r="1266" spans="5:15">
      <c r="E1266"/>
      <c r="G1266"/>
      <c r="O1266" s="143"/>
    </row>
    <row r="1267" spans="5:15">
      <c r="E1267"/>
      <c r="G1267"/>
      <c r="O1267" s="143"/>
    </row>
    <row r="1268" spans="5:15">
      <c r="E1268"/>
      <c r="G1268"/>
      <c r="O1268" s="143"/>
    </row>
    <row r="1269" spans="5:15">
      <c r="E1269"/>
      <c r="G1269"/>
      <c r="O1269" s="143"/>
    </row>
    <row r="1270" spans="5:15">
      <c r="E1270"/>
      <c r="G1270"/>
      <c r="O1270" s="143"/>
    </row>
    <row r="1271" spans="5:15">
      <c r="E1271"/>
      <c r="G1271"/>
      <c r="O1271" s="143"/>
    </row>
    <row r="1272" spans="5:15">
      <c r="E1272"/>
      <c r="G1272"/>
      <c r="O1272" s="143"/>
    </row>
    <row r="1273" spans="5:15">
      <c r="E1273"/>
      <c r="G1273"/>
      <c r="O1273" s="143"/>
    </row>
    <row r="1274" spans="5:15">
      <c r="E1274"/>
      <c r="G1274"/>
      <c r="O1274" s="143"/>
    </row>
    <row r="1275" spans="5:15">
      <c r="E1275"/>
      <c r="G1275"/>
      <c r="O1275" s="143"/>
    </row>
    <row r="1276" spans="5:15">
      <c r="E1276"/>
      <c r="G1276"/>
      <c r="O1276" s="143"/>
    </row>
    <row r="1277" spans="5:15">
      <c r="E1277"/>
      <c r="G1277"/>
      <c r="O1277" s="143"/>
    </row>
    <row r="1278" spans="5:15">
      <c r="E1278"/>
      <c r="G1278"/>
      <c r="O1278" s="143"/>
    </row>
    <row r="1279" spans="5:15">
      <c r="E1279"/>
      <c r="G1279"/>
      <c r="O1279" s="143"/>
    </row>
    <row r="1280" spans="5:15">
      <c r="E1280"/>
      <c r="G1280"/>
      <c r="O1280" s="143"/>
    </row>
    <row r="1281" spans="5:15">
      <c r="E1281"/>
      <c r="G1281"/>
      <c r="O1281" s="143"/>
    </row>
    <row r="1282" spans="5:15">
      <c r="E1282"/>
      <c r="G1282"/>
      <c r="O1282" s="143"/>
    </row>
    <row r="1283" spans="5:15">
      <c r="E1283"/>
      <c r="G1283"/>
      <c r="O1283" s="143"/>
    </row>
    <row r="1284" spans="5:15">
      <c r="E1284"/>
      <c r="G1284"/>
      <c r="O1284" s="143"/>
    </row>
    <row r="1285" spans="5:15">
      <c r="E1285"/>
      <c r="G1285"/>
      <c r="O1285" s="143"/>
    </row>
    <row r="1286" spans="5:15">
      <c r="E1286"/>
      <c r="G1286"/>
      <c r="O1286" s="143"/>
    </row>
    <row r="1287" spans="5:15">
      <c r="E1287"/>
      <c r="G1287"/>
      <c r="O1287" s="143"/>
    </row>
    <row r="1288" spans="5:15">
      <c r="E1288"/>
      <c r="G1288"/>
      <c r="O1288" s="143"/>
    </row>
    <row r="1289" spans="5:15">
      <c r="E1289"/>
      <c r="G1289"/>
      <c r="O1289" s="143"/>
    </row>
    <row r="1290" spans="5:15">
      <c r="E1290"/>
      <c r="G1290"/>
      <c r="O1290" s="143"/>
    </row>
    <row r="1291" spans="5:15">
      <c r="E1291"/>
      <c r="G1291"/>
      <c r="O1291" s="143"/>
    </row>
    <row r="1292" spans="5:15">
      <c r="E1292"/>
      <c r="G1292"/>
      <c r="O1292" s="143"/>
    </row>
    <row r="1293" spans="5:15">
      <c r="E1293"/>
      <c r="G1293"/>
      <c r="O1293" s="143"/>
    </row>
    <row r="1294" spans="5:15">
      <c r="E1294"/>
      <c r="G1294"/>
      <c r="O1294" s="143"/>
    </row>
    <row r="1295" spans="5:15">
      <c r="E1295"/>
      <c r="G1295"/>
      <c r="O1295" s="143"/>
    </row>
    <row r="1296" spans="5:15">
      <c r="E1296"/>
      <c r="G1296"/>
      <c r="O1296" s="143"/>
    </row>
    <row r="1297" spans="5:15">
      <c r="E1297"/>
      <c r="G1297"/>
      <c r="O1297" s="143"/>
    </row>
    <row r="1298" spans="5:15">
      <c r="E1298"/>
      <c r="G1298"/>
      <c r="O1298" s="143"/>
    </row>
    <row r="1299" spans="5:15">
      <c r="E1299"/>
      <c r="G1299"/>
      <c r="O1299" s="143"/>
    </row>
    <row r="1300" spans="5:15">
      <c r="E1300"/>
      <c r="G1300"/>
      <c r="O1300" s="143"/>
    </row>
    <row r="1301" spans="5:15">
      <c r="E1301"/>
      <c r="G1301"/>
      <c r="O1301" s="143"/>
    </row>
    <row r="1302" spans="5:15">
      <c r="E1302"/>
      <c r="G1302"/>
      <c r="O1302" s="143"/>
    </row>
    <row r="1303" spans="5:15">
      <c r="E1303"/>
      <c r="G1303"/>
      <c r="O1303" s="143"/>
    </row>
    <row r="1304" spans="5:15">
      <c r="E1304"/>
      <c r="G1304"/>
      <c r="O1304" s="143"/>
    </row>
    <row r="1305" spans="5:15">
      <c r="E1305"/>
      <c r="G1305"/>
      <c r="O1305" s="143"/>
    </row>
    <row r="1306" spans="5:15">
      <c r="E1306"/>
      <c r="G1306"/>
      <c r="O1306" s="143"/>
    </row>
    <row r="1307" spans="5:15">
      <c r="E1307"/>
      <c r="G1307"/>
      <c r="O1307" s="143"/>
    </row>
    <row r="1308" spans="5:15">
      <c r="E1308"/>
      <c r="G1308"/>
      <c r="O1308" s="143"/>
    </row>
    <row r="1309" spans="5:15">
      <c r="E1309"/>
      <c r="G1309"/>
      <c r="O1309" s="143"/>
    </row>
    <row r="1310" spans="5:15">
      <c r="E1310"/>
      <c r="G1310"/>
      <c r="O1310" s="143"/>
    </row>
    <row r="1311" spans="5:15">
      <c r="E1311"/>
      <c r="G1311"/>
      <c r="O1311" s="143"/>
    </row>
    <row r="1312" spans="5:15">
      <c r="E1312"/>
      <c r="G1312"/>
      <c r="O1312" s="143"/>
    </row>
    <row r="1313" spans="5:15">
      <c r="E1313"/>
      <c r="G1313"/>
      <c r="O1313" s="143"/>
    </row>
    <row r="1314" spans="5:15">
      <c r="E1314"/>
      <c r="G1314"/>
      <c r="O1314" s="143"/>
    </row>
    <row r="1315" spans="5:15">
      <c r="E1315"/>
      <c r="G1315"/>
      <c r="O1315" s="143"/>
    </row>
    <row r="1316" spans="5:15">
      <c r="E1316"/>
      <c r="G1316"/>
      <c r="O1316" s="143"/>
    </row>
    <row r="1317" spans="5:15">
      <c r="E1317"/>
      <c r="G1317"/>
      <c r="O1317" s="143"/>
    </row>
    <row r="1318" spans="5:15">
      <c r="E1318"/>
      <c r="G1318"/>
      <c r="O1318" s="143"/>
    </row>
    <row r="1319" spans="5:15">
      <c r="E1319"/>
      <c r="G1319"/>
      <c r="O1319" s="143"/>
    </row>
    <row r="1320" spans="5:15">
      <c r="E1320"/>
      <c r="G1320"/>
      <c r="O1320" s="143"/>
    </row>
    <row r="1321" spans="5:15">
      <c r="E1321"/>
      <c r="G1321"/>
      <c r="O1321" s="143"/>
    </row>
    <row r="1322" spans="5:15">
      <c r="E1322"/>
      <c r="G1322"/>
      <c r="O1322" s="143"/>
    </row>
    <row r="1323" spans="5:15">
      <c r="E1323"/>
      <c r="G1323"/>
      <c r="O1323" s="143"/>
    </row>
    <row r="1324" spans="5:15">
      <c r="E1324"/>
      <c r="G1324"/>
      <c r="O1324" s="143"/>
    </row>
    <row r="1325" spans="5:15">
      <c r="E1325"/>
      <c r="G1325"/>
      <c r="O1325" s="143"/>
    </row>
    <row r="1326" spans="5:15">
      <c r="E1326"/>
      <c r="G1326"/>
      <c r="O1326" s="143"/>
    </row>
    <row r="1327" spans="5:15">
      <c r="E1327"/>
      <c r="G1327"/>
      <c r="O1327" s="143"/>
    </row>
    <row r="1328" spans="5:15">
      <c r="E1328"/>
      <c r="G1328"/>
      <c r="O1328" s="143"/>
    </row>
    <row r="1329" spans="5:15">
      <c r="E1329"/>
      <c r="G1329"/>
      <c r="O1329" s="143"/>
    </row>
    <row r="1330" spans="5:15">
      <c r="E1330"/>
      <c r="G1330"/>
      <c r="O1330" s="143"/>
    </row>
    <row r="1331" spans="5:15">
      <c r="E1331"/>
      <c r="G1331"/>
      <c r="O1331" s="143"/>
    </row>
    <row r="1332" spans="5:15">
      <c r="E1332"/>
      <c r="G1332"/>
      <c r="O1332" s="143"/>
    </row>
    <row r="1333" spans="5:15">
      <c r="E1333"/>
      <c r="G1333"/>
      <c r="O1333" s="143"/>
    </row>
    <row r="1334" spans="5:15">
      <c r="E1334"/>
      <c r="G1334"/>
      <c r="O1334" s="143"/>
    </row>
    <row r="1335" spans="5:15">
      <c r="E1335"/>
      <c r="G1335"/>
      <c r="O1335" s="143"/>
    </row>
    <row r="1336" spans="5:15">
      <c r="E1336"/>
      <c r="G1336"/>
      <c r="O1336" s="143"/>
    </row>
    <row r="1337" spans="5:15">
      <c r="E1337"/>
      <c r="G1337"/>
      <c r="O1337" s="143"/>
    </row>
    <row r="1338" spans="5:15">
      <c r="E1338"/>
      <c r="G1338"/>
      <c r="O1338" s="143"/>
    </row>
    <row r="1339" spans="5:15">
      <c r="E1339"/>
      <c r="G1339"/>
      <c r="O1339" s="143"/>
    </row>
    <row r="1340" spans="5:15">
      <c r="E1340"/>
      <c r="G1340"/>
      <c r="O1340" s="143"/>
    </row>
    <row r="1341" spans="5:15">
      <c r="E1341"/>
      <c r="G1341"/>
      <c r="O1341" s="143"/>
    </row>
    <row r="1342" spans="5:15">
      <c r="E1342"/>
      <c r="G1342"/>
      <c r="O1342" s="143"/>
    </row>
    <row r="1343" spans="5:15">
      <c r="E1343"/>
      <c r="G1343"/>
      <c r="O1343" s="143"/>
    </row>
    <row r="1344" spans="5:15">
      <c r="E1344"/>
      <c r="G1344"/>
      <c r="O1344" s="143"/>
    </row>
    <row r="1345" spans="5:15">
      <c r="E1345"/>
      <c r="G1345"/>
      <c r="O1345" s="143"/>
    </row>
    <row r="1346" spans="5:15">
      <c r="E1346"/>
      <c r="G1346"/>
      <c r="O1346" s="143"/>
    </row>
    <row r="1347" spans="5:15">
      <c r="E1347"/>
      <c r="G1347"/>
      <c r="O1347" s="143"/>
    </row>
    <row r="1348" spans="5:15">
      <c r="E1348"/>
      <c r="G1348"/>
      <c r="O1348" s="143"/>
    </row>
    <row r="1349" spans="5:15">
      <c r="E1349"/>
      <c r="G1349"/>
      <c r="O1349" s="143"/>
    </row>
    <row r="1350" spans="5:15">
      <c r="E1350"/>
      <c r="G1350"/>
      <c r="O1350" s="143"/>
    </row>
    <row r="1351" spans="5:15">
      <c r="E1351"/>
      <c r="G1351"/>
      <c r="O1351" s="143"/>
    </row>
    <row r="1352" spans="5:15">
      <c r="E1352"/>
      <c r="G1352"/>
      <c r="O1352" s="143"/>
    </row>
    <row r="1353" spans="5:15">
      <c r="E1353"/>
      <c r="G1353"/>
      <c r="O1353" s="143"/>
    </row>
    <row r="1354" spans="5:15">
      <c r="E1354"/>
      <c r="G1354"/>
      <c r="O1354" s="143"/>
    </row>
    <row r="1355" spans="5:15">
      <c r="E1355"/>
      <c r="G1355"/>
      <c r="O1355" s="143"/>
    </row>
    <row r="1356" spans="5:15">
      <c r="E1356"/>
      <c r="G1356"/>
      <c r="O1356" s="143"/>
    </row>
    <row r="1357" spans="5:15">
      <c r="E1357"/>
      <c r="G1357"/>
      <c r="O1357" s="143"/>
    </row>
    <row r="1358" spans="5:15">
      <c r="E1358"/>
      <c r="G1358"/>
      <c r="O1358" s="143"/>
    </row>
    <row r="1359" spans="5:15">
      <c r="E1359"/>
      <c r="G1359"/>
      <c r="O1359" s="143"/>
    </row>
    <row r="1360" spans="5:15">
      <c r="E1360"/>
      <c r="G1360"/>
      <c r="O1360" s="143"/>
    </row>
    <row r="1361" spans="5:15">
      <c r="E1361"/>
      <c r="G1361"/>
      <c r="O1361" s="143"/>
    </row>
    <row r="1362" spans="5:15">
      <c r="E1362"/>
      <c r="G1362"/>
      <c r="O1362" s="143"/>
    </row>
    <row r="1363" spans="5:15">
      <c r="E1363"/>
      <c r="G1363"/>
      <c r="O1363" s="143"/>
    </row>
    <row r="1364" spans="5:15">
      <c r="E1364"/>
      <c r="G1364"/>
      <c r="O1364" s="143"/>
    </row>
    <row r="1365" spans="5:15">
      <c r="E1365"/>
      <c r="G1365"/>
      <c r="O1365" s="143"/>
    </row>
    <row r="1366" spans="5:15">
      <c r="E1366"/>
      <c r="G1366"/>
      <c r="O1366" s="143"/>
    </row>
    <row r="1367" spans="5:15">
      <c r="E1367"/>
      <c r="G1367"/>
      <c r="O1367" s="143"/>
    </row>
    <row r="1368" spans="5:15">
      <c r="E1368"/>
      <c r="G1368"/>
      <c r="O1368" s="143"/>
    </row>
    <row r="1369" spans="5:15">
      <c r="E1369"/>
      <c r="G1369"/>
      <c r="O1369" s="143"/>
    </row>
    <row r="1370" spans="5:15">
      <c r="E1370"/>
      <c r="G1370"/>
      <c r="O1370" s="143"/>
    </row>
    <row r="1371" spans="5:15">
      <c r="E1371"/>
      <c r="G1371"/>
      <c r="O1371" s="143"/>
    </row>
    <row r="1372" spans="5:15">
      <c r="E1372"/>
      <c r="G1372"/>
      <c r="O1372" s="143"/>
    </row>
    <row r="1373" spans="5:15">
      <c r="E1373"/>
      <c r="G1373"/>
      <c r="O1373" s="143"/>
    </row>
    <row r="1374" spans="5:15">
      <c r="E1374"/>
      <c r="G1374"/>
      <c r="O1374" s="143"/>
    </row>
    <row r="1375" spans="5:15">
      <c r="E1375"/>
      <c r="G1375"/>
      <c r="O1375" s="143"/>
    </row>
    <row r="1376" spans="5:15">
      <c r="E1376"/>
      <c r="G1376"/>
      <c r="O1376" s="143"/>
    </row>
    <row r="1377" spans="5:15">
      <c r="E1377"/>
      <c r="G1377"/>
      <c r="O1377" s="143"/>
    </row>
    <row r="1378" spans="5:15">
      <c r="E1378"/>
      <c r="G1378"/>
      <c r="O1378" s="143"/>
    </row>
    <row r="1379" spans="5:15">
      <c r="E1379"/>
      <c r="G1379"/>
      <c r="O1379" s="143"/>
    </row>
    <row r="1380" spans="5:15">
      <c r="E1380"/>
      <c r="G1380"/>
      <c r="O1380" s="143"/>
    </row>
    <row r="1381" spans="5:15">
      <c r="E1381"/>
      <c r="G1381"/>
      <c r="O1381" s="143"/>
    </row>
    <row r="1382" spans="5:15">
      <c r="E1382"/>
      <c r="G1382"/>
      <c r="O1382" s="143"/>
    </row>
    <row r="1383" spans="5:15">
      <c r="E1383"/>
      <c r="G1383"/>
      <c r="O1383" s="143"/>
    </row>
    <row r="1384" spans="5:15">
      <c r="E1384"/>
      <c r="G1384"/>
      <c r="O1384" s="143"/>
    </row>
    <row r="1385" spans="5:15">
      <c r="E1385"/>
      <c r="G1385"/>
      <c r="O1385" s="143"/>
    </row>
    <row r="1386" spans="5:15">
      <c r="E1386"/>
      <c r="G1386"/>
      <c r="O1386" s="143"/>
    </row>
    <row r="1387" spans="5:15">
      <c r="E1387"/>
      <c r="G1387"/>
      <c r="O1387" s="143"/>
    </row>
    <row r="1388" spans="5:15">
      <c r="E1388"/>
      <c r="G1388"/>
      <c r="O1388" s="143"/>
    </row>
    <row r="1389" spans="5:15">
      <c r="E1389"/>
      <c r="G1389"/>
      <c r="O1389" s="143"/>
    </row>
    <row r="1390" spans="5:15">
      <c r="E1390"/>
      <c r="G1390"/>
      <c r="O1390" s="143"/>
    </row>
    <row r="1391" spans="5:15">
      <c r="E1391"/>
      <c r="G1391"/>
      <c r="O1391" s="143"/>
    </row>
    <row r="1392" spans="5:15">
      <c r="E1392"/>
      <c r="G1392"/>
      <c r="O1392" s="143"/>
    </row>
    <row r="1393" spans="5:15">
      <c r="E1393"/>
      <c r="G1393"/>
      <c r="O1393" s="143"/>
    </row>
    <row r="1394" spans="5:15">
      <c r="E1394"/>
      <c r="G1394"/>
      <c r="O1394" s="143"/>
    </row>
    <row r="1395" spans="5:15">
      <c r="E1395"/>
      <c r="G1395"/>
      <c r="O1395" s="143"/>
    </row>
    <row r="1396" spans="5:15">
      <c r="E1396"/>
      <c r="G1396"/>
      <c r="O1396" s="143"/>
    </row>
    <row r="1397" spans="5:15">
      <c r="E1397"/>
      <c r="G1397"/>
      <c r="O1397" s="143"/>
    </row>
    <row r="1398" spans="5:15">
      <c r="E1398"/>
      <c r="G1398"/>
      <c r="O1398" s="143"/>
    </row>
    <row r="1399" spans="5:15">
      <c r="E1399"/>
      <c r="G1399"/>
      <c r="O1399" s="143"/>
    </row>
    <row r="1400" spans="5:15">
      <c r="E1400"/>
      <c r="G1400"/>
      <c r="O1400" s="143"/>
    </row>
    <row r="1401" spans="5:15">
      <c r="E1401"/>
      <c r="G1401"/>
      <c r="O1401" s="143"/>
    </row>
    <row r="1402" spans="5:15">
      <c r="E1402"/>
      <c r="G1402"/>
      <c r="O1402" s="143"/>
    </row>
    <row r="1403" spans="5:15">
      <c r="E1403"/>
      <c r="G1403"/>
      <c r="O1403" s="143"/>
    </row>
    <row r="1404" spans="5:15">
      <c r="E1404"/>
      <c r="G1404"/>
      <c r="O1404" s="143"/>
    </row>
    <row r="1405" spans="5:15">
      <c r="E1405"/>
      <c r="G1405"/>
      <c r="O1405" s="143"/>
    </row>
    <row r="1406" spans="5:15">
      <c r="E1406"/>
      <c r="G1406"/>
      <c r="O1406" s="143"/>
    </row>
    <row r="1407" spans="5:15">
      <c r="E1407"/>
      <c r="G1407"/>
      <c r="O1407" s="143"/>
    </row>
    <row r="1408" spans="5:15">
      <c r="E1408"/>
      <c r="G1408"/>
      <c r="O1408" s="143"/>
    </row>
    <row r="1409" spans="5:15">
      <c r="E1409"/>
      <c r="G1409"/>
      <c r="O1409" s="143"/>
    </row>
    <row r="1410" spans="5:15">
      <c r="E1410"/>
      <c r="G1410"/>
      <c r="O1410" s="143"/>
    </row>
    <row r="1411" spans="5:15">
      <c r="E1411"/>
      <c r="G1411"/>
      <c r="O1411" s="143"/>
    </row>
    <row r="1412" spans="5:15">
      <c r="E1412"/>
      <c r="G1412"/>
      <c r="O1412" s="143"/>
    </row>
    <row r="1413" spans="5:15">
      <c r="E1413"/>
      <c r="G1413"/>
      <c r="O1413" s="143"/>
    </row>
    <row r="1414" spans="5:15">
      <c r="E1414"/>
      <c r="G1414"/>
      <c r="O1414" s="143"/>
    </row>
    <row r="1415" spans="5:15">
      <c r="E1415"/>
      <c r="G1415"/>
      <c r="O1415" s="143"/>
    </row>
    <row r="1416" spans="5:15">
      <c r="E1416"/>
      <c r="G1416"/>
      <c r="O1416" s="143"/>
    </row>
    <row r="1417" spans="5:15">
      <c r="E1417"/>
      <c r="G1417"/>
      <c r="O1417" s="143"/>
    </row>
    <row r="1418" spans="5:15">
      <c r="E1418"/>
      <c r="G1418"/>
      <c r="O1418" s="143"/>
    </row>
    <row r="1419" spans="5:15">
      <c r="E1419"/>
      <c r="G1419"/>
      <c r="O1419" s="143"/>
    </row>
    <row r="1420" spans="5:15">
      <c r="E1420"/>
      <c r="G1420"/>
      <c r="O1420" s="143"/>
    </row>
    <row r="1421" spans="5:15">
      <c r="E1421"/>
      <c r="G1421"/>
      <c r="O1421" s="143"/>
    </row>
    <row r="1422" spans="5:15">
      <c r="E1422"/>
      <c r="G1422"/>
      <c r="O1422" s="143"/>
    </row>
    <row r="1423" spans="5:15">
      <c r="E1423"/>
      <c r="G1423"/>
      <c r="O1423" s="143"/>
    </row>
    <row r="1424" spans="5:15">
      <c r="E1424"/>
      <c r="G1424"/>
      <c r="O1424" s="143"/>
    </row>
    <row r="1425" spans="5:15">
      <c r="E1425"/>
      <c r="G1425"/>
      <c r="O1425" s="143"/>
    </row>
    <row r="1426" spans="5:15">
      <c r="E1426"/>
      <c r="G1426"/>
      <c r="O1426" s="143"/>
    </row>
    <row r="1427" spans="5:15">
      <c r="E1427"/>
      <c r="G1427"/>
      <c r="O1427" s="143"/>
    </row>
    <row r="1428" spans="5:15">
      <c r="E1428"/>
      <c r="G1428"/>
      <c r="O1428" s="143"/>
    </row>
    <row r="1429" spans="5:15">
      <c r="E1429"/>
      <c r="G1429"/>
      <c r="O1429" s="143"/>
    </row>
    <row r="1430" spans="5:15">
      <c r="E1430"/>
      <c r="G1430"/>
      <c r="O1430" s="143"/>
    </row>
    <row r="1431" spans="5:15">
      <c r="E1431"/>
      <c r="G1431"/>
      <c r="O1431" s="143"/>
    </row>
    <row r="1432" spans="5:15">
      <c r="E1432"/>
      <c r="G1432"/>
      <c r="O1432" s="143"/>
    </row>
    <row r="1433" spans="5:15">
      <c r="E1433"/>
      <c r="G1433"/>
      <c r="O1433" s="143"/>
    </row>
    <row r="1434" spans="5:15">
      <c r="E1434"/>
      <c r="G1434"/>
      <c r="O1434" s="143"/>
    </row>
    <row r="1435" spans="5:15">
      <c r="E1435"/>
      <c r="G1435"/>
      <c r="O1435" s="143"/>
    </row>
    <row r="1436" spans="5:15">
      <c r="E1436"/>
      <c r="G1436"/>
      <c r="O1436" s="143"/>
    </row>
    <row r="1437" spans="5:15">
      <c r="E1437"/>
      <c r="G1437"/>
      <c r="O1437" s="143"/>
    </row>
    <row r="1438" spans="5:15">
      <c r="E1438"/>
      <c r="G1438"/>
      <c r="O1438" s="143"/>
    </row>
    <row r="1439" spans="5:15">
      <c r="E1439"/>
      <c r="G1439"/>
      <c r="O1439" s="143"/>
    </row>
    <row r="1440" spans="5:15">
      <c r="E1440"/>
      <c r="G1440"/>
      <c r="O1440" s="143"/>
    </row>
    <row r="1441" spans="5:15">
      <c r="E1441"/>
      <c r="G1441"/>
      <c r="O1441" s="143"/>
    </row>
    <row r="1442" spans="5:15">
      <c r="E1442"/>
      <c r="G1442"/>
      <c r="O1442" s="143"/>
    </row>
    <row r="1443" spans="5:15">
      <c r="E1443"/>
      <c r="G1443"/>
      <c r="O1443" s="143"/>
    </row>
    <row r="1444" spans="5:15">
      <c r="E1444"/>
      <c r="G1444"/>
      <c r="O1444" s="143"/>
    </row>
    <row r="1445" spans="5:15">
      <c r="E1445"/>
      <c r="G1445"/>
      <c r="O1445" s="143"/>
    </row>
    <row r="1446" spans="5:15">
      <c r="E1446"/>
      <c r="G1446"/>
      <c r="O1446" s="143"/>
    </row>
    <row r="1447" spans="5:15">
      <c r="E1447"/>
      <c r="G1447"/>
      <c r="O1447" s="143"/>
    </row>
    <row r="1448" spans="5:15">
      <c r="E1448"/>
      <c r="G1448"/>
      <c r="O1448" s="143"/>
    </row>
    <row r="1449" spans="5:15">
      <c r="E1449"/>
      <c r="G1449"/>
      <c r="O1449" s="143"/>
    </row>
    <row r="1450" spans="5:15">
      <c r="E1450"/>
      <c r="G1450"/>
      <c r="O1450" s="143"/>
    </row>
    <row r="1451" spans="5:15">
      <c r="E1451"/>
      <c r="G1451"/>
      <c r="O1451" s="143"/>
    </row>
    <row r="1452" spans="5:15">
      <c r="E1452"/>
      <c r="G1452"/>
      <c r="O1452" s="143"/>
    </row>
    <row r="1453" spans="5:15">
      <c r="E1453"/>
      <c r="G1453"/>
      <c r="O1453" s="143"/>
    </row>
    <row r="1454" spans="5:15">
      <c r="E1454"/>
      <c r="G1454"/>
      <c r="O1454" s="143"/>
    </row>
    <row r="1455" spans="5:15">
      <c r="E1455"/>
      <c r="G1455"/>
      <c r="O1455" s="143"/>
    </row>
    <row r="1456" spans="5:15">
      <c r="E1456"/>
      <c r="G1456"/>
      <c r="O1456" s="143"/>
    </row>
    <row r="1457" spans="5:15">
      <c r="E1457"/>
      <c r="G1457"/>
      <c r="O1457" s="143"/>
    </row>
    <row r="1458" spans="5:15">
      <c r="E1458"/>
      <c r="G1458"/>
      <c r="O1458" s="143"/>
    </row>
    <row r="1048570" spans="36:36">
      <c r="AJ1048570" s="149" t="s">
        <v>341</v>
      </c>
    </row>
  </sheetData>
  <autoFilter ref="A2:AK156" xr:uid="{84E0E3D1-C053-4885-A709-2A039DC6279F}"/>
  <mergeCells count="3">
    <mergeCell ref="L1:P1"/>
    <mergeCell ref="R1:AE1"/>
    <mergeCell ref="AG1:AH1"/>
  </mergeCells>
  <phoneticPr fontId="28" type="noConversion"/>
  <conditionalFormatting sqref="Q2">
    <cfRule type="duplicateValues" dxfId="0" priority="1"/>
  </conditionalFormatting>
  <hyperlinks>
    <hyperlink ref="AJ49" r:id="rId1" display="https://marketing-force.my.salesforce.com/a2F8X00000BSYJ0" xr:uid="{D4801891-76CE-4DFC-B539-40B000BA2FC8}"/>
    <hyperlink ref="AJ29" r:id="rId2" display="https://marketing-force.my.salesforce.com/a2F8X00000BSYJ0" xr:uid="{97B19009-D148-492A-A01B-F4C5919636AC}"/>
    <hyperlink ref="AJ30" r:id="rId3" display="https://marketing-force.my.salesforce.com/a2F8X00000BSYJ0" xr:uid="{35821789-A0C4-4768-9924-A8CFEC1BB4A1}"/>
    <hyperlink ref="AJ44" r:id="rId4" display="https://marketing-force.my.salesforce.com/a2F8X00000BSYJ0" xr:uid="{F338E30B-F1EC-4A3E-B6E5-A332AF5EAC09}"/>
    <hyperlink ref="AJ22" r:id="rId5" display="https://marketing-force.my.salesforce.com/a2F8X00000BSYJ0" xr:uid="{531F97CA-FBF8-4D01-B53F-8A671C9AD5CA}"/>
    <hyperlink ref="AJ122" r:id="rId6" display="https://marketing-force.my.salesforce.com/a2F8X00000BSYJ0" xr:uid="{A1926998-884C-403F-9697-B531BC7D01F4}"/>
    <hyperlink ref="AJ119" r:id="rId7" display="https://marketing-force.my.salesforce.com/a2F8X00000BSYJ0" xr:uid="{5826179F-42DC-4EFE-870D-667A8BFD5158}"/>
    <hyperlink ref="AJ115" r:id="rId8" display="https://marketing-force.my.salesforce.com/a2F8X00000BSYJ0" xr:uid="{402C1B77-2569-4410-8D89-452F0EAE3EE0}"/>
    <hyperlink ref="AJ103" r:id="rId9" display="https://marketing-force.my.salesforce.com/a2F8X00000BSYJ0" xr:uid="{F6F993D1-E2A3-48D1-A2F7-F4260C397825}"/>
    <hyperlink ref="AJ151" r:id="rId10" display="https://marketing-force.my.salesforce.com/a2F8X00000BSYJ0" xr:uid="{88DAF97E-ED64-47B5-B165-BC88ED07E4F1}"/>
    <hyperlink ref="AJ150" r:id="rId11" display="https://marketing-force.my.salesforce.com/a2F8X00000BSYJ0" xr:uid="{7A678DDA-5296-478F-8C21-FF1EE7E9319B}"/>
  </hyperlinks>
  <pageMargins left="0.7" right="0.7" top="0.75" bottom="0.75" header="0.3" footer="0.3"/>
  <pageSetup scale="50" orientation="landscape" horizontalDpi="300" verticalDpi="300" r:id="rId12"/>
  <headerFooter>
    <oddFooter>&amp;L5/21/2025&amp;CAXP Internal&amp;R3</oddFooter>
  </headerFooter>
  <rowBreaks count="1" manualBreakCount="1">
    <brk id="44" min="17" max="36" man="1"/>
  </rowBreaks>
  <colBreaks count="1" manualBreakCount="1">
    <brk id="23" min="1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0F56-576C-42DD-9716-D3B7BA3A1B5D}">
  <dimension ref="A1:A12"/>
  <sheetViews>
    <sheetView workbookViewId="0"/>
  </sheetViews>
  <sheetFormatPr defaultRowHeight="14.45"/>
  <cols>
    <col min="1" max="1" width="88.85546875" bestFit="1" customWidth="1"/>
  </cols>
  <sheetData>
    <row r="1" spans="1:1">
      <c r="A1" s="199" t="s">
        <v>1631</v>
      </c>
    </row>
    <row r="2" spans="1:1">
      <c r="A2" s="200" t="s">
        <v>1632</v>
      </c>
    </row>
    <row r="3" spans="1:1">
      <c r="A3" t="s">
        <v>1633</v>
      </c>
    </row>
    <row r="4" spans="1:1">
      <c r="A4" t="s">
        <v>1634</v>
      </c>
    </row>
    <row r="5" spans="1:1">
      <c r="A5" t="s">
        <v>1635</v>
      </c>
    </row>
    <row r="6" spans="1:1">
      <c r="A6" t="s">
        <v>1636</v>
      </c>
    </row>
    <row r="7" spans="1:1">
      <c r="A7" t="s">
        <v>1637</v>
      </c>
    </row>
    <row r="8" spans="1:1">
      <c r="A8" t="s">
        <v>1638</v>
      </c>
    </row>
    <row r="9" spans="1:1">
      <c r="A9" t="s">
        <v>1639</v>
      </c>
    </row>
    <row r="10" spans="1:1">
      <c r="A10" t="s">
        <v>1640</v>
      </c>
    </row>
    <row r="11" spans="1:1">
      <c r="A11" t="s">
        <v>1641</v>
      </c>
    </row>
    <row r="12" spans="1:1">
      <c r="A12" s="145" t="s">
        <v>1642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f59505-6700-4f87-90d5-09d1ce53a8d4">
      <Terms xmlns="http://schemas.microsoft.com/office/infopath/2007/PartnerControls"/>
    </lcf76f155ced4ddcb4097134ff3c332f>
    <TaxCatchAll xmlns="4fe8e0a0-8fe4-4fb8-ad7d-b9e21a0b6012" xsi:nil="true"/>
    <MediaLengthInSeconds xmlns="b7f59505-6700-4f87-90d5-09d1ce53a8d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277F5D6A9BCD478749EE34C5D099AB" ma:contentTypeVersion="14" ma:contentTypeDescription="Create a new document." ma:contentTypeScope="" ma:versionID="36d93576fb20899627d97619598572e3">
  <xsd:schema xmlns:xsd="http://www.w3.org/2001/XMLSchema" xmlns:xs="http://www.w3.org/2001/XMLSchema" xmlns:p="http://schemas.microsoft.com/office/2006/metadata/properties" xmlns:ns2="b7f59505-6700-4f87-90d5-09d1ce53a8d4" xmlns:ns3="4fe8e0a0-8fe4-4fb8-ad7d-b9e21a0b6012" targetNamespace="http://schemas.microsoft.com/office/2006/metadata/properties" ma:root="true" ma:fieldsID="7543efc0b00ee515540d157f415f9beb" ns2:_="" ns3:_="">
    <xsd:import namespace="b7f59505-6700-4f87-90d5-09d1ce53a8d4"/>
    <xsd:import namespace="4fe8e0a0-8fe4-4fb8-ad7d-b9e21a0b60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59505-6700-4f87-90d5-09d1ce53a8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9b5caf2-8572-40a8-9467-5720b6fdf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8e0a0-8fe4-4fb8-ad7d-b9e21a0b601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f1b6084-9441-4a6c-bcd8-d9b69d0cc776}" ma:internalName="TaxCatchAll" ma:showField="CatchAllData" ma:web="4fe8e0a0-8fe4-4fb8-ad7d-b9e21a0b60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06B16-63F8-4A25-8DE3-622A3BE42375}"/>
</file>

<file path=customXml/itemProps2.xml><?xml version="1.0" encoding="utf-8"?>
<ds:datastoreItem xmlns:ds="http://schemas.openxmlformats.org/officeDocument/2006/customXml" ds:itemID="{36904ADC-0F3E-4ACB-96AE-628CDB4C8638}"/>
</file>

<file path=customXml/itemProps3.xml><?xml version="1.0" encoding="utf-8"?>
<ds:datastoreItem xmlns:ds="http://schemas.openxmlformats.org/officeDocument/2006/customXml" ds:itemID="{524C2653-B9F5-4B9E-AE0B-EE81D0D1BA2A}"/>
</file>

<file path=docMetadata/LabelInfo.xml><?xml version="1.0" encoding="utf-8"?>
<clbl:labelList xmlns:clbl="http://schemas.microsoft.com/office/2020/mipLabelMetadata">
  <clbl:label id="{8158f467-f592-4f68-b205-41e7c092277d}" enabled="1" method="Standard" siteId="{66295b3b-c4fd-41af-a077-c0ec2a40e369}" removed="0"/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Graziano</dc:creator>
  <cp:keywords/>
  <dc:description/>
  <cp:lastModifiedBy/>
  <cp:revision/>
  <dcterms:created xsi:type="dcterms:W3CDTF">2023-08-28T20:09:25Z</dcterms:created>
  <dcterms:modified xsi:type="dcterms:W3CDTF">2025-10-02T14:14:50Z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0x010100A2277F5D6A9BCD478749EE34C5D099AB</vt:lpwstr>
  </property>
  <property fmtid="{D5CDD505-2E9C-101B-9397-08002B2CF9AE}" pid="3" name="MediaServiceImageTags">
    <vt:lpwstr/>
  </property>
  <property fmtid="{D5CDD505-2E9C-101B-9397-08002B2CF9AE}" pid="4" name="Order">
    <vt:r8>35619700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MSIP_Label_8e19d756-792e-42a1-bcad-4cb9051ddd2d_Enabled">
    <vt:lpwstr>true</vt:lpwstr>
  </property>
  <property fmtid="{D5CDD505-2E9C-101B-9397-08002B2CF9AE}" pid="12" name="MSIP_Label_8e19d756-792e-42a1-bcad-4cb9051ddd2d_SetDate">
    <vt:lpwstr>2025-04-11T14:48:21Z</vt:lpwstr>
  </property>
  <property fmtid="{D5CDD505-2E9C-101B-9397-08002B2CF9AE}" pid="13" name="MSIP_Label_8e19d756-792e-42a1-bcad-4cb9051ddd2d_Method">
    <vt:lpwstr>Standard</vt:lpwstr>
  </property>
  <property fmtid="{D5CDD505-2E9C-101B-9397-08002B2CF9AE}" pid="14" name="MSIP_Label_8e19d756-792e-42a1-bcad-4cb9051ddd2d_Name">
    <vt:lpwstr>Confidential</vt:lpwstr>
  </property>
  <property fmtid="{D5CDD505-2E9C-101B-9397-08002B2CF9AE}" pid="15" name="MSIP_Label_8e19d756-792e-42a1-bcad-4cb9051ddd2d_SiteId">
    <vt:lpwstr>41eb501a-f671-4ce0-a5bf-b64168c3705f</vt:lpwstr>
  </property>
  <property fmtid="{D5CDD505-2E9C-101B-9397-08002B2CF9AE}" pid="16" name="MSIP_Label_8e19d756-792e-42a1-bcad-4cb9051ddd2d_ActionId">
    <vt:lpwstr>0dd7ebff-4146-4f8f-9713-5543db6c26e9</vt:lpwstr>
  </property>
  <property fmtid="{D5CDD505-2E9C-101B-9397-08002B2CF9AE}" pid="17" name="MSIP_Label_8e19d756-792e-42a1-bcad-4cb9051ddd2d_ContentBits">
    <vt:lpwstr>2</vt:lpwstr>
  </property>
  <property fmtid="{D5CDD505-2E9C-101B-9397-08002B2CF9AE}" pid="18" name="MSIP_Label_8e19d756-792e-42a1-bcad-4cb9051ddd2d_Tag">
    <vt:lpwstr>10, 3, 0, 2</vt:lpwstr>
  </property>
  <property fmtid="{D5CDD505-2E9C-101B-9397-08002B2CF9AE}" pid="19" name="AXPAuthor">
    <vt:lpwstr>Gabriela Hunter</vt:lpwstr>
  </property>
  <property fmtid="{D5CDD505-2E9C-101B-9397-08002B2CF9AE}" pid="20" name="AXPDataClassification">
    <vt:lpwstr>AXP Internal</vt:lpwstr>
  </property>
  <property fmtid="{D5CDD505-2E9C-101B-9397-08002B2CF9AE}" pid="21" name="AXPDataClassificationForSearch">
    <vt:lpwstr>AXPInternal_UniqueSearchString</vt:lpwstr>
  </property>
</Properties>
</file>