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team/Developer/sss-christmas-ornament-2023/"/>
    </mc:Choice>
  </mc:AlternateContent>
  <xr:revisionPtr revIDLastSave="0" documentId="13_ncr:1_{CC7A7185-A67D-1E4E-916D-EAE225C778D0}" xr6:coauthVersionLast="47" xr6:coauthVersionMax="47" xr10:uidLastSave="{00000000-0000-0000-0000-000000000000}"/>
  <bookViews>
    <workbookView xWindow="30080" yWindow="500" windowWidth="30080" windowHeight="31940" activeTab="1" xr2:uid="{23CFF77E-60D2-C04B-B30D-660D4B04FB56}"/>
  </bookViews>
  <sheets>
    <sheet name="BOM" sheetId="2" r:id="rId1"/>
    <sheet name="Existing stock" sheetId="3" r:id="rId2"/>
  </sheets>
  <definedNames>
    <definedName name="sss_ornament_2023" localSheetId="0">BOM!$A$1:$D$14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3" l="1"/>
  <c r="A16" i="3"/>
  <c r="B16" i="3"/>
  <c r="C16" i="3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B1" i="3"/>
  <c r="C1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75B22A-A690-7D41-885F-23FB8EFCFE35}" name="sss_ornament_20231" type="6" refreshedVersion="7" background="1" saveData="1">
    <textPr codePage="10000" sourceFile="/Users/brianteam/Developer/sss-christmas-ornament-2023/sss_ornament_2023.csv" decimal="," thousands=".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<sst xmlns="http://schemas.openxmlformats.org/spreadsheetml/2006/main" count="61" uniqueCount="58">
  <si>
    <t>Value</t>
  </si>
  <si>
    <t>Footprint</t>
  </si>
  <si>
    <t>BT1</t>
  </si>
  <si>
    <t>CR2032</t>
  </si>
  <si>
    <t>C1</t>
  </si>
  <si>
    <t>0.1uF</t>
  </si>
  <si>
    <t>Capacitor_SMD:C_0805_2012Metric_Pad1.18x1.45mm_HandSolder</t>
  </si>
  <si>
    <t>D1</t>
  </si>
  <si>
    <t>1N4148W</t>
  </si>
  <si>
    <t>Diode_SMD:D_SOD-123</t>
  </si>
  <si>
    <t>D2, D4</t>
  </si>
  <si>
    <t>LTST-C230KRKT</t>
  </si>
  <si>
    <t>LTST-C230K:LED_LTST-C230K</t>
  </si>
  <si>
    <t>D6, D8</t>
  </si>
  <si>
    <t>LTST-C230KGKT</t>
  </si>
  <si>
    <t>LTST-C230KSKT</t>
  </si>
  <si>
    <t>Q1</t>
  </si>
  <si>
    <t>Q_PMOS_DGS</t>
  </si>
  <si>
    <t>Package_TO_SOT_SMD:SOT-723</t>
  </si>
  <si>
    <t>Resistor_SMD:R_0805_2012Metric_Pad1.20x1.40mm_HandSolder</t>
  </si>
  <si>
    <t>R4</t>
  </si>
  <si>
    <t>S2</t>
  </si>
  <si>
    <t>JS202011SCQN</t>
  </si>
  <si>
    <t>U1</t>
  </si>
  <si>
    <t>ATtiny412-SS</t>
  </si>
  <si>
    <t>Package_SO:SOIC-8_3.9x4.9mm_P1.27mm</t>
  </si>
  <si>
    <t>https://www.digikey.de/en/products/detail/liteon/LTST-C230KSKT/386859</t>
  </si>
  <si>
    <t>https://www.digikey.de/en/products/detail/liteon/LTST-C230KRKT/386857</t>
  </si>
  <si>
    <t>https://www.digikey.de/en/products/detail/liteon/LTST-C230KGKT/386855</t>
  </si>
  <si>
    <t>Reference</t>
  </si>
  <si>
    <t>Menge</t>
  </si>
  <si>
    <t>Battery:BatteryHolder_Keystone_3002_1x2032</t>
  </si>
  <si>
    <t>D3, D5, D7, D14, D15, D17</t>
  </si>
  <si>
    <t>QLSP15RGB</t>
  </si>
  <si>
    <t>QLSP15RGB:QLSP15RGB</t>
  </si>
  <si>
    <t>D9-D13</t>
  </si>
  <si>
    <t>Q2, Q3</t>
  </si>
  <si>
    <t>PJT138K_R1_00001</t>
  </si>
  <si>
    <t>Package_TO_SOT_SMD:SOT-363_SC-70-6_Handsoldering</t>
  </si>
  <si>
    <t>R1-R3, R5-R7, R9, R11, R13-R16</t>
  </si>
  <si>
    <t>SW_JS202011SCQN</t>
  </si>
  <si>
    <t>Supplier URL</t>
  </si>
  <si>
    <t>https://www.digikey.de/en/products/detail/quelighting-corp/QLSP15RGB/15848697?s=N4IgTCBcDaIIoBkDKAFAjAVgEoHEBCIAugL5A</t>
  </si>
  <si>
    <t>https://www.digikey.de/en/products/detail/yageo/RC0805JR-07470RL/728333</t>
  </si>
  <si>
    <t>https://www.digikey.de/en/products/detail/yageo/RC0805FR-078K2L/728147</t>
  </si>
  <si>
    <t>https://www.digikey.de/en/products/detail/samsung-electro-mechanics/CL21B104KBCNNNC/3886661</t>
  </si>
  <si>
    <t>https://www.digikey.de/en/products/detail/toshiba-semiconductor-and-storage/SSM3J35AMFV-L3F/8543433</t>
  </si>
  <si>
    <t>https://www.digikey.de/en/products/detail/smc-diode-solutions/1N4148W/6022450</t>
  </si>
  <si>
    <t>https://www.digikey.de/en/products/detail/microchip-technology/ATTINY412-SSN/9947540</t>
  </si>
  <si>
    <t>https://www.digikey.de/en/products/detail/adam-tech/BH-67D-5/13537750</t>
  </si>
  <si>
    <t>https://www.digikey.de/en/products/detail/c-k/JS202011SCQN/2094299</t>
  </si>
  <si>
    <t>https://www.digikey.de/en/products/detail/panjit-international-inc/PJT138K-R1-00001/15800181?s=N4IgTCBcDaIAoCkAqBGAzADgNIH0BKKOADCUSiALoC%2BQA</t>
  </si>
  <si>
    <t>Existing quantity</t>
  </si>
  <si>
    <t>XX</t>
  </si>
  <si>
    <t>1528-4667-ND</t>
  </si>
  <si>
    <t>4 through-holes manually placed</t>
  </si>
  <si>
    <t>https://www.digikey.de/en/products/detail/adafruit-industries-llc/4667/13175529?s=N4IgTCBcDaIIwFYwA4C0AWAbJg7KgcgCIgC6AvkA</t>
  </si>
  <si>
    <t>3.3k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</si>
</sst>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ss_ornament_2023" connectionId="1" xr16:uid="{B8085C1C-2D42-0C42-9CEA-9EEAA1389D4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BDCC-214E-FB4E-BEBD-EC6E2E28C95D}">
  <dimension ref="A1:E15"/>
  <sheetViews>
    <sheetView topLeftCell="C1" zoomScale="110" zoomScaleNormal="110" workbookViewId="0">
      <selection activeCell="E11" sqref="E11"/>
    </sheetView>
  </sheetViews>
  <sheetFormatPr baseColWidth="10" defaultRowHeight="16" x14ac:dyDescent="0.2"/>
  <cols>
    <col min="1" max="1" width="28" bestFit="1" customWidth="1"/>
    <col min="2" max="2" width="17.33203125" bestFit="1" customWidth="1"/>
    <col min="3" max="3" width="6.83203125" bestFit="1" customWidth="1"/>
    <col min="4" max="4" width="59" bestFit="1" customWidth="1"/>
    <col min="5" max="5" width="89.6640625" customWidth="1"/>
  </cols>
  <sheetData>
    <row r="1" spans="1:5" x14ac:dyDescent="0.2">
      <c r="A1" t="s">
        <v>29</v>
      </c>
      <c r="B1" t="s">
        <v>0</v>
      </c>
      <c r="C1" t="s">
        <v>30</v>
      </c>
      <c r="D1" t="s">
        <v>1</v>
      </c>
      <c r="E1" t="s">
        <v>41</v>
      </c>
    </row>
    <row r="2" spans="1:5" x14ac:dyDescent="0.2">
      <c r="A2" t="s">
        <v>2</v>
      </c>
      <c r="B2" t="s">
        <v>3</v>
      </c>
      <c r="C2">
        <v>1</v>
      </c>
      <c r="D2" t="s">
        <v>31</v>
      </c>
      <c r="E2" t="s">
        <v>49</v>
      </c>
    </row>
    <row r="3" spans="1:5" x14ac:dyDescent="0.2">
      <c r="A3" t="s">
        <v>4</v>
      </c>
      <c r="B3" t="s">
        <v>5</v>
      </c>
      <c r="C3">
        <v>1</v>
      </c>
      <c r="D3" t="s">
        <v>6</v>
      </c>
      <c r="E3" t="s">
        <v>45</v>
      </c>
    </row>
    <row r="4" spans="1:5" x14ac:dyDescent="0.2">
      <c r="A4" t="s">
        <v>7</v>
      </c>
      <c r="B4" t="s">
        <v>8</v>
      </c>
      <c r="C4">
        <v>1</v>
      </c>
      <c r="D4" t="s">
        <v>9</v>
      </c>
      <c r="E4" t="s">
        <v>47</v>
      </c>
    </row>
    <row r="5" spans="1:5" x14ac:dyDescent="0.2">
      <c r="A5" t="s">
        <v>10</v>
      </c>
      <c r="B5" t="s">
        <v>11</v>
      </c>
      <c r="C5">
        <v>2</v>
      </c>
      <c r="D5" t="s">
        <v>12</v>
      </c>
      <c r="E5" t="s">
        <v>27</v>
      </c>
    </row>
    <row r="6" spans="1:5" x14ac:dyDescent="0.2">
      <c r="A6" t="s">
        <v>32</v>
      </c>
      <c r="B6" t="s">
        <v>33</v>
      </c>
      <c r="C6">
        <v>6</v>
      </c>
      <c r="D6" t="s">
        <v>34</v>
      </c>
      <c r="E6" t="s">
        <v>42</v>
      </c>
    </row>
    <row r="7" spans="1:5" x14ac:dyDescent="0.2">
      <c r="A7" t="s">
        <v>13</v>
      </c>
      <c r="B7" t="s">
        <v>14</v>
      </c>
      <c r="C7">
        <v>2</v>
      </c>
      <c r="D7" t="s">
        <v>12</v>
      </c>
      <c r="E7" t="s">
        <v>28</v>
      </c>
    </row>
    <row r="8" spans="1:5" x14ac:dyDescent="0.2">
      <c r="A8" t="s">
        <v>35</v>
      </c>
      <c r="B8" t="s">
        <v>15</v>
      </c>
      <c r="C8">
        <v>5</v>
      </c>
      <c r="D8" t="s">
        <v>12</v>
      </c>
      <c r="E8" s="1" t="s">
        <v>26</v>
      </c>
    </row>
    <row r="9" spans="1:5" x14ac:dyDescent="0.2">
      <c r="A9" t="s">
        <v>16</v>
      </c>
      <c r="B9" t="s">
        <v>17</v>
      </c>
      <c r="C9">
        <v>1</v>
      </c>
      <c r="D9" t="s">
        <v>18</v>
      </c>
      <c r="E9" t="s">
        <v>46</v>
      </c>
    </row>
    <row r="10" spans="1:5" x14ac:dyDescent="0.2">
      <c r="A10" t="s">
        <v>36</v>
      </c>
      <c r="B10" t="s">
        <v>37</v>
      </c>
      <c r="C10">
        <v>2</v>
      </c>
      <c r="D10" t="s">
        <v>38</v>
      </c>
      <c r="E10" t="s">
        <v>51</v>
      </c>
    </row>
    <row r="11" spans="1:5" x14ac:dyDescent="0.2">
      <c r="A11" t="s">
        <v>39</v>
      </c>
      <c r="B11" t="s">
        <v>57</v>
      </c>
      <c r="C11">
        <v>12</v>
      </c>
      <c r="D11" t="s">
        <v>19</v>
      </c>
      <c r="E11" t="s">
        <v>44</v>
      </c>
    </row>
    <row r="12" spans="1:5" x14ac:dyDescent="0.2">
      <c r="A12" t="s">
        <v>20</v>
      </c>
      <c r="B12">
        <v>470</v>
      </c>
      <c r="C12">
        <v>1</v>
      </c>
      <c r="D12" t="s">
        <v>19</v>
      </c>
      <c r="E12" t="s">
        <v>43</v>
      </c>
    </row>
    <row r="13" spans="1:5" x14ac:dyDescent="0.2">
      <c r="A13" t="s">
        <v>23</v>
      </c>
      <c r="B13" t="s">
        <v>24</v>
      </c>
      <c r="C13">
        <v>1</v>
      </c>
      <c r="D13" t="s">
        <v>25</v>
      </c>
      <c r="E13" t="s">
        <v>48</v>
      </c>
    </row>
    <row r="14" spans="1:5" x14ac:dyDescent="0.2">
      <c r="A14" t="s">
        <v>21</v>
      </c>
      <c r="B14" t="s">
        <v>22</v>
      </c>
      <c r="C14">
        <v>1</v>
      </c>
      <c r="D14" t="s">
        <v>40</v>
      </c>
      <c r="E14" t="s">
        <v>50</v>
      </c>
    </row>
    <row r="15" spans="1:5" x14ac:dyDescent="0.2">
      <c r="A15" t="s">
        <v>53</v>
      </c>
      <c r="B15" t="s">
        <v>54</v>
      </c>
      <c r="C15">
        <v>1</v>
      </c>
      <c r="D15" t="s">
        <v>55</v>
      </c>
      <c r="E15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D24A-393E-4C4A-ADC8-B15E703C47E6}">
  <dimension ref="A1:D17"/>
  <sheetViews>
    <sheetView tabSelected="1" workbookViewId="0">
      <selection activeCell="D12" sqref="D12"/>
    </sheetView>
  </sheetViews>
  <sheetFormatPr baseColWidth="10" defaultRowHeight="16" x14ac:dyDescent="0.2"/>
  <cols>
    <col min="1" max="1" width="17.1640625" bestFit="1" customWidth="1"/>
    <col min="3" max="3" width="57.33203125" bestFit="1" customWidth="1"/>
    <col min="4" max="4" width="14.6640625" bestFit="1" customWidth="1"/>
    <col min="5" max="5" width="17.83203125" bestFit="1" customWidth="1"/>
  </cols>
  <sheetData>
    <row r="1" spans="1:4" x14ac:dyDescent="0.2">
      <c r="A1" t="str">
        <f>BOM!B1</f>
        <v>Value</v>
      </c>
      <c r="B1" t="str">
        <f>BOM!C1</f>
        <v>Menge</v>
      </c>
      <c r="C1" s="2" t="str">
        <f>BOM!D1</f>
        <v>Footprint</v>
      </c>
      <c r="D1" t="s">
        <v>52</v>
      </c>
    </row>
    <row r="2" spans="1:4" x14ac:dyDescent="0.2">
      <c r="A2" t="str">
        <f>BOM!B2</f>
        <v>CR2032</v>
      </c>
      <c r="B2">
        <f>BOM!C2</f>
        <v>1</v>
      </c>
      <c r="C2" s="2" t="str">
        <f>BOM!D2</f>
        <v>Battery:BatteryHolder_Keystone_3002_1x2032</v>
      </c>
      <c r="D2">
        <v>1</v>
      </c>
    </row>
    <row r="3" spans="1:4" x14ac:dyDescent="0.2">
      <c r="A3" t="str">
        <f>BOM!B3</f>
        <v>0.1uF</v>
      </c>
      <c r="B3">
        <f>BOM!C3</f>
        <v>1</v>
      </c>
      <c r="C3" s="2" t="str">
        <f>BOM!D3</f>
        <v>Capacitor_SMD:C_0805_2012Metric_Pad1.18x1.45mm_HandSolder</v>
      </c>
      <c r="D3">
        <v>10</v>
      </c>
    </row>
    <row r="4" spans="1:4" x14ac:dyDescent="0.2">
      <c r="A4" t="str">
        <f>BOM!B4</f>
        <v>1N4148W</v>
      </c>
      <c r="B4">
        <f>BOM!C4</f>
        <v>1</v>
      </c>
      <c r="C4" s="2" t="str">
        <f>BOM!D4</f>
        <v>Diode_SMD:D_SOD-123</v>
      </c>
      <c r="D4">
        <v>1</v>
      </c>
    </row>
    <row r="5" spans="1:4" x14ac:dyDescent="0.2">
      <c r="A5" t="str">
        <f>BOM!B5</f>
        <v>LTST-C230KRKT</v>
      </c>
      <c r="B5">
        <f>BOM!C5</f>
        <v>2</v>
      </c>
      <c r="C5" s="2" t="str">
        <f>BOM!D5</f>
        <v>LTST-C230K:LED_LTST-C230K</v>
      </c>
      <c r="D5">
        <v>0</v>
      </c>
    </row>
    <row r="6" spans="1:4" x14ac:dyDescent="0.2">
      <c r="A6" t="str">
        <f>BOM!B6</f>
        <v>QLSP15RGB</v>
      </c>
      <c r="B6">
        <f>BOM!C6</f>
        <v>6</v>
      </c>
      <c r="C6" s="2" t="str">
        <f>BOM!D6</f>
        <v>QLSP15RGB:QLSP15RGB</v>
      </c>
      <c r="D6">
        <v>0</v>
      </c>
    </row>
    <row r="7" spans="1:4" x14ac:dyDescent="0.2">
      <c r="A7" t="str">
        <f>BOM!B7</f>
        <v>LTST-C230KGKT</v>
      </c>
      <c r="B7">
        <f>BOM!C7</f>
        <v>2</v>
      </c>
      <c r="C7" s="2" t="str">
        <f>BOM!D7</f>
        <v>LTST-C230K:LED_LTST-C230K</v>
      </c>
      <c r="D7">
        <v>0</v>
      </c>
    </row>
    <row r="8" spans="1:4" x14ac:dyDescent="0.2">
      <c r="A8" t="str">
        <f>BOM!B8</f>
        <v>LTST-C230KSKT</v>
      </c>
      <c r="B8">
        <f>BOM!C8</f>
        <v>5</v>
      </c>
      <c r="C8" s="2" t="str">
        <f>BOM!D8</f>
        <v>LTST-C230K:LED_LTST-C230K</v>
      </c>
      <c r="D8">
        <v>0</v>
      </c>
    </row>
    <row r="9" spans="1:4" x14ac:dyDescent="0.2">
      <c r="A9" t="str">
        <f>BOM!B9</f>
        <v>Q_PMOS_DGS</v>
      </c>
      <c r="B9">
        <f>BOM!C9</f>
        <v>1</v>
      </c>
      <c r="C9" s="2" t="str">
        <f>BOM!D9</f>
        <v>Package_TO_SOT_SMD:SOT-723</v>
      </c>
      <c r="D9">
        <v>1</v>
      </c>
    </row>
    <row r="10" spans="1:4" x14ac:dyDescent="0.2">
      <c r="A10" t="str">
        <f>BOM!B10</f>
        <v>PJT138K_R1_00001</v>
      </c>
      <c r="B10">
        <f>BOM!C10</f>
        <v>2</v>
      </c>
      <c r="C10" s="2" t="str">
        <f>BOM!D10</f>
        <v>Package_TO_SOT_SMD:SOT-363_SC-70-6_Handsoldering</v>
      </c>
      <c r="D10">
        <v>0</v>
      </c>
    </row>
    <row r="11" spans="1:4" x14ac:dyDescent="0.2">
      <c r="A11" t="str">
        <f>BOM!B11</f>
        <v>3.3k</v>
      </c>
      <c r="B11">
        <f>BOM!C11</f>
        <v>12</v>
      </c>
      <c r="C11" s="2" t="str">
        <f>BOM!D11</f>
        <v>Resistor_SMD:R_0805_2012Metric_Pad1.20x1.40mm_HandSolder</v>
      </c>
      <c r="D11">
        <v>19</v>
      </c>
    </row>
    <row r="12" spans="1:4" x14ac:dyDescent="0.2">
      <c r="A12">
        <f>BOM!B12</f>
        <v>470</v>
      </c>
      <c r="B12">
        <f>BOM!C12</f>
        <v>1</v>
      </c>
      <c r="C12" s="2" t="str">
        <f>BOM!D12</f>
        <v>Resistor_SMD:R_0805_2012Metric_Pad1.20x1.40mm_HandSolder</v>
      </c>
      <c r="D12">
        <v>1</v>
      </c>
    </row>
    <row r="13" spans="1:4" x14ac:dyDescent="0.2">
      <c r="A13" t="str">
        <f>BOM!B13</f>
        <v>ATtiny412-SS</v>
      </c>
      <c r="B13">
        <f>BOM!C13</f>
        <v>1</v>
      </c>
      <c r="C13" s="2" t="str">
        <f>BOM!D13</f>
        <v>Package_SO:SOIC-8_3.9x4.9mm_P1.27mm</v>
      </c>
      <c r="D13">
        <v>9</v>
      </c>
    </row>
    <row r="14" spans="1:4" x14ac:dyDescent="0.2">
      <c r="A14" t="str">
        <f>BOM!B14</f>
        <v>JS202011SCQN</v>
      </c>
      <c r="B14">
        <f>BOM!C14</f>
        <v>1</v>
      </c>
      <c r="C14" s="2" t="str">
        <f>BOM!D14</f>
        <v>SW_JS202011SCQN</v>
      </c>
      <c r="D14">
        <v>1</v>
      </c>
    </row>
    <row r="15" spans="1:4" x14ac:dyDescent="0.2">
      <c r="A15" t="str">
        <f>BOM!B15</f>
        <v>1528-4667-ND</v>
      </c>
      <c r="B15">
        <f>BOM!C15</f>
        <v>1</v>
      </c>
      <c r="C15" s="2" t="str">
        <f>BOM!D15</f>
        <v>4 through-holes manually placed</v>
      </c>
      <c r="D15">
        <v>0</v>
      </c>
    </row>
    <row r="16" spans="1:4" x14ac:dyDescent="0.2">
      <c r="A16">
        <f>BOM!B16</f>
        <v>0</v>
      </c>
      <c r="B16">
        <f>BOM!C16</f>
        <v>0</v>
      </c>
      <c r="C16" s="2">
        <f>BOM!D16</f>
        <v>0</v>
      </c>
    </row>
    <row r="17" spans="3:3" x14ac:dyDescent="0.2">
      <c r="C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BOM</vt:lpstr>
      <vt:lpstr>Existing stock</vt:lpstr>
      <vt:lpstr>BOM!sss_ornament_2023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Team</dc:creator>
  <cp:lastModifiedBy>Brian Team</cp:lastModifiedBy>
  <dcterms:created xsi:type="dcterms:W3CDTF">2023-11-11T16:56:36Z</dcterms:created>
  <dcterms:modified xsi:type="dcterms:W3CDTF">2023-11-12T14:45:57Z</dcterms:modified>
</cp:coreProperties>
</file>