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te\Documents\Projects\EilmerLoadCalc\t0533\"/>
    </mc:Choice>
  </mc:AlternateContent>
  <xr:revisionPtr revIDLastSave="0" documentId="13_ncr:40009_{A46E8FED-8B9B-4E96-ACD8-6475CE468B7F}" xr6:coauthVersionLast="47" xr6:coauthVersionMax="47" xr10:uidLastSave="{00000000-0000-0000-0000-000000000000}"/>
  <bookViews>
    <workbookView xWindow="8295" yWindow="4530" windowWidth="28800" windowHeight="15885"/>
  </bookViews>
  <sheets>
    <sheet name="b0004.bc0001.t0533.loads" sheetId="1" r:id="rId1"/>
  </sheets>
  <calcPr calcId="0"/>
</workbook>
</file>

<file path=xl/calcChain.xml><?xml version="1.0" encoding="utf-8"?>
<calcChain xmlns="http://schemas.openxmlformats.org/spreadsheetml/2006/main">
  <c r="AC2" i="1" l="1"/>
  <c r="AB4" i="1" l="1"/>
  <c r="AB1" i="1"/>
  <c r="AA1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3" i="1"/>
</calcChain>
</file>

<file path=xl/sharedStrings.xml><?xml version="1.0" encoding="utf-8"?>
<sst xmlns="http://schemas.openxmlformats.org/spreadsheetml/2006/main" count="27" uniqueCount="27">
  <si>
    <t>t</t>
  </si>
  <si>
    <t>=</t>
  </si>
  <si>
    <t>1:pos.x</t>
  </si>
  <si>
    <t>2:pos.y</t>
  </si>
  <si>
    <t>3:pos.z</t>
  </si>
  <si>
    <t>4:n.x</t>
  </si>
  <si>
    <t>5:n.y</t>
  </si>
  <si>
    <t>6:n.z</t>
  </si>
  <si>
    <t>7:area</t>
  </si>
  <si>
    <t>8:cellWidthNormalToSurface</t>
  </si>
  <si>
    <t>9:outsign</t>
  </si>
  <si>
    <t>10:p</t>
  </si>
  <si>
    <t>11:rho</t>
  </si>
  <si>
    <t>12:T</t>
  </si>
  <si>
    <t>13:velx</t>
  </si>
  <si>
    <t>14:vely</t>
  </si>
  <si>
    <t>15:velz</t>
  </si>
  <si>
    <t>16:mu</t>
  </si>
  <si>
    <t>17:a</t>
  </si>
  <si>
    <t>18:Re</t>
  </si>
  <si>
    <t>19:y+</t>
  </si>
  <si>
    <t>20:tau_wall_x</t>
  </si>
  <si>
    <t>21:tau_wall_y</t>
  </si>
  <si>
    <t>22:tau_wall_z</t>
  </si>
  <si>
    <t>23:q_total</t>
  </si>
  <si>
    <t>24:q_cond</t>
  </si>
  <si>
    <t>25:q_diff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</si>
</sst>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_-* #,##0.0000_-;\-* #,##0.0000_-;_-* &quot;-&quot;??_-;_-@_-"/>
    <numFmt numFmtId="166" formatCode="_-* #,##0.00000_-;\-* #,##0.0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workbookViewId="0">
      <selection activeCell="AC3" sqref="AC3"/>
    </sheetView>
  </sheetViews>
  <sheetFormatPr defaultRowHeight="15" x14ac:dyDescent="0.25"/>
  <cols>
    <col min="2" max="2" width="10.5703125" style="2" customWidth="1"/>
    <col min="4" max="4" width="9.140625" style="6"/>
  </cols>
  <sheetData>
    <row r="1" spans="1:29" x14ac:dyDescent="0.25">
      <c r="A1" t="s">
        <v>0</v>
      </c>
      <c r="B1" s="2" t="s">
        <v>1</v>
      </c>
      <c r="C1">
        <v>4.0000000000000001E-3</v>
      </c>
      <c r="AA1" s="3">
        <f>SUM(AA3:AA102)</f>
        <v>8.5240450697196654E-4</v>
      </c>
      <c r="AB1" s="5">
        <f>AA1*2*PI()</f>
        <v>5.3558154739799194E-3</v>
      </c>
    </row>
    <row r="2" spans="1:29" x14ac:dyDescent="0.25">
      <c r="A2" t="s">
        <v>2</v>
      </c>
      <c r="B2" s="2" t="s">
        <v>3</v>
      </c>
      <c r="C2" t="s">
        <v>4</v>
      </c>
      <c r="D2" s="6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AC2" s="4">
        <f>AB1*100000</f>
        <v>535.58154739799193</v>
      </c>
    </row>
    <row r="3" spans="1:29" x14ac:dyDescent="0.25">
      <c r="A3" s="1">
        <v>-9.9993938530073503E-2</v>
      </c>
      <c r="B3" s="2">
        <v>7.7853082869346101E-4</v>
      </c>
      <c r="C3" s="1">
        <v>0</v>
      </c>
      <c r="D3" s="7">
        <v>0.999969692191086</v>
      </c>
      <c r="E3" s="1">
        <v>-7.7855442497153197E-3</v>
      </c>
      <c r="F3" s="1">
        <v>0</v>
      </c>
      <c r="G3" s="1">
        <v>1.2122572433131299E-6</v>
      </c>
      <c r="H3" s="1">
        <v>6.6693225685619405E-4</v>
      </c>
      <c r="I3">
        <v>1</v>
      </c>
      <c r="J3" s="1">
        <v>117565.343242938</v>
      </c>
      <c r="K3" s="1">
        <v>1.1887117653620501E-2</v>
      </c>
      <c r="L3" s="1">
        <v>14501.0115904124</v>
      </c>
      <c r="M3" s="1">
        <v>0.33845617620259899</v>
      </c>
      <c r="N3" s="1">
        <v>43.471067337375104</v>
      </c>
      <c r="O3" s="1">
        <v>0</v>
      </c>
      <c r="P3" s="1">
        <v>9.2875531132961296E-5</v>
      </c>
      <c r="Q3" s="1">
        <v>3605.6626012868301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AA3" s="1">
        <f>IF(I3&gt;0,D3*G3,0)</f>
        <v>1.2122205024522449E-6</v>
      </c>
      <c r="AB3" s="1">
        <v>4.1000000000000002E-2</v>
      </c>
    </row>
    <row r="4" spans="1:29" x14ac:dyDescent="0.25">
      <c r="A4" s="1">
        <v>-9.9969694120024502E-2</v>
      </c>
      <c r="B4" s="2">
        <v>2.3354037244321798E-3</v>
      </c>
      <c r="C4" s="1">
        <v>0</v>
      </c>
      <c r="D4" s="7">
        <v>0.99972724074242303</v>
      </c>
      <c r="E4" s="1">
        <v>-2.3354745075476802E-2</v>
      </c>
      <c r="F4" s="1">
        <v>0</v>
      </c>
      <c r="G4" s="1">
        <v>3.6364778075064701E-6</v>
      </c>
      <c r="H4" s="1">
        <v>6.7065534358991502E-4</v>
      </c>
      <c r="I4">
        <v>1</v>
      </c>
      <c r="J4" s="1">
        <v>117466.675936331</v>
      </c>
      <c r="K4" s="1">
        <v>1.1878149549951899E-2</v>
      </c>
      <c r="L4" s="1">
        <v>14499.817557903099</v>
      </c>
      <c r="M4" s="1">
        <v>3.1162451017675701</v>
      </c>
      <c r="N4" s="1">
        <v>133.39452462439601</v>
      </c>
      <c r="O4" s="1">
        <v>0</v>
      </c>
      <c r="P4" s="1">
        <v>9.2875531132961296E-5</v>
      </c>
      <c r="Q4" s="1">
        <v>3605.58743403362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>
        <f t="shared" ref="AA4:AA67" si="0">IF(I4&gt;0,D4*G4,0)</f>
        <v>3.6354859245194996E-6</v>
      </c>
      <c r="AB4" s="1">
        <f>AB3^2*PI()</f>
        <v>5.2810172506844427E-3</v>
      </c>
    </row>
    <row r="5" spans="1:29" x14ac:dyDescent="0.25">
      <c r="A5" s="1">
        <v>-9.9921211178196898E-2</v>
      </c>
      <c r="B5" s="2">
        <v>3.89171038099324E-3</v>
      </c>
      <c r="C5" s="1">
        <v>0</v>
      </c>
      <c r="D5" s="7">
        <v>0.99924239662958403</v>
      </c>
      <c r="E5" s="1">
        <v>-3.8918283337836E-2</v>
      </c>
      <c r="F5" s="1">
        <v>0</v>
      </c>
      <c r="G5" s="1">
        <v>6.0598166756650899E-6</v>
      </c>
      <c r="H5" s="1">
        <v>6.7803915580870705E-4</v>
      </c>
      <c r="I5">
        <v>1</v>
      </c>
      <c r="J5" s="1">
        <v>117390.254688448</v>
      </c>
      <c r="K5" s="1">
        <v>1.1877265442207199E-2</v>
      </c>
      <c r="L5" s="1">
        <v>14497.0870275699</v>
      </c>
      <c r="M5" s="1">
        <v>8.8561545936750896</v>
      </c>
      <c r="N5" s="1">
        <v>227.38528994938</v>
      </c>
      <c r="O5" s="1">
        <v>0</v>
      </c>
      <c r="P5" s="1">
        <v>9.2875531132961296E-5</v>
      </c>
      <c r="Q5" s="1">
        <v>3604.60489434805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AA5" s="1">
        <f t="shared" si="0"/>
        <v>6.0552257381275031E-6</v>
      </c>
      <c r="AB5" s="1"/>
    </row>
    <row r="6" spans="1:29" x14ac:dyDescent="0.25">
      <c r="A6" s="1">
        <v>-9.9848501459706501E-2</v>
      </c>
      <c r="B6" s="2">
        <v>5.4470734581368203E-3</v>
      </c>
      <c r="C6" s="1">
        <v>0</v>
      </c>
      <c r="D6" s="7">
        <v>0.99851527740728996</v>
      </c>
      <c r="E6" s="1">
        <v>-5.4472385520018499E-2</v>
      </c>
      <c r="F6" s="1">
        <v>0</v>
      </c>
      <c r="G6" s="1">
        <v>8.4816862879621002E-6</v>
      </c>
      <c r="H6" s="1">
        <v>6.8896396991747696E-4</v>
      </c>
      <c r="I6">
        <v>1</v>
      </c>
      <c r="J6" s="1">
        <v>117190.957719867</v>
      </c>
      <c r="K6" s="1">
        <v>1.1871864736018501E-2</v>
      </c>
      <c r="L6" s="1">
        <v>14493.3524287742</v>
      </c>
      <c r="M6" s="1">
        <v>17.779866597123402</v>
      </c>
      <c r="N6" s="1">
        <v>325.91685232817503</v>
      </c>
      <c r="O6" s="1">
        <v>0</v>
      </c>
      <c r="P6" s="1">
        <v>9.2875531132961296E-5</v>
      </c>
      <c r="Q6" s="1">
        <v>3602.2941371177399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>
        <f t="shared" si="0"/>
        <v>8.4690933367060836E-6</v>
      </c>
      <c r="AB6" s="1"/>
    </row>
    <row r="7" spans="1:29" x14ac:dyDescent="0.25">
      <c r="A7" s="1">
        <v>-9.9751582593664206E-2</v>
      </c>
      <c r="B7" s="2">
        <v>7.0011158444022604E-3</v>
      </c>
      <c r="C7" s="1">
        <v>0</v>
      </c>
      <c r="D7" s="7">
        <v>0.99754605937199303</v>
      </c>
      <c r="E7" s="1">
        <v>-7.0013280393132399E-2</v>
      </c>
      <c r="F7" s="1">
        <v>0</v>
      </c>
      <c r="G7" s="1">
        <v>1.09014994408047E-5</v>
      </c>
      <c r="H7" s="1">
        <v>7.0326179351702103E-4</v>
      </c>
      <c r="I7">
        <v>1</v>
      </c>
      <c r="J7" s="1">
        <v>116891.129711517</v>
      </c>
      <c r="K7" s="1">
        <v>1.18417196656787E-2</v>
      </c>
      <c r="L7" s="1">
        <v>14489.104773671699</v>
      </c>
      <c r="M7" s="1">
        <v>30.278616126090601</v>
      </c>
      <c r="N7" s="1">
        <v>431.408356103561</v>
      </c>
      <c r="O7" s="1">
        <v>0</v>
      </c>
      <c r="P7" s="1">
        <v>9.2875531132961296E-5</v>
      </c>
      <c r="Q7" s="1">
        <v>3602.62408993602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AA7" s="1">
        <f t="shared" si="0"/>
        <v>1.0874747808420715E-5</v>
      </c>
      <c r="AB7" s="1"/>
    </row>
    <row r="8" spans="1:29" x14ac:dyDescent="0.25">
      <c r="A8" s="1">
        <v>-9.9630478078901602E-2</v>
      </c>
      <c r="B8" s="2">
        <v>8.5534607485420102E-3</v>
      </c>
      <c r="C8" s="1">
        <v>0</v>
      </c>
      <c r="D8" s="7">
        <v>0.99633497751912903</v>
      </c>
      <c r="E8" s="1">
        <v>-8.5537199930533797E-2</v>
      </c>
      <c r="F8" s="1">
        <v>0</v>
      </c>
      <c r="G8" s="1">
        <v>1.3318669429206801E-5</v>
      </c>
      <c r="H8" s="1">
        <v>7.2072802660539401E-4</v>
      </c>
      <c r="I8">
        <v>1</v>
      </c>
      <c r="J8" s="1">
        <v>116508.30712902101</v>
      </c>
      <c r="K8" s="1">
        <v>1.1804514453166401E-2</v>
      </c>
      <c r="L8" s="1">
        <v>14485.4184977735</v>
      </c>
      <c r="M8" s="1">
        <v>46.064696562985198</v>
      </c>
      <c r="N8" s="1">
        <v>536.56033225053204</v>
      </c>
      <c r="O8" s="1">
        <v>0</v>
      </c>
      <c r="P8" s="1">
        <v>9.2875531132961296E-5</v>
      </c>
      <c r="Q8" s="1">
        <v>3602.6441111885501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AA8" s="1">
        <f t="shared" si="0"/>
        <v>1.3269856206333468E-5</v>
      </c>
      <c r="AB8" s="1"/>
    </row>
    <row r="9" spans="1:29" x14ac:dyDescent="0.25">
      <c r="A9" s="1">
        <v>-9.9485217278273794E-2</v>
      </c>
      <c r="B9" s="2">
        <v>1.0103731790877901E-2</v>
      </c>
      <c r="C9" s="1">
        <v>0</v>
      </c>
      <c r="D9" s="7">
        <v>0.99488232548614897</v>
      </c>
      <c r="E9" s="1">
        <v>-0.10104038022133401</v>
      </c>
      <c r="F9" s="1">
        <v>0</v>
      </c>
      <c r="G9" s="1">
        <v>1.5732610189040701E-5</v>
      </c>
      <c r="H9" s="1">
        <v>7.4113397311483399E-4</v>
      </c>
      <c r="I9">
        <v>1</v>
      </c>
      <c r="J9" s="1">
        <v>116004.50878882701</v>
      </c>
      <c r="K9" s="1">
        <v>1.17539874402579E-2</v>
      </c>
      <c r="L9" s="1">
        <v>14478.360455025701</v>
      </c>
      <c r="M9" s="1">
        <v>65.0926388636924</v>
      </c>
      <c r="N9" s="1">
        <v>640.92708066696798</v>
      </c>
      <c r="O9" s="1">
        <v>0</v>
      </c>
      <c r="P9" s="1">
        <v>9.2875531132961296E-5</v>
      </c>
      <c r="Q9" s="1">
        <v>3603.1532504178499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AA9" s="1">
        <f t="shared" si="0"/>
        <v>1.5652095810839895E-5</v>
      </c>
      <c r="AB9" s="1"/>
    </row>
    <row r="10" spans="1:29" x14ac:dyDescent="0.25">
      <c r="A10" s="1">
        <v>-9.9315835411539696E-2</v>
      </c>
      <c r="B10" s="2">
        <v>1.1651553094558099E-2</v>
      </c>
      <c r="C10" s="1">
        <v>0</v>
      </c>
      <c r="D10" s="7">
        <v>0.99318845548132095</v>
      </c>
      <c r="E10" s="1">
        <v>-0.116519062383053</v>
      </c>
      <c r="F10" s="1">
        <v>0</v>
      </c>
      <c r="G10" s="1">
        <v>1.8142736439133501E-5</v>
      </c>
      <c r="H10" s="1">
        <v>7.6423869957156798E-4</v>
      </c>
      <c r="I10">
        <v>1</v>
      </c>
      <c r="J10" s="1">
        <v>115420.843682946</v>
      </c>
      <c r="K10" s="1">
        <v>1.16957796785892E-2</v>
      </c>
      <c r="L10" s="1">
        <v>14471.026845120799</v>
      </c>
      <c r="M10" s="1">
        <v>87.280455284756997</v>
      </c>
      <c r="N10" s="1">
        <v>743.96359535572401</v>
      </c>
      <c r="O10" s="1">
        <v>0</v>
      </c>
      <c r="P10" s="1">
        <v>9.2875531132961296E-5</v>
      </c>
      <c r="Q10" s="1">
        <v>3603.5957961072399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AA10" s="1">
        <f t="shared" si="0"/>
        <v>1.8019156382187684E-5</v>
      </c>
      <c r="AB10" s="1"/>
    </row>
    <row r="11" spans="1:29" x14ac:dyDescent="0.25">
      <c r="A11" s="1">
        <v>-9.9122373546822906E-2</v>
      </c>
      <c r="B11" s="2">
        <v>1.31965493766911E-2</v>
      </c>
      <c r="C11" s="1">
        <v>0</v>
      </c>
      <c r="D11" s="7">
        <v>0.99125377819832605</v>
      </c>
      <c r="E11" s="1">
        <v>-0.13196949347308501</v>
      </c>
      <c r="F11" s="1">
        <v>0</v>
      </c>
      <c r="G11" s="1">
        <v>2.0548463823174001E-5</v>
      </c>
      <c r="H11" s="1">
        <v>7.8979919991355001E-4</v>
      </c>
      <c r="I11">
        <v>1</v>
      </c>
      <c r="J11" s="1">
        <v>114754.83997473</v>
      </c>
      <c r="K11" s="1">
        <v>1.16343185616773E-2</v>
      </c>
      <c r="L11" s="1">
        <v>14461.4270916592</v>
      </c>
      <c r="M11" s="1">
        <v>112.504463321738</v>
      </c>
      <c r="N11" s="1">
        <v>845.04737721519302</v>
      </c>
      <c r="O11" s="1">
        <v>0</v>
      </c>
      <c r="P11" s="1">
        <v>9.2875531132961296E-5</v>
      </c>
      <c r="Q11" s="1">
        <v>3603.3221297014602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AA11" s="1">
        <f t="shared" si="0"/>
        <v>2.0368742400892849E-5</v>
      </c>
      <c r="AB11" s="1"/>
    </row>
    <row r="12" spans="1:29" x14ac:dyDescent="0.25">
      <c r="A12" s="1">
        <v>-9.8904878590654499E-2</v>
      </c>
      <c r="B12" s="2">
        <v>1.4738346039336899E-2</v>
      </c>
      <c r="C12" s="1">
        <v>0</v>
      </c>
      <c r="D12" s="7">
        <v>0.98907876271668504</v>
      </c>
      <c r="E12" s="1">
        <v>-0.147387927398516</v>
      </c>
      <c r="F12" s="1">
        <v>0</v>
      </c>
      <c r="G12" s="1">
        <v>2.29492090513946E-5</v>
      </c>
      <c r="H12" s="1">
        <v>8.1757834817828103E-4</v>
      </c>
      <c r="I12">
        <v>1</v>
      </c>
      <c r="J12" s="1">
        <v>114005.593797767</v>
      </c>
      <c r="K12" s="1">
        <v>1.1567958359086901E-2</v>
      </c>
      <c r="L12" s="1">
        <v>14449.8836935198</v>
      </c>
      <c r="M12" s="1">
        <v>140.70915982893101</v>
      </c>
      <c r="N12" s="1">
        <v>944.25943944648998</v>
      </c>
      <c r="O12" s="1">
        <v>0</v>
      </c>
      <c r="P12" s="1">
        <v>9.2875531132961296E-5</v>
      </c>
      <c r="Q12" s="1">
        <v>3602.5644547390898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AA12" s="1">
        <f t="shared" si="0"/>
        <v>2.2698575293879919E-5</v>
      </c>
      <c r="AB12" s="1"/>
    </row>
    <row r="13" spans="1:29" x14ac:dyDescent="0.25">
      <c r="A13" s="1">
        <v>-9.8663403276599906E-2</v>
      </c>
      <c r="B13" s="2">
        <v>1.62765692603314E-2</v>
      </c>
      <c r="C13" s="1">
        <v>0</v>
      </c>
      <c r="D13" s="7">
        <v>0.98666393638804595</v>
      </c>
      <c r="E13" s="1">
        <v>-0.16277062582433399</v>
      </c>
      <c r="F13" s="1">
        <v>0</v>
      </c>
      <c r="G13" s="1">
        <v>2.5344390041995199E-5</v>
      </c>
      <c r="H13" s="1">
        <v>8.47350563197182E-4</v>
      </c>
      <c r="I13">
        <v>1</v>
      </c>
      <c r="J13" s="1">
        <v>113179.151797502</v>
      </c>
      <c r="K13" s="1">
        <v>1.1495807070526101E-2</v>
      </c>
      <c r="L13" s="1">
        <v>14436.779332439701</v>
      </c>
      <c r="M13" s="1">
        <v>171.897652061771</v>
      </c>
      <c r="N13" s="1">
        <v>1041.9890762241801</v>
      </c>
      <c r="O13" s="1">
        <v>0</v>
      </c>
      <c r="P13" s="1">
        <v>9.2875531132961296E-5</v>
      </c>
      <c r="Q13" s="1">
        <v>3601.54129251411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AA13" s="1">
        <f t="shared" si="0"/>
        <v>2.5006395644188975E-5</v>
      </c>
      <c r="AB13" s="1"/>
    </row>
    <row r="14" spans="1:29" x14ac:dyDescent="0.25">
      <c r="A14" s="1">
        <v>-9.8398006152473197E-2</v>
      </c>
      <c r="B14" s="2">
        <v>1.7810846083922902E-2</v>
      </c>
      <c r="C14" s="1">
        <v>0</v>
      </c>
      <c r="D14" s="7">
        <v>0.98400988470828699</v>
      </c>
      <c r="E14" s="1">
        <v>-0.17811385908003499</v>
      </c>
      <c r="F14" s="1">
        <v>0</v>
      </c>
      <c r="G14" s="1">
        <v>2.7733426062274E-5</v>
      </c>
      <c r="H14" s="1">
        <v>8.7890540689591597E-4</v>
      </c>
      <c r="I14">
        <v>1</v>
      </c>
      <c r="J14" s="1">
        <v>112271.009549252</v>
      </c>
      <c r="K14" s="1">
        <v>1.1417900314045E-2</v>
      </c>
      <c r="L14" s="1">
        <v>14422.0517005903</v>
      </c>
      <c r="M14" s="1">
        <v>205.991672582055</v>
      </c>
      <c r="N14" s="1">
        <v>1138.02397542379</v>
      </c>
      <c r="O14" s="1">
        <v>0</v>
      </c>
      <c r="P14" s="1">
        <v>9.2875531132961296E-5</v>
      </c>
      <c r="Q14" s="1">
        <v>3600.1585940789701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s="1">
        <f t="shared" si="0"/>
        <v>2.7289965382104039E-5</v>
      </c>
      <c r="AB14" s="1"/>
    </row>
    <row r="15" spans="1:29" x14ac:dyDescent="0.25">
      <c r="A15" s="1">
        <v>-9.8108751566142002E-2</v>
      </c>
      <c r="B15" s="2">
        <v>1.9340804511198201E-2</v>
      </c>
      <c r="C15" s="1">
        <v>0</v>
      </c>
      <c r="D15" s="7">
        <v>0.98111725117558901</v>
      </c>
      <c r="E15" s="1">
        <v>-0.19341390706372599</v>
      </c>
      <c r="F15" s="1">
        <v>0</v>
      </c>
      <c r="G15" s="1">
        <v>3.01157378694316E-5</v>
      </c>
      <c r="H15" s="1">
        <v>9.1204948923616304E-4</v>
      </c>
      <c r="I15">
        <v>1</v>
      </c>
      <c r="J15" s="1">
        <v>111302.234899082</v>
      </c>
      <c r="K15" s="1">
        <v>1.13360381750813E-2</v>
      </c>
      <c r="L15" s="1">
        <v>14405.908270940799</v>
      </c>
      <c r="M15" s="1">
        <v>242.822040418933</v>
      </c>
      <c r="N15" s="1">
        <v>1231.74644697176</v>
      </c>
      <c r="O15" s="1">
        <v>0</v>
      </c>
      <c r="P15" s="1">
        <v>9.2875531132961296E-5</v>
      </c>
      <c r="Q15" s="1">
        <v>3598.44761039782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AA15" s="1">
        <f t="shared" si="0"/>
        <v>2.954706995558132E-5</v>
      </c>
      <c r="AB15" s="1"/>
    </row>
    <row r="16" spans="1:29" x14ac:dyDescent="0.25">
      <c r="A16" s="1">
        <v>-9.7795709649925205E-2</v>
      </c>
      <c r="B16" s="2">
        <v>2.0866073590277701E-2</v>
      </c>
      <c r="C16" s="1">
        <v>0</v>
      </c>
      <c r="D16" s="7">
        <v>0.97798673713440298</v>
      </c>
      <c r="E16" s="1">
        <v>-0.20866706014415301</v>
      </c>
      <c r="F16" s="1">
        <v>0</v>
      </c>
      <c r="G16" s="1">
        <v>3.2490747851012402E-5</v>
      </c>
      <c r="H16" s="1">
        <v>9.4660709191013795E-4</v>
      </c>
      <c r="I16">
        <v>1</v>
      </c>
      <c r="J16" s="1">
        <v>110266.486147159</v>
      </c>
      <c r="K16" s="1">
        <v>1.12488105921256E-2</v>
      </c>
      <c r="L16" s="1">
        <v>14388.515712075599</v>
      </c>
      <c r="M16" s="1">
        <v>282.21293226704398</v>
      </c>
      <c r="N16" s="1">
        <v>1322.6836311122099</v>
      </c>
      <c r="O16" s="1">
        <v>0</v>
      </c>
      <c r="P16" s="1">
        <v>9.2875531132961296E-5</v>
      </c>
      <c r="Q16" s="1">
        <v>3596.5192401208801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AA16" s="1">
        <f t="shared" si="0"/>
        <v>3.1775520477868236E-5</v>
      </c>
      <c r="AB16" s="1"/>
    </row>
    <row r="17" spans="1:28" x14ac:dyDescent="0.25">
      <c r="A17" s="1">
        <v>-9.7458956303589306E-2</v>
      </c>
      <c r="B17" s="2">
        <v>2.23862835062551E-2</v>
      </c>
      <c r="C17" s="1">
        <v>0</v>
      </c>
      <c r="D17" s="7">
        <v>0.97461910160538701</v>
      </c>
      <c r="E17" s="1">
        <v>-0.22386962006021899</v>
      </c>
      <c r="F17" s="1">
        <v>0</v>
      </c>
      <c r="G17" s="1">
        <v>3.48578801649542E-5</v>
      </c>
      <c r="H17" s="1">
        <v>9.8241989215291708E-4</v>
      </c>
      <c r="I17">
        <v>1</v>
      </c>
      <c r="J17" s="1">
        <v>109197.239046737</v>
      </c>
      <c r="K17" s="1">
        <v>1.11591496572877E-2</v>
      </c>
      <c r="L17" s="1">
        <v>14370.189178419099</v>
      </c>
      <c r="M17" s="1">
        <v>324.01482752185302</v>
      </c>
      <c r="N17" s="1">
        <v>1410.6024748745599</v>
      </c>
      <c r="O17" s="1">
        <v>0</v>
      </c>
      <c r="P17" s="1">
        <v>9.2875531132961296E-5</v>
      </c>
      <c r="Q17" s="1">
        <v>3594.4243325862599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AA17" s="1">
        <f t="shared" si="0"/>
        <v>3.3973155850235903E-5</v>
      </c>
      <c r="AB17" s="1"/>
    </row>
    <row r="18" spans="1:28" x14ac:dyDescent="0.25">
      <c r="A18" s="1">
        <v>-9.7098573175945502E-2</v>
      </c>
      <c r="B18" s="2">
        <v>2.3901065670863E-2</v>
      </c>
      <c r="C18" s="1">
        <v>0</v>
      </c>
      <c r="D18" s="7">
        <v>0.97101516110140795</v>
      </c>
      <c r="E18" s="1">
        <v>-0.23901790081750099</v>
      </c>
      <c r="F18" s="1">
        <v>0</v>
      </c>
      <c r="G18" s="1">
        <v>3.7216560879203099E-5</v>
      </c>
      <c r="H18" s="1">
        <v>1.0193461037789099E-3</v>
      </c>
      <c r="I18">
        <v>1</v>
      </c>
      <c r="J18" s="1">
        <v>108064.660803356</v>
      </c>
      <c r="K18" s="1">
        <v>1.1064213869470201E-2</v>
      </c>
      <c r="L18" s="1">
        <v>14350.5832794054</v>
      </c>
      <c r="M18" s="1">
        <v>368.46138791190401</v>
      </c>
      <c r="N18" s="1">
        <v>1496.8820022233599</v>
      </c>
      <c r="O18" s="1">
        <v>0</v>
      </c>
      <c r="P18" s="1">
        <v>9.2875531132961296E-5</v>
      </c>
      <c r="Q18" s="1">
        <v>3592.1433014858098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AA18" s="1">
        <f t="shared" si="0"/>
        <v>3.6137844857759751E-5</v>
      </c>
      <c r="AB18" s="1"/>
    </row>
    <row r="19" spans="1:28" x14ac:dyDescent="0.25">
      <c r="A19" s="1">
        <v>-9.6714647645053498E-2</v>
      </c>
      <c r="B19" s="2">
        <v>2.54100528118399E-2</v>
      </c>
      <c r="C19" s="1">
        <v>0</v>
      </c>
      <c r="D19" s="7">
        <v>0.96717578942954596</v>
      </c>
      <c r="E19" s="1">
        <v>-0.25410822958206702</v>
      </c>
      <c r="F19" s="1">
        <v>0</v>
      </c>
      <c r="G19" s="1">
        <v>3.9566218110870802E-5</v>
      </c>
      <c r="H19" s="1">
        <v>1.0572592796309799E-3</v>
      </c>
      <c r="I19">
        <v>1</v>
      </c>
      <c r="J19" s="1">
        <v>106870.494512556</v>
      </c>
      <c r="K19" s="1">
        <v>1.09641847031118E-2</v>
      </c>
      <c r="L19" s="1">
        <v>14329.644209433</v>
      </c>
      <c r="M19" s="1">
        <v>415.66215505422798</v>
      </c>
      <c r="N19" s="1">
        <v>1582.0753763534501</v>
      </c>
      <c r="O19" s="1">
        <v>0</v>
      </c>
      <c r="P19" s="1">
        <v>9.2875531132961296E-5</v>
      </c>
      <c r="Q19" s="1">
        <v>3589.66538240605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AA19" s="1">
        <f t="shared" si="0"/>
        <v>3.8267488236123065E-5</v>
      </c>
      <c r="AB19" s="1"/>
    </row>
    <row r="20" spans="1:28" x14ac:dyDescent="0.25">
      <c r="A20" s="1">
        <v>-9.6307272797035604E-2</v>
      </c>
      <c r="B20" s="2">
        <v>2.6912879061978999E-2</v>
      </c>
      <c r="C20" s="1">
        <v>0</v>
      </c>
      <c r="D20" s="7">
        <v>0.96310191747923801</v>
      </c>
      <c r="E20" s="1">
        <v>-0.26913694757095902</v>
      </c>
      <c r="F20" s="1">
        <v>0</v>
      </c>
      <c r="G20" s="1">
        <v>4.1906282164890697E-5</v>
      </c>
      <c r="H20" s="1">
        <v>1.09604695208889E-3</v>
      </c>
      <c r="I20">
        <v>1</v>
      </c>
      <c r="J20" s="1">
        <v>105601.06911086501</v>
      </c>
      <c r="K20" s="1">
        <v>1.08578145449934E-2</v>
      </c>
      <c r="L20" s="1">
        <v>14307.1289192155</v>
      </c>
      <c r="M20" s="1">
        <v>465.86939261396702</v>
      </c>
      <c r="N20" s="1">
        <v>1667.10557346684</v>
      </c>
      <c r="O20" s="1">
        <v>0</v>
      </c>
      <c r="P20" s="1">
        <v>9.2875531132961296E-5</v>
      </c>
      <c r="Q20" s="1">
        <v>3586.9646727508598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AA20" s="1">
        <f t="shared" si="0"/>
        <v>4.0360020707432222E-5</v>
      </c>
      <c r="AB20" s="1"/>
    </row>
    <row r="21" spans="1:28" x14ac:dyDescent="0.25">
      <c r="A21" s="1">
        <v>-9.5876547403507498E-2</v>
      </c>
      <c r="B21" s="2">
        <v>2.8409180047835301E-2</v>
      </c>
      <c r="C21" s="1">
        <v>0</v>
      </c>
      <c r="D21" s="7">
        <v>0.95879453299656503</v>
      </c>
      <c r="E21" s="1">
        <v>-0.28410041093933203</v>
      </c>
      <c r="F21" s="1">
        <v>0</v>
      </c>
      <c r="G21" s="1">
        <v>4.42361856721484E-5</v>
      </c>
      <c r="H21" s="1">
        <v>1.1356092322651599E-3</v>
      </c>
      <c r="I21">
        <v>1</v>
      </c>
      <c r="J21" s="1">
        <v>104238.475171838</v>
      </c>
      <c r="K21" s="1">
        <v>1.07434868648231E-2</v>
      </c>
      <c r="L21" s="1">
        <v>14282.7133764925</v>
      </c>
      <c r="M21" s="1">
        <v>519.41541898208902</v>
      </c>
      <c r="N21" s="1">
        <v>1752.94594762305</v>
      </c>
      <c r="O21" s="1">
        <v>0</v>
      </c>
      <c r="P21" s="1">
        <v>9.2875531132961296E-5</v>
      </c>
      <c r="Q21" s="1">
        <v>3584.0031896679902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AA21" s="1">
        <f t="shared" si="0"/>
        <v>4.241341298307687E-5</v>
      </c>
      <c r="AB21" s="1"/>
    </row>
    <row r="22" spans="1:28" x14ac:dyDescent="0.25">
      <c r="A22" s="1">
        <v>-9.5422575897629897E-2</v>
      </c>
      <c r="B22" s="2">
        <v>2.9898592978071799E-2</v>
      </c>
      <c r="C22" s="1">
        <v>0</v>
      </c>
      <c r="D22" s="7">
        <v>0.95425468034480398</v>
      </c>
      <c r="E22" s="1">
        <v>-0.29899499166379701</v>
      </c>
      <c r="F22" s="1">
        <v>0</v>
      </c>
      <c r="G22" s="1">
        <v>4.65553637270412E-5</v>
      </c>
      <c r="H22" s="1">
        <v>1.17585744533654E-3</v>
      </c>
      <c r="I22">
        <v>1</v>
      </c>
      <c r="J22" s="1">
        <v>102755.778084668</v>
      </c>
      <c r="K22" s="1">
        <v>1.06186444714143E-2</v>
      </c>
      <c r="L22" s="1">
        <v>14256.0062624355</v>
      </c>
      <c r="M22" s="1">
        <v>576.55014732100801</v>
      </c>
      <c r="N22" s="1">
        <v>1840.0832518064301</v>
      </c>
      <c r="O22" s="1">
        <v>0</v>
      </c>
      <c r="P22" s="1">
        <v>9.2875531132961296E-5</v>
      </c>
      <c r="Q22" s="1">
        <v>3580.74212358879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AA22" s="1">
        <f t="shared" si="0"/>
        <v>4.442567373168378E-5</v>
      </c>
      <c r="AB22" s="1"/>
    </row>
    <row r="23" spans="1:28" x14ac:dyDescent="0.25">
      <c r="A23" s="1">
        <v>-9.4945468348788004E-2</v>
      </c>
      <c r="B23" s="2">
        <v>3.13807567314211E-2</v>
      </c>
      <c r="C23" s="1">
        <v>0</v>
      </c>
      <c r="D23" s="7">
        <v>0.94948346025116404</v>
      </c>
      <c r="E23" s="1">
        <v>-0.31381707842224699</v>
      </c>
      <c r="F23" s="1">
        <v>0</v>
      </c>
      <c r="G23" s="1">
        <v>4.8863254024448201E-5</v>
      </c>
      <c r="H23" s="1">
        <v>1.2166889653564301E-3</v>
      </c>
      <c r="I23">
        <v>1</v>
      </c>
      <c r="J23" s="1">
        <v>101148.469432413</v>
      </c>
      <c r="K23" s="1">
        <v>1.04833889751353E-2</v>
      </c>
      <c r="L23" s="1">
        <v>14226.449455301799</v>
      </c>
      <c r="M23" s="1">
        <v>637.97374689690605</v>
      </c>
      <c r="N23" s="1">
        <v>1930.2503349993899</v>
      </c>
      <c r="O23" s="1">
        <v>0</v>
      </c>
      <c r="P23" s="1">
        <v>9.2875531132961296E-5</v>
      </c>
      <c r="Q23" s="1">
        <v>3577.0767582038702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AA23" s="1">
        <f t="shared" si="0"/>
        <v>4.6394851510264693E-5</v>
      </c>
      <c r="AB23" s="1"/>
    </row>
    <row r="24" spans="1:28" x14ac:dyDescent="0.25">
      <c r="A24" s="1">
        <v>-9.4445340435904301E-2</v>
      </c>
      <c r="B24" s="2">
        <v>3.2855311944242599E-2</v>
      </c>
      <c r="C24" s="1">
        <v>0</v>
      </c>
      <c r="D24" s="7">
        <v>0.944482029539913</v>
      </c>
      <c r="E24" s="1">
        <v>-0.328563077469403</v>
      </c>
      <c r="F24" s="1">
        <v>0</v>
      </c>
      <c r="G24" s="1">
        <v>5.1159296996064497E-5</v>
      </c>
      <c r="H24" s="1">
        <v>1.2566528584581E-3</v>
      </c>
      <c r="I24">
        <v>1</v>
      </c>
      <c r="J24" s="1">
        <v>99254.099704148393</v>
      </c>
      <c r="K24" s="1">
        <v>1.0323515400893501E-2</v>
      </c>
      <c r="L24" s="1">
        <v>14191.1773535338</v>
      </c>
      <c r="M24" s="1">
        <v>706.33652960024801</v>
      </c>
      <c r="N24" s="1">
        <v>2030.4233943546001</v>
      </c>
      <c r="O24" s="1">
        <v>0</v>
      </c>
      <c r="P24" s="1">
        <v>9.2875531132961296E-5</v>
      </c>
      <c r="Q24" s="1">
        <v>3572.6566406576399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AA24" s="1">
        <f t="shared" si="0"/>
        <v>4.831903665667817E-5</v>
      </c>
      <c r="AB24" s="1"/>
    </row>
    <row r="25" spans="1:28" x14ac:dyDescent="0.25">
      <c r="A25" s="1">
        <v>-9.3922313419390696E-2</v>
      </c>
      <c r="B25" s="2">
        <v>3.43219010976532E-2</v>
      </c>
      <c r="C25" s="1">
        <v>0</v>
      </c>
      <c r="D25" s="7">
        <v>0.93925160085194803</v>
      </c>
      <c r="E25" s="1">
        <v>-0.34322941350800801</v>
      </c>
      <c r="F25" s="1">
        <v>0</v>
      </c>
      <c r="G25" s="1">
        <v>5.3442935946072402E-5</v>
      </c>
      <c r="H25" s="1">
        <v>1.29369329064793E-3</v>
      </c>
      <c r="I25">
        <v>1</v>
      </c>
      <c r="J25" s="1">
        <v>96837.679657810397</v>
      </c>
      <c r="K25" s="1">
        <v>1.01188309723117E-2</v>
      </c>
      <c r="L25" s="1">
        <v>14145.494096836999</v>
      </c>
      <c r="M25" s="1">
        <v>786.07491742206003</v>
      </c>
      <c r="N25" s="1">
        <v>2151.1038842275798</v>
      </c>
      <c r="O25" s="1">
        <v>0</v>
      </c>
      <c r="P25" s="1">
        <v>9.2875531132961296E-5</v>
      </c>
      <c r="Q25" s="1">
        <v>3566.8542405452199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s="1">
        <f t="shared" si="0"/>
        <v>5.0196363141576622E-5</v>
      </c>
      <c r="AB25" s="1"/>
    </row>
    <row r="26" spans="1:28" x14ac:dyDescent="0.25">
      <c r="A26" s="1">
        <v>-9.3376514111748604E-2</v>
      </c>
      <c r="B26" s="2">
        <v>3.5780168604210801E-2</v>
      </c>
      <c r="C26" s="1">
        <v>0</v>
      </c>
      <c r="D26" s="7">
        <v>0.93379344235070605</v>
      </c>
      <c r="E26" s="1">
        <v>-0.35781253055590001</v>
      </c>
      <c r="F26" s="1">
        <v>0</v>
      </c>
      <c r="G26" s="1">
        <v>5.5713617186119499E-5</v>
      </c>
      <c r="H26" s="1">
        <v>1.32723103081825E-3</v>
      </c>
      <c r="I26">
        <v>1</v>
      </c>
      <c r="J26" s="1">
        <v>93386.719701675</v>
      </c>
      <c r="K26" s="1">
        <v>9.8233265922389595E-3</v>
      </c>
      <c r="L26" s="1">
        <v>14079.954546783099</v>
      </c>
      <c r="M26" s="1">
        <v>885.63830454682602</v>
      </c>
      <c r="N26" s="1">
        <v>2311.2752362126198</v>
      </c>
      <c r="O26" s="1">
        <v>0</v>
      </c>
      <c r="P26" s="1">
        <v>9.2875531132961296E-5</v>
      </c>
      <c r="Q26" s="1">
        <v>3558.4920910573301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AA26" s="1">
        <f t="shared" si="0"/>
        <v>5.2025010378035986E-5</v>
      </c>
      <c r="AB26" s="1"/>
    </row>
    <row r="27" spans="1:28" x14ac:dyDescent="0.25">
      <c r="A27" s="1">
        <v>-9.2808074846821603E-2</v>
      </c>
      <c r="B27" s="2">
        <v>3.7229760894130201E-2</v>
      </c>
      <c r="C27" s="1">
        <v>0</v>
      </c>
      <c r="D27" s="7">
        <v>0.92810887741472103</v>
      </c>
      <c r="E27" s="1">
        <v>-0.37230889280808899</v>
      </c>
      <c r="F27" s="1">
        <v>0</v>
      </c>
      <c r="G27" s="1">
        <v>5.79707901695641E-5</v>
      </c>
      <c r="H27" s="1">
        <v>1.3575080922640899E-3</v>
      </c>
      <c r="I27">
        <v>1</v>
      </c>
      <c r="J27" s="1">
        <v>88182.638848088696</v>
      </c>
      <c r="K27" s="1">
        <v>9.3775741262955795E-3</v>
      </c>
      <c r="L27" s="1">
        <v>13970.5382570696</v>
      </c>
      <c r="M27" s="1">
        <v>1019.3870725689</v>
      </c>
      <c r="N27" s="1">
        <v>2541.17537842613</v>
      </c>
      <c r="O27" s="1">
        <v>0</v>
      </c>
      <c r="P27" s="1">
        <v>9.2875531132961296E-5</v>
      </c>
      <c r="Q27" s="1">
        <v>3544.9440486296298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AA27" s="1">
        <f t="shared" si="0"/>
        <v>5.3803204987118486E-5</v>
      </c>
      <c r="AB27" s="1"/>
    </row>
    <row r="28" spans="1:28" x14ac:dyDescent="0.25">
      <c r="A28" s="1">
        <v>-9.2211022665025094E-2</v>
      </c>
      <c r="B28" s="2">
        <v>3.8667524918656097E-2</v>
      </c>
      <c r="C28" s="1">
        <v>0</v>
      </c>
      <c r="D28" s="7">
        <v>0.91882683091290496</v>
      </c>
      <c r="E28" s="1">
        <v>-0.39466093649428602</v>
      </c>
      <c r="F28" s="1">
        <v>0</v>
      </c>
      <c r="G28" s="1">
        <v>6.0194736562698298E-5</v>
      </c>
      <c r="H28" s="1">
        <v>1.3851275262283999E-3</v>
      </c>
      <c r="I28">
        <v>1</v>
      </c>
      <c r="J28" s="1">
        <v>78853.7538762084</v>
      </c>
      <c r="K28" s="1">
        <v>8.5533938124276003E-3</v>
      </c>
      <c r="L28" s="1">
        <v>13772.3034359208</v>
      </c>
      <c r="M28" s="1">
        <v>1261.49666465525</v>
      </c>
      <c r="N28" s="1">
        <v>2936.9437798644899</v>
      </c>
      <c r="O28" s="1">
        <v>0</v>
      </c>
      <c r="P28" s="1">
        <v>9.2875531132961296E-5</v>
      </c>
      <c r="Q28" s="1">
        <v>3520.2086503536302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AA28" s="1">
        <f t="shared" si="0"/>
        <v>5.5308539033541245E-5</v>
      </c>
      <c r="AB28" s="1"/>
    </row>
    <row r="29" spans="1:28" x14ac:dyDescent="0.25">
      <c r="A29" s="1">
        <v>-9.1423477842824799E-2</v>
      </c>
      <c r="B29" s="2">
        <v>3.99897078584176E-2</v>
      </c>
      <c r="C29" s="1">
        <v>0</v>
      </c>
      <c r="D29" s="7">
        <v>0.78416401985190898</v>
      </c>
      <c r="E29" s="1">
        <v>-0.62055361570914502</v>
      </c>
      <c r="F29" s="1">
        <v>0</v>
      </c>
      <c r="G29" s="1">
        <v>6.1910109561596498E-5</v>
      </c>
      <c r="H29" s="1">
        <v>1.42099909149969E-3</v>
      </c>
      <c r="I29">
        <v>1</v>
      </c>
      <c r="J29" s="1">
        <v>53273.945729561703</v>
      </c>
      <c r="K29" s="1">
        <v>6.1253041374560802E-3</v>
      </c>
      <c r="L29" s="1">
        <v>13199.186820433</v>
      </c>
      <c r="M29" s="1">
        <v>2548.2585281872698</v>
      </c>
      <c r="N29" s="1">
        <v>3220.1128162015698</v>
      </c>
      <c r="O29" s="1">
        <v>0</v>
      </c>
      <c r="P29" s="1">
        <v>9.2875531132961296E-5</v>
      </c>
      <c r="Q29" s="1">
        <v>3445.7971009732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AA29" s="1">
        <f t="shared" si="0"/>
        <v>4.8547680383293618E-5</v>
      </c>
      <c r="AB29" s="1"/>
    </row>
    <row r="30" spans="1:28" x14ac:dyDescent="0.25">
      <c r="A30" s="1">
        <v>-9.0274903173074295E-2</v>
      </c>
      <c r="B30" s="2">
        <v>4.0987447709011499E-2</v>
      </c>
      <c r="C30" s="1">
        <v>0</v>
      </c>
      <c r="D30" s="7">
        <v>0.50477975448448897</v>
      </c>
      <c r="E30" s="1">
        <v>-0.86324816794626202</v>
      </c>
      <c r="F30" s="1">
        <v>0</v>
      </c>
      <c r="G30" s="1">
        <v>6.3454761592636496E-5</v>
      </c>
      <c r="H30" s="1">
        <v>1.4842935831344899E-3</v>
      </c>
      <c r="I30">
        <v>1</v>
      </c>
      <c r="J30" s="1">
        <v>29293.796802074099</v>
      </c>
      <c r="K30" s="1">
        <v>3.63676844088422E-3</v>
      </c>
      <c r="L30" s="1">
        <v>12413.0056337277</v>
      </c>
      <c r="M30" s="1">
        <v>4260.0409458762697</v>
      </c>
      <c r="N30" s="1">
        <v>2491.03618472685</v>
      </c>
      <c r="O30" s="1">
        <v>0</v>
      </c>
      <c r="P30" s="1">
        <v>9.2875531132961296E-5</v>
      </c>
      <c r="Q30" s="1">
        <v>3345.4259986186898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AA30" s="1">
        <f t="shared" si="0"/>
        <v>3.203067897760283E-5</v>
      </c>
      <c r="AB30" s="1"/>
    </row>
    <row r="31" spans="1:28" x14ac:dyDescent="0.25">
      <c r="A31" s="1">
        <v>-8.8842117453405006E-2</v>
      </c>
      <c r="B31" s="2">
        <v>4.1499144555754902E-2</v>
      </c>
      <c r="C31" s="1">
        <v>0</v>
      </c>
      <c r="D31" s="7">
        <v>0.156262765331525</v>
      </c>
      <c r="E31" s="1">
        <v>-0.98771551985930806</v>
      </c>
      <c r="F31" s="1">
        <v>0</v>
      </c>
      <c r="G31" s="1">
        <v>6.4246945620497495E-5</v>
      </c>
      <c r="H31" s="1">
        <v>1.5891436077173401E-3</v>
      </c>
      <c r="I31">
        <v>1</v>
      </c>
      <c r="J31" s="1">
        <v>18858.985695048301</v>
      </c>
      <c r="K31" s="1">
        <v>2.5336811515530499E-3</v>
      </c>
      <c r="L31" s="1">
        <v>11717.812607904199</v>
      </c>
      <c r="M31" s="1">
        <v>5466.2317085820996</v>
      </c>
      <c r="N31" s="1">
        <v>864.79200291150596</v>
      </c>
      <c r="O31" s="1">
        <v>0</v>
      </c>
      <c r="P31" s="1">
        <v>9.2875531132961296E-5</v>
      </c>
      <c r="Q31" s="1">
        <v>3231.09133176368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AA31" s="1">
        <f t="shared" si="0"/>
        <v>1.0039405386763048E-5</v>
      </c>
      <c r="AB31" s="1"/>
    </row>
    <row r="32" spans="1:28" x14ac:dyDescent="0.25">
      <c r="A32" s="1">
        <v>-8.7321349590625597E-2</v>
      </c>
      <c r="B32" s="2">
        <v>4.1454718336098498E-2</v>
      </c>
      <c r="C32" s="1">
        <v>0</v>
      </c>
      <c r="D32" s="7">
        <v>-0.213655380459852</v>
      </c>
      <c r="E32" s="1">
        <v>-0.97690909423577099</v>
      </c>
      <c r="F32" s="1">
        <v>0</v>
      </c>
      <c r="G32" s="1">
        <v>6.4178167120387307E-5</v>
      </c>
      <c r="H32" s="1">
        <v>1.7425433806382399E-3</v>
      </c>
      <c r="I32">
        <v>1</v>
      </c>
      <c r="J32" s="1">
        <v>9440.1794375522604</v>
      </c>
      <c r="K32" s="1">
        <v>1.31077731846696E-3</v>
      </c>
      <c r="L32" s="1">
        <v>11335.332167570201</v>
      </c>
      <c r="M32" s="1">
        <v>5334.4231588419198</v>
      </c>
      <c r="N32" s="1">
        <v>-1166.66762164582</v>
      </c>
      <c r="O32" s="1">
        <v>0</v>
      </c>
      <c r="P32" s="1">
        <v>9.2875531132961296E-5</v>
      </c>
      <c r="Q32" s="1">
        <v>3185.6701901025399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s="1">
        <f t="shared" si="0"/>
        <v>-1.3712010713322314E-5</v>
      </c>
      <c r="AB32" s="1"/>
    </row>
    <row r="33" spans="1:28" x14ac:dyDescent="0.25">
      <c r="A33" s="1">
        <v>-8.6008188839965694E-2</v>
      </c>
      <c r="B33" s="2">
        <v>4.09345107161617E-2</v>
      </c>
      <c r="C33" s="1">
        <v>0</v>
      </c>
      <c r="D33" s="7">
        <v>0.537299608346825</v>
      </c>
      <c r="E33" s="1">
        <v>0.84339144581288406</v>
      </c>
      <c r="F33" s="1">
        <v>0</v>
      </c>
      <c r="G33" s="1">
        <v>5.40647101104695E-5</v>
      </c>
      <c r="H33" s="1">
        <v>2.2325919166169498E-3</v>
      </c>
      <c r="I33">
        <v>-1</v>
      </c>
      <c r="J33" s="1">
        <v>5518.33618194889</v>
      </c>
      <c r="K33" s="1">
        <v>8.13574748967807E-4</v>
      </c>
      <c r="L33" s="1">
        <v>10744.075148378701</v>
      </c>
      <c r="M33" s="1">
        <v>4374.1079320890003</v>
      </c>
      <c r="N33" s="1">
        <v>-2786.6140810960701</v>
      </c>
      <c r="O33" s="1">
        <v>0</v>
      </c>
      <c r="P33" s="1">
        <v>9.2875531132961296E-5</v>
      </c>
      <c r="Q33" s="1">
        <v>3098.4932355036299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AA33" s="1">
        <f t="shared" si="0"/>
        <v>0</v>
      </c>
      <c r="AB33" s="1"/>
    </row>
    <row r="34" spans="1:28" x14ac:dyDescent="0.25">
      <c r="A34" s="1">
        <v>-8.4894270211654799E-2</v>
      </c>
      <c r="B34" s="2">
        <v>4.0224866285105403E-2</v>
      </c>
      <c r="C34" s="1">
        <v>0</v>
      </c>
      <c r="D34" s="7">
        <v>0.537299608346822</v>
      </c>
      <c r="E34" s="1">
        <v>0.84339144581288605</v>
      </c>
      <c r="F34" s="1">
        <v>0</v>
      </c>
      <c r="G34" s="1">
        <v>5.31274393388061E-5</v>
      </c>
      <c r="H34" s="1">
        <v>2.1826793097519301E-3</v>
      </c>
      <c r="I34">
        <v>-1</v>
      </c>
      <c r="J34" s="1">
        <v>3450.7435875519</v>
      </c>
      <c r="K34" s="1">
        <v>5.2871417147954596E-4</v>
      </c>
      <c r="L34" s="1">
        <v>10355.7577044225</v>
      </c>
      <c r="M34" s="1">
        <v>4903.7115699948499</v>
      </c>
      <c r="N34" s="1">
        <v>-3124.0088088213301</v>
      </c>
      <c r="O34" s="1">
        <v>0</v>
      </c>
      <c r="P34" s="1">
        <v>9.2875531132961296E-5</v>
      </c>
      <c r="Q34" s="1">
        <v>3043.1252856624701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AA34" s="1">
        <f t="shared" si="0"/>
        <v>0</v>
      </c>
      <c r="AB34" s="1"/>
    </row>
    <row r="35" spans="1:28" x14ac:dyDescent="0.25">
      <c r="A35" s="1">
        <v>-8.3780351583344001E-2</v>
      </c>
      <c r="B35" s="2">
        <v>3.9515221854049098E-2</v>
      </c>
      <c r="C35" s="1">
        <v>0</v>
      </c>
      <c r="D35" s="7">
        <v>0.53729960834683199</v>
      </c>
      <c r="E35" s="1">
        <v>0.84339144581287895</v>
      </c>
      <c r="F35" s="1">
        <v>0</v>
      </c>
      <c r="G35" s="1">
        <v>5.2190168567144598E-5</v>
      </c>
      <c r="H35" s="1">
        <v>2.1334288845813098E-3</v>
      </c>
      <c r="I35">
        <v>-1</v>
      </c>
      <c r="J35" s="1">
        <v>2402.6492552591499</v>
      </c>
      <c r="K35" s="1">
        <v>3.81937993219192E-4</v>
      </c>
      <c r="L35" s="1">
        <v>9995.9835674554506</v>
      </c>
      <c r="M35" s="1">
        <v>5243.0128637111502</v>
      </c>
      <c r="N35" s="1">
        <v>-3340.1675725015798</v>
      </c>
      <c r="O35" s="1">
        <v>0</v>
      </c>
      <c r="P35" s="1">
        <v>9.2875531132961296E-5</v>
      </c>
      <c r="Q35" s="1">
        <v>2990.7934201512498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s="1">
        <f t="shared" si="0"/>
        <v>0</v>
      </c>
      <c r="AB35" s="1"/>
    </row>
    <row r="36" spans="1:28" x14ac:dyDescent="0.25">
      <c r="A36" s="1">
        <v>-8.2666432955033106E-2</v>
      </c>
      <c r="B36" s="2">
        <v>3.8805577422992801E-2</v>
      </c>
      <c r="C36" s="1">
        <v>0</v>
      </c>
      <c r="D36" s="7">
        <v>0.53729960834682</v>
      </c>
      <c r="E36" s="1">
        <v>0.84339144581288705</v>
      </c>
      <c r="F36" s="1">
        <v>0</v>
      </c>
      <c r="G36" s="1">
        <v>5.1252897795482099E-5</v>
      </c>
      <c r="H36" s="1">
        <v>2.0848875689550199E-3</v>
      </c>
      <c r="I36">
        <v>-1</v>
      </c>
      <c r="J36" s="1">
        <v>1827.19644007896</v>
      </c>
      <c r="K36" s="1">
        <v>3.01361956082135E-4</v>
      </c>
      <c r="L36" s="1">
        <v>9647.7227003977805</v>
      </c>
      <c r="M36" s="1">
        <v>5500.8527802296403</v>
      </c>
      <c r="N36" s="1">
        <v>-3504.4297153644902</v>
      </c>
      <c r="O36" s="1">
        <v>0</v>
      </c>
      <c r="P36" s="1">
        <v>9.2875531132961296E-5</v>
      </c>
      <c r="Q36" s="1">
        <v>2939.5081567489401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AA36" s="1">
        <f t="shared" si="0"/>
        <v>0</v>
      </c>
      <c r="AB36" s="1"/>
    </row>
    <row r="37" spans="1:28" x14ac:dyDescent="0.25">
      <c r="A37" s="1">
        <v>-8.1552514326722197E-2</v>
      </c>
      <c r="B37" s="2">
        <v>3.80959329919364E-2</v>
      </c>
      <c r="C37" s="1">
        <v>0</v>
      </c>
      <c r="D37" s="7">
        <v>0.537299608346827</v>
      </c>
      <c r="E37" s="1">
        <v>0.84339144581288195</v>
      </c>
      <c r="F37" s="1">
        <v>0</v>
      </c>
      <c r="G37" s="1">
        <v>5.0315627023819702E-5</v>
      </c>
      <c r="H37" s="1">
        <v>2.0371060546940899E-3</v>
      </c>
      <c r="I37">
        <v>-1</v>
      </c>
      <c r="J37" s="1">
        <v>1466.8255268815601</v>
      </c>
      <c r="K37" s="1">
        <v>2.5020048139132297E-4</v>
      </c>
      <c r="L37" s="1">
        <v>9340.0191043493505</v>
      </c>
      <c r="M37" s="1">
        <v>5664.1996685559598</v>
      </c>
      <c r="N37" s="1">
        <v>-3608.4931601127</v>
      </c>
      <c r="O37" s="1">
        <v>0</v>
      </c>
      <c r="P37" s="1">
        <v>9.2875531132961296E-5</v>
      </c>
      <c r="Q37" s="1">
        <v>2893.87275106166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AA37" s="1">
        <f t="shared" si="0"/>
        <v>0</v>
      </c>
      <c r="AB37" s="1"/>
    </row>
    <row r="38" spans="1:28" x14ac:dyDescent="0.25">
      <c r="A38" s="1">
        <v>-8.04385956984114E-2</v>
      </c>
      <c r="B38" s="2">
        <v>3.7386288560880103E-2</v>
      </c>
      <c r="C38" s="1">
        <v>0</v>
      </c>
      <c r="D38" s="7">
        <v>0.537299608346817</v>
      </c>
      <c r="E38" s="1">
        <v>0.84339144581288905</v>
      </c>
      <c r="F38" s="1">
        <v>0</v>
      </c>
      <c r="G38" s="1">
        <v>4.9378356252155997E-5</v>
      </c>
      <c r="H38" s="1">
        <v>1.9901390690678202E-3</v>
      </c>
      <c r="I38">
        <v>-1</v>
      </c>
      <c r="J38" s="1">
        <v>1251.5667287685001</v>
      </c>
      <c r="K38" s="1">
        <v>2.19758494746161E-4</v>
      </c>
      <c r="L38" s="1">
        <v>9083.7076525044595</v>
      </c>
      <c r="M38" s="1">
        <v>5798.4879874688104</v>
      </c>
      <c r="N38" s="1">
        <v>-3694.0442544658099</v>
      </c>
      <c r="O38" s="1">
        <v>0</v>
      </c>
      <c r="P38" s="1">
        <v>9.2875531132961296E-5</v>
      </c>
      <c r="Q38" s="1">
        <v>2855.5372300251101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AA38" s="1">
        <f t="shared" si="0"/>
        <v>0</v>
      </c>
      <c r="AB38" s="1"/>
    </row>
    <row r="39" spans="1:28" x14ac:dyDescent="0.25">
      <c r="A39" s="1">
        <v>-7.9324677070100505E-2</v>
      </c>
      <c r="B39" s="2">
        <v>3.6676644129823702E-2</v>
      </c>
      <c r="C39" s="1">
        <v>0</v>
      </c>
      <c r="D39" s="7">
        <v>0.537299608346824</v>
      </c>
      <c r="E39" s="1">
        <v>0.84339144581288505</v>
      </c>
      <c r="F39" s="1">
        <v>0</v>
      </c>
      <c r="G39" s="1">
        <v>4.8441085480494203E-5</v>
      </c>
      <c r="H39" s="1">
        <v>1.9440456485534799E-3</v>
      </c>
      <c r="I39">
        <v>-1</v>
      </c>
      <c r="J39" s="1">
        <v>1104.97759521751</v>
      </c>
      <c r="K39" s="1">
        <v>1.98370981376457E-4</v>
      </c>
      <c r="L39" s="1">
        <v>8893.5490493320503</v>
      </c>
      <c r="M39" s="1">
        <v>5873.9811327312</v>
      </c>
      <c r="N39" s="1">
        <v>-3742.1386922073598</v>
      </c>
      <c r="O39" s="1">
        <v>0</v>
      </c>
      <c r="P39" s="1">
        <v>9.2875531132961296E-5</v>
      </c>
      <c r="Q39" s="1">
        <v>2826.79389145082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AA39" s="1">
        <f t="shared" si="0"/>
        <v>0</v>
      </c>
      <c r="AB39" s="1"/>
    </row>
    <row r="40" spans="1:28" x14ac:dyDescent="0.25">
      <c r="A40" s="1">
        <v>-7.8210758441789596E-2</v>
      </c>
      <c r="B40" s="2">
        <v>3.5966999698767398E-2</v>
      </c>
      <c r="C40" s="1">
        <v>0</v>
      </c>
      <c r="D40" s="7">
        <v>0.537299608346821</v>
      </c>
      <c r="E40" s="1">
        <v>0.84339144581288705</v>
      </c>
      <c r="F40" s="1">
        <v>0</v>
      </c>
      <c r="G40" s="1">
        <v>4.7503814708830898E-5</v>
      </c>
      <c r="H40" s="1">
        <v>1.8988894086702699E-3</v>
      </c>
      <c r="I40">
        <v>-1</v>
      </c>
      <c r="J40" s="1">
        <v>1019.3645725679499</v>
      </c>
      <c r="K40" s="1">
        <v>1.8585168280966499E-4</v>
      </c>
      <c r="L40" s="1">
        <v>8765.5787298496307</v>
      </c>
      <c r="M40" s="1">
        <v>5941.5404001092702</v>
      </c>
      <c r="N40" s="1">
        <v>-3785.1786922958399</v>
      </c>
      <c r="O40" s="1">
        <v>0</v>
      </c>
      <c r="P40" s="1">
        <v>9.2875531132961296E-5</v>
      </c>
      <c r="Q40" s="1">
        <v>2807.0238051138799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>
        <f t="shared" si="0"/>
        <v>0</v>
      </c>
      <c r="AB40" s="1"/>
    </row>
    <row r="41" spans="1:28" x14ac:dyDescent="0.25">
      <c r="A41" s="1">
        <v>-7.7096839813478701E-2</v>
      </c>
      <c r="B41" s="2">
        <v>3.52573552677111E-2</v>
      </c>
      <c r="C41" s="1">
        <v>0</v>
      </c>
      <c r="D41" s="7">
        <v>0.53729960834682999</v>
      </c>
      <c r="E41" s="1">
        <v>0.84339144581288095</v>
      </c>
      <c r="F41" s="1">
        <v>0</v>
      </c>
      <c r="G41" s="1">
        <v>4.6566543937168E-5</v>
      </c>
      <c r="H41" s="1">
        <v>1.8547388016460001E-3</v>
      </c>
      <c r="I41">
        <v>-1</v>
      </c>
      <c r="J41" s="1">
        <v>958.47502210724303</v>
      </c>
      <c r="K41" s="1">
        <v>1.76515673616338E-4</v>
      </c>
      <c r="L41" s="1">
        <v>8685.5584084646507</v>
      </c>
      <c r="M41" s="1">
        <v>5970.18545720975</v>
      </c>
      <c r="N41" s="1">
        <v>-3803.4276062937802</v>
      </c>
      <c r="O41" s="1">
        <v>0</v>
      </c>
      <c r="P41" s="1">
        <v>9.2875531132961296E-5</v>
      </c>
      <c r="Q41" s="1">
        <v>2794.2311812211401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AA41" s="1">
        <f t="shared" si="0"/>
        <v>0</v>
      </c>
      <c r="AB41" s="1"/>
    </row>
    <row r="42" spans="1:28" x14ac:dyDescent="0.25">
      <c r="A42" s="1">
        <v>-7.5982921185167904E-2</v>
      </c>
      <c r="B42" s="2">
        <v>3.4547710836654803E-2</v>
      </c>
      <c r="C42" s="1">
        <v>0</v>
      </c>
      <c r="D42" s="7">
        <v>0.537299608346825</v>
      </c>
      <c r="E42" s="1">
        <v>0.84339144581288406</v>
      </c>
      <c r="F42" s="1">
        <v>0</v>
      </c>
      <c r="G42" s="1">
        <v>4.5629273165505698E-5</v>
      </c>
      <c r="H42" s="1">
        <v>1.8116673512466601E-3</v>
      </c>
      <c r="I42">
        <v>-1</v>
      </c>
      <c r="J42" s="1">
        <v>930.49560152163997</v>
      </c>
      <c r="K42" s="1">
        <v>1.71959694677979E-4</v>
      </c>
      <c r="L42" s="1">
        <v>8662.5864603502796</v>
      </c>
      <c r="M42" s="1">
        <v>5998.6329063492303</v>
      </c>
      <c r="N42" s="1">
        <v>-3821.5506301363198</v>
      </c>
      <c r="O42" s="1">
        <v>0</v>
      </c>
      <c r="P42" s="1">
        <v>9.2875531132961296E-5</v>
      </c>
      <c r="Q42" s="1">
        <v>2789.6707188615401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AA42" s="1">
        <f t="shared" si="0"/>
        <v>0</v>
      </c>
      <c r="AB42" s="1"/>
    </row>
    <row r="43" spans="1:28" x14ac:dyDescent="0.25">
      <c r="A43" s="1">
        <v>-7.4869002556856995E-2</v>
      </c>
      <c r="B43" s="2">
        <v>3.3838066405598402E-2</v>
      </c>
      <c r="C43" s="1">
        <v>0</v>
      </c>
      <c r="D43" s="7">
        <v>0.537299608346824</v>
      </c>
      <c r="E43" s="1">
        <v>0.84339144581288505</v>
      </c>
      <c r="F43" s="1">
        <v>0</v>
      </c>
      <c r="G43" s="1">
        <v>4.4692002393843599E-5</v>
      </c>
      <c r="H43" s="1">
        <v>1.76975385127017E-3</v>
      </c>
      <c r="I43">
        <v>-1</v>
      </c>
      <c r="J43" s="1">
        <v>911.78439574329605</v>
      </c>
      <c r="K43" s="1">
        <v>1.68641209198952E-4</v>
      </c>
      <c r="L43" s="1">
        <v>8662.1167078114104</v>
      </c>
      <c r="M43" s="1">
        <v>6003.0766867329003</v>
      </c>
      <c r="N43" s="1">
        <v>-3824.3816304643101</v>
      </c>
      <c r="O43" s="1">
        <v>0</v>
      </c>
      <c r="P43" s="1">
        <v>9.2875531132961296E-5</v>
      </c>
      <c r="Q43" s="1">
        <v>2788.40977349075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AA43" s="1">
        <f t="shared" si="0"/>
        <v>0</v>
      </c>
      <c r="AB43" s="1"/>
    </row>
    <row r="44" spans="1:28" x14ac:dyDescent="0.25">
      <c r="A44" s="1">
        <v>-7.37550839285461E-2</v>
      </c>
      <c r="B44" s="2">
        <v>3.3128421974542098E-2</v>
      </c>
      <c r="C44" s="1">
        <v>0</v>
      </c>
      <c r="D44" s="7">
        <v>0.537299608346821</v>
      </c>
      <c r="E44" s="1">
        <v>0.84339144581288705</v>
      </c>
      <c r="F44" s="1">
        <v>0</v>
      </c>
      <c r="G44" s="1">
        <v>4.3754731622180301E-5</v>
      </c>
      <c r="H44" s="1">
        <v>1.72908251100659E-3</v>
      </c>
      <c r="I44">
        <v>-1</v>
      </c>
      <c r="J44" s="1">
        <v>912.89811137672496</v>
      </c>
      <c r="K44" s="1">
        <v>1.6809519074885499E-4</v>
      </c>
      <c r="L44" s="1">
        <v>8707.1839290222506</v>
      </c>
      <c r="M44" s="1">
        <v>6008.21498953022</v>
      </c>
      <c r="N44" s="1">
        <v>-3827.6550903674802</v>
      </c>
      <c r="O44" s="1">
        <v>0</v>
      </c>
      <c r="P44" s="1">
        <v>9.2875531132961296E-5</v>
      </c>
      <c r="Q44" s="1">
        <v>2793.7166831498698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AA44" s="1">
        <f t="shared" si="0"/>
        <v>0</v>
      </c>
      <c r="AB44" s="1"/>
    </row>
    <row r="45" spans="1:28" x14ac:dyDescent="0.25">
      <c r="A45" s="1">
        <v>-7.2641165300235302E-2</v>
      </c>
      <c r="B45" s="2">
        <v>3.2418777543485801E-2</v>
      </c>
      <c r="C45" s="1">
        <v>0</v>
      </c>
      <c r="D45" s="7">
        <v>0.537299608346825</v>
      </c>
      <c r="E45" s="1">
        <v>0.84339144581288406</v>
      </c>
      <c r="F45" s="1">
        <v>0</v>
      </c>
      <c r="G45" s="1">
        <v>4.2817460850517802E-5</v>
      </c>
      <c r="H45" s="1">
        <v>1.68974302748168E-3</v>
      </c>
      <c r="I45">
        <v>-1</v>
      </c>
      <c r="J45" s="1">
        <v>921.27342186381395</v>
      </c>
      <c r="K45" s="1">
        <v>1.6856237172698901E-4</v>
      </c>
      <c r="L45" s="1">
        <v>8768.6866354970298</v>
      </c>
      <c r="M45" s="1">
        <v>6001.0072102383301</v>
      </c>
      <c r="N45" s="1">
        <v>-3823.0632285341899</v>
      </c>
      <c r="O45" s="1">
        <v>0</v>
      </c>
      <c r="P45" s="1">
        <v>9.2875531132961296E-5</v>
      </c>
      <c r="Q45" s="1">
        <v>2801.4275239950598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AA45" s="1">
        <f t="shared" si="0"/>
        <v>0</v>
      </c>
      <c r="AB45" s="1"/>
    </row>
    <row r="46" spans="1:28" x14ac:dyDescent="0.25">
      <c r="A46" s="1">
        <v>-7.1527246671924394E-2</v>
      </c>
      <c r="B46" s="2">
        <v>3.17091331124294E-2</v>
      </c>
      <c r="C46" s="1">
        <v>0</v>
      </c>
      <c r="D46" s="7">
        <v>0.537299608346825</v>
      </c>
      <c r="E46" s="1">
        <v>0.84339144581288406</v>
      </c>
      <c r="F46" s="1">
        <v>0</v>
      </c>
      <c r="G46" s="1">
        <v>4.1880190078855202E-5</v>
      </c>
      <c r="H46" s="1">
        <v>1.6518305606955299E-3</v>
      </c>
      <c r="I46">
        <v>-1</v>
      </c>
      <c r="J46" s="1">
        <v>934.44054892711495</v>
      </c>
      <c r="K46" s="1">
        <v>1.69703642147306E-4</v>
      </c>
      <c r="L46" s="1">
        <v>8839.82976595127</v>
      </c>
      <c r="M46" s="1">
        <v>5990.8641151775</v>
      </c>
      <c r="N46" s="1">
        <v>-3816.6013643183901</v>
      </c>
      <c r="O46" s="1">
        <v>0</v>
      </c>
      <c r="P46" s="1">
        <v>9.2875531132961296E-5</v>
      </c>
      <c r="Q46" s="1">
        <v>2810.5703136719899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AA46" s="1">
        <f t="shared" si="0"/>
        <v>0</v>
      </c>
      <c r="AB46" s="1"/>
    </row>
    <row r="47" spans="1:28" x14ac:dyDescent="0.25">
      <c r="A47" s="1">
        <v>-7.0413328043613499E-2</v>
      </c>
      <c r="B47" s="2">
        <v>3.0999488681373099E-2</v>
      </c>
      <c r="C47" s="1">
        <v>0</v>
      </c>
      <c r="D47" s="7">
        <v>0.53729960834682</v>
      </c>
      <c r="E47" s="1">
        <v>0.84339144581288705</v>
      </c>
      <c r="F47" s="1">
        <v>0</v>
      </c>
      <c r="G47" s="1">
        <v>4.09429193071929E-5</v>
      </c>
      <c r="H47" s="1">
        <v>1.61544558461225E-3</v>
      </c>
      <c r="I47">
        <v>-1</v>
      </c>
      <c r="J47" s="1">
        <v>952.15154280023603</v>
      </c>
      <c r="K47" s="1">
        <v>1.7147703349917399E-4</v>
      </c>
      <c r="L47" s="1">
        <v>8919.5222555198307</v>
      </c>
      <c r="M47" s="1">
        <v>5979.1841786240902</v>
      </c>
      <c r="N47" s="1">
        <v>-3809.1604240920501</v>
      </c>
      <c r="O47" s="1">
        <v>0</v>
      </c>
      <c r="P47" s="1">
        <v>9.2875531132961296E-5</v>
      </c>
      <c r="Q47" s="1">
        <v>2820.9852803618201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AA47" s="1">
        <f t="shared" si="0"/>
        <v>0</v>
      </c>
      <c r="AB47" s="1"/>
    </row>
    <row r="48" spans="1:28" x14ac:dyDescent="0.25">
      <c r="A48" s="1">
        <v>-6.9299409415302701E-2</v>
      </c>
      <c r="B48" s="2">
        <v>3.0289844250316798E-2</v>
      </c>
      <c r="C48" s="1">
        <v>0</v>
      </c>
      <c r="D48" s="7">
        <v>0.53729960834682799</v>
      </c>
      <c r="E48" s="1">
        <v>0.84339144581288195</v>
      </c>
      <c r="F48" s="1">
        <v>0</v>
      </c>
      <c r="G48" s="1">
        <v>4.0005648535530001E-5</v>
      </c>
      <c r="H48" s="1">
        <v>1.58069358375032E-3</v>
      </c>
      <c r="I48">
        <v>-1</v>
      </c>
      <c r="J48" s="1">
        <v>972.19201118710305</v>
      </c>
      <c r="K48" s="1">
        <v>1.7359391296458299E-4</v>
      </c>
      <c r="L48" s="1">
        <v>9001.1570842146102</v>
      </c>
      <c r="M48" s="1">
        <v>5966.7340946561699</v>
      </c>
      <c r="N48" s="1">
        <v>-3801.22884585162</v>
      </c>
      <c r="O48" s="1">
        <v>0</v>
      </c>
      <c r="P48" s="1">
        <v>9.2875531132961296E-5</v>
      </c>
      <c r="Q48" s="1">
        <v>2831.7310945762702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AA48" s="1">
        <f t="shared" si="0"/>
        <v>0</v>
      </c>
      <c r="AB48" s="1"/>
    </row>
    <row r="49" spans="1:28" x14ac:dyDescent="0.25">
      <c r="A49" s="1">
        <v>-6.8185490786991806E-2</v>
      </c>
      <c r="B49" s="2">
        <v>2.9580199819260401E-2</v>
      </c>
      <c r="C49" s="1">
        <v>0</v>
      </c>
      <c r="D49" s="7">
        <v>0.537299608346821</v>
      </c>
      <c r="E49" s="1">
        <v>0.84339144581288705</v>
      </c>
      <c r="F49" s="1">
        <v>0</v>
      </c>
      <c r="G49" s="1">
        <v>3.9068377763867103E-5</v>
      </c>
      <c r="H49" s="1">
        <v>1.54768456341931E-3</v>
      </c>
      <c r="I49">
        <v>-1</v>
      </c>
      <c r="J49" s="1">
        <v>993.05793849862698</v>
      </c>
      <c r="K49" s="1">
        <v>1.75855770652329E-4</v>
      </c>
      <c r="L49" s="1">
        <v>9080.7125563181398</v>
      </c>
      <c r="M49" s="1">
        <v>5954.0256342147504</v>
      </c>
      <c r="N49" s="1">
        <v>-3793.1326636436602</v>
      </c>
      <c r="O49" s="1">
        <v>0</v>
      </c>
      <c r="P49" s="1">
        <v>9.2875531132961296E-5</v>
      </c>
      <c r="Q49" s="1">
        <v>2842.2335124641199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AA49" s="1">
        <f t="shared" si="0"/>
        <v>0</v>
      </c>
      <c r="AB49" s="1"/>
    </row>
    <row r="50" spans="1:28" x14ac:dyDescent="0.25">
      <c r="A50" s="1">
        <v>-6.7071572158680898E-2</v>
      </c>
      <c r="B50" s="2">
        <v>2.88705553882041E-2</v>
      </c>
      <c r="C50" s="1">
        <v>0</v>
      </c>
      <c r="D50" s="7">
        <v>0.537299608346825</v>
      </c>
      <c r="E50" s="1">
        <v>0.84339144581288406</v>
      </c>
      <c r="F50" s="1">
        <v>0</v>
      </c>
      <c r="G50" s="1">
        <v>3.8131106992204597E-5</v>
      </c>
      <c r="H50" s="1">
        <v>1.51653234164463E-3</v>
      </c>
      <c r="I50">
        <v>-1</v>
      </c>
      <c r="J50" s="1">
        <v>1013.62092297189</v>
      </c>
      <c r="K50" s="1">
        <v>1.7811234682960501E-4</v>
      </c>
      <c r="L50" s="1">
        <v>9155.5948963692099</v>
      </c>
      <c r="M50" s="1">
        <v>5941.7271167744602</v>
      </c>
      <c r="N50" s="1">
        <v>-3785.2976439304698</v>
      </c>
      <c r="O50" s="1">
        <v>0</v>
      </c>
      <c r="P50" s="1">
        <v>9.2875531132961296E-5</v>
      </c>
      <c r="Q50" s="1">
        <v>2852.1250333461498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AA50" s="1">
        <f t="shared" si="0"/>
        <v>0</v>
      </c>
      <c r="AB50" s="1"/>
    </row>
    <row r="51" spans="1:28" x14ac:dyDescent="0.25">
      <c r="A51" s="1">
        <v>-6.5957653530370003E-2</v>
      </c>
      <c r="B51" s="2">
        <v>2.8160910957147799E-2</v>
      </c>
      <c r="C51" s="1">
        <v>0</v>
      </c>
      <c r="D51" s="7">
        <v>0.53729960834682</v>
      </c>
      <c r="E51" s="1">
        <v>0.84339144581288705</v>
      </c>
      <c r="F51" s="1">
        <v>0</v>
      </c>
      <c r="G51" s="1">
        <v>3.7193836220542302E-5</v>
      </c>
      <c r="H51" s="1">
        <v>1.4873535934446199E-3</v>
      </c>
      <c r="I51">
        <v>-1</v>
      </c>
      <c r="J51" s="1">
        <v>1033.12688105708</v>
      </c>
      <c r="K51" s="1">
        <v>1.8026244628003199E-4</v>
      </c>
      <c r="L51" s="1">
        <v>9224.4343807054502</v>
      </c>
      <c r="M51" s="1">
        <v>5930.3533761927501</v>
      </c>
      <c r="N51" s="1">
        <v>-3778.05177205168</v>
      </c>
      <c r="O51" s="1">
        <v>0</v>
      </c>
      <c r="P51" s="1">
        <v>9.2875531132961296E-5</v>
      </c>
      <c r="Q51" s="1">
        <v>2861.2078871660101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AA51" s="1">
        <f t="shared" si="0"/>
        <v>0</v>
      </c>
      <c r="AB51" s="1"/>
    </row>
    <row r="52" spans="1:28" x14ac:dyDescent="0.25">
      <c r="A52" s="1">
        <v>-6.4843734902059205E-2</v>
      </c>
      <c r="B52" s="2">
        <v>2.7451266526091402E-2</v>
      </c>
      <c r="C52" s="1">
        <v>0</v>
      </c>
      <c r="D52" s="7">
        <v>0.53729960834682</v>
      </c>
      <c r="E52" s="1">
        <v>0.84339144581288705</v>
      </c>
      <c r="F52" s="1">
        <v>0</v>
      </c>
      <c r="G52" s="1">
        <v>3.62565654488796E-5</v>
      </c>
      <c r="H52" s="1">
        <v>1.4602666242443101E-3</v>
      </c>
      <c r="I52">
        <v>-1</v>
      </c>
      <c r="J52" s="1">
        <v>1051.5776381594201</v>
      </c>
      <c r="K52" s="1">
        <v>1.822933098001E-4</v>
      </c>
      <c r="L52" s="1">
        <v>9288.1827251576997</v>
      </c>
      <c r="M52" s="1">
        <v>5919.6038361463297</v>
      </c>
      <c r="N52" s="1">
        <v>-3771.20355977074</v>
      </c>
      <c r="O52" s="1">
        <v>0</v>
      </c>
      <c r="P52" s="1">
        <v>9.2875531132961296E-5</v>
      </c>
      <c r="Q52" s="1">
        <v>2869.62180211342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AA52" s="1">
        <f t="shared" si="0"/>
        <v>0</v>
      </c>
      <c r="AB52" s="1"/>
    </row>
    <row r="53" spans="1:28" x14ac:dyDescent="0.25">
      <c r="A53" s="1">
        <v>-6.3729816273748296E-2</v>
      </c>
      <c r="B53" s="2">
        <v>2.6741622095035101E-2</v>
      </c>
      <c r="C53" s="1">
        <v>0</v>
      </c>
      <c r="D53" s="7">
        <v>0.53729960834682999</v>
      </c>
      <c r="E53" s="1">
        <v>0.84339144581288095</v>
      </c>
      <c r="F53" s="1">
        <v>0</v>
      </c>
      <c r="G53" s="1">
        <v>3.5319294677216397E-5</v>
      </c>
      <c r="H53" s="1">
        <v>1.43538985962067E-3</v>
      </c>
      <c r="I53">
        <v>-1</v>
      </c>
      <c r="J53" s="1">
        <v>1069.3128998464499</v>
      </c>
      <c r="K53" s="1">
        <v>1.8424505044465999E-4</v>
      </c>
      <c r="L53" s="1">
        <v>9348.09335933689</v>
      </c>
      <c r="M53" s="1">
        <v>5909.1373733599803</v>
      </c>
      <c r="N53" s="1">
        <v>-3764.5356875938</v>
      </c>
      <c r="O53" s="1">
        <v>0</v>
      </c>
      <c r="P53" s="1">
        <v>9.2875531132961296E-5</v>
      </c>
      <c r="Q53" s="1">
        <v>2877.5358715636298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AA53" s="1">
        <f t="shared" si="0"/>
        <v>0</v>
      </c>
      <c r="AB53" s="1"/>
    </row>
    <row r="54" spans="1:28" x14ac:dyDescent="0.25">
      <c r="A54" s="1">
        <v>-6.2615897645437402E-2</v>
      </c>
      <c r="B54" s="2">
        <v>2.60319776639788E-2</v>
      </c>
      <c r="C54" s="1">
        <v>0</v>
      </c>
      <c r="D54" s="7">
        <v>0.53729960834682</v>
      </c>
      <c r="E54" s="1">
        <v>0.84339144581288705</v>
      </c>
      <c r="F54" s="1">
        <v>0</v>
      </c>
      <c r="G54" s="1">
        <v>3.4382023905554298E-5</v>
      </c>
      <c r="H54" s="1">
        <v>1.4128400537897E-3</v>
      </c>
      <c r="I54">
        <v>-1</v>
      </c>
      <c r="J54" s="1">
        <v>1086.9102092415301</v>
      </c>
      <c r="K54" s="1">
        <v>1.86173684587159E-4</v>
      </c>
      <c r="L54" s="1">
        <v>9406.4256930625506</v>
      </c>
      <c r="M54" s="1">
        <v>5898.6160440397898</v>
      </c>
      <c r="N54" s="1">
        <v>-3757.8328615796599</v>
      </c>
      <c r="O54" s="1">
        <v>0</v>
      </c>
      <c r="P54" s="1">
        <v>9.2875531132961296E-5</v>
      </c>
      <c r="Q54" s="1">
        <v>2885.2851767638499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AA54" s="1">
        <f t="shared" si="0"/>
        <v>0</v>
      </c>
      <c r="AB54" s="1"/>
    </row>
    <row r="55" spans="1:28" x14ac:dyDescent="0.25">
      <c r="A55" s="1">
        <v>-6.1501979017126597E-2</v>
      </c>
      <c r="B55" s="2">
        <v>2.5322333232922399E-2</v>
      </c>
      <c r="C55" s="1">
        <v>0</v>
      </c>
      <c r="D55" s="7">
        <v>0.53729960834682799</v>
      </c>
      <c r="E55" s="1">
        <v>0.84339144581288195</v>
      </c>
      <c r="F55" s="1">
        <v>0</v>
      </c>
      <c r="G55" s="1">
        <v>3.3444753133891501E-5</v>
      </c>
      <c r="H55" s="1">
        <v>1.3927302392616699E-3</v>
      </c>
      <c r="I55">
        <v>-1</v>
      </c>
      <c r="J55" s="1">
        <v>1104.9311454922399</v>
      </c>
      <c r="K55" s="1">
        <v>1.8816498837051301E-4</v>
      </c>
      <c r="L55" s="1">
        <v>9463.8569868415907</v>
      </c>
      <c r="M55" s="1">
        <v>5887.5758786377501</v>
      </c>
      <c r="N55" s="1">
        <v>-3750.7995005277098</v>
      </c>
      <c r="O55" s="1">
        <v>0</v>
      </c>
      <c r="P55" s="1">
        <v>9.2875531132961296E-5</v>
      </c>
      <c r="Q55" s="1">
        <v>2892.94267546845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AA55" s="1">
        <f t="shared" si="0"/>
        <v>0</v>
      </c>
      <c r="AB55" s="1"/>
    </row>
    <row r="56" spans="1:28" x14ac:dyDescent="0.25">
      <c r="A56" s="1">
        <v>-6.0388060388815702E-2</v>
      </c>
      <c r="B56" s="2">
        <v>2.4612688801866098E-2</v>
      </c>
      <c r="C56" s="1">
        <v>0</v>
      </c>
      <c r="D56" s="7">
        <v>0.53729960834682</v>
      </c>
      <c r="E56" s="1">
        <v>0.84339144581288705</v>
      </c>
      <c r="F56" s="1">
        <v>0</v>
      </c>
      <c r="G56" s="1">
        <v>3.2507482362229002E-5</v>
      </c>
      <c r="H56" s="1">
        <v>1.3751674641243E-3</v>
      </c>
      <c r="I56">
        <v>-1</v>
      </c>
      <c r="J56" s="1">
        <v>1124.2975092419999</v>
      </c>
      <c r="K56" s="1">
        <v>1.90298820884169E-4</v>
      </c>
      <c r="L56" s="1">
        <v>9523.9220521289608</v>
      </c>
      <c r="M56" s="1">
        <v>5875.6348006374301</v>
      </c>
      <c r="N56" s="1">
        <v>-3743.1921948516401</v>
      </c>
      <c r="O56" s="1">
        <v>0</v>
      </c>
      <c r="P56" s="1">
        <v>9.2875531132961296E-5</v>
      </c>
      <c r="Q56" s="1">
        <v>2901.0478936342101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AA56" s="1">
        <f t="shared" si="0"/>
        <v>0</v>
      </c>
      <c r="AB56" s="1"/>
    </row>
    <row r="57" spans="1:28" x14ac:dyDescent="0.25">
      <c r="A57" s="1">
        <v>-5.92741417605048E-2</v>
      </c>
      <c r="B57" s="2">
        <v>2.3903044370809801E-2</v>
      </c>
      <c r="C57" s="1">
        <v>0</v>
      </c>
      <c r="D57" s="7">
        <v>0.537299608346825</v>
      </c>
      <c r="E57" s="1">
        <v>0.84339144581288406</v>
      </c>
      <c r="F57" s="1">
        <v>0</v>
      </c>
      <c r="G57" s="1">
        <v>3.1570211590566097E-5</v>
      </c>
      <c r="H57" s="1">
        <v>1.3602503897036701E-3</v>
      </c>
      <c r="I57">
        <v>-1</v>
      </c>
      <c r="J57" s="1">
        <v>1145.6813990964599</v>
      </c>
      <c r="K57" s="1">
        <v>1.9270797724285201E-4</v>
      </c>
      <c r="L57" s="1">
        <v>9585.7030722977797</v>
      </c>
      <c r="M57" s="1">
        <v>5862.12312838243</v>
      </c>
      <c r="N57" s="1">
        <v>-3734.58431028424</v>
      </c>
      <c r="O57" s="1">
        <v>0</v>
      </c>
      <c r="P57" s="1">
        <v>9.2875531132961296E-5</v>
      </c>
      <c r="Q57" s="1">
        <v>2909.41716402887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AA57" s="1">
        <f t="shared" si="0"/>
        <v>0</v>
      </c>
      <c r="AB57" s="1"/>
    </row>
    <row r="58" spans="1:28" x14ac:dyDescent="0.25">
      <c r="A58" s="1">
        <v>-5.8160223132193899E-2</v>
      </c>
      <c r="B58" s="2">
        <v>2.31933999397534E-2</v>
      </c>
      <c r="C58" s="1">
        <v>0</v>
      </c>
      <c r="D58" s="7">
        <v>0.537299608346819</v>
      </c>
      <c r="E58" s="1">
        <v>0.84339144581288805</v>
      </c>
      <c r="F58" s="1">
        <v>0</v>
      </c>
      <c r="G58" s="1">
        <v>3.0632940818903497E-5</v>
      </c>
      <c r="H58" s="1">
        <v>1.3480668471046401E-3</v>
      </c>
      <c r="I58">
        <v>-1</v>
      </c>
      <c r="J58" s="1">
        <v>1169.1543667869</v>
      </c>
      <c r="K58" s="1">
        <v>1.9532932303907401E-4</v>
      </c>
      <c r="L58" s="1">
        <v>9652.0785627978403</v>
      </c>
      <c r="M58" s="1">
        <v>5847.5041877763697</v>
      </c>
      <c r="N58" s="1">
        <v>-3725.2710179795499</v>
      </c>
      <c r="O58" s="1">
        <v>0</v>
      </c>
      <c r="P58" s="1">
        <v>9.2875531132961296E-5</v>
      </c>
      <c r="Q58" s="1">
        <v>2918.53845123048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AA58" s="1">
        <f t="shared" si="0"/>
        <v>0</v>
      </c>
      <c r="AB58" s="1"/>
    </row>
    <row r="59" spans="1:28" x14ac:dyDescent="0.25">
      <c r="A59" s="1">
        <v>-5.7046304503883101E-2</v>
      </c>
      <c r="B59" s="2">
        <v>2.2483755508697099E-2</v>
      </c>
      <c r="C59" s="1">
        <v>0</v>
      </c>
      <c r="D59" s="7">
        <v>0.537299608346824</v>
      </c>
      <c r="E59" s="1">
        <v>0.84339144581288505</v>
      </c>
      <c r="F59" s="1">
        <v>0</v>
      </c>
      <c r="G59" s="1">
        <v>2.9695670047241002E-5</v>
      </c>
      <c r="H59" s="1">
        <v>1.3386914727102101E-3</v>
      </c>
      <c r="I59">
        <v>-1</v>
      </c>
      <c r="J59" s="1">
        <v>1197.67616911398</v>
      </c>
      <c r="K59" s="1">
        <v>1.9860684066081699E-4</v>
      </c>
      <c r="L59" s="1">
        <v>9725.4160616048102</v>
      </c>
      <c r="M59" s="1">
        <v>5829.3554603067596</v>
      </c>
      <c r="N59" s="1">
        <v>-3713.70900343722</v>
      </c>
      <c r="O59" s="1">
        <v>0</v>
      </c>
      <c r="P59" s="1">
        <v>9.2875531132961296E-5</v>
      </c>
      <c r="Q59" s="1">
        <v>2928.6553784003399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AA59" s="1">
        <f t="shared" si="0"/>
        <v>0</v>
      </c>
      <c r="AB59" s="1"/>
    </row>
    <row r="60" spans="1:28" x14ac:dyDescent="0.25">
      <c r="A60" s="1">
        <v>-5.5932385875572199E-2</v>
      </c>
      <c r="B60" s="2">
        <v>2.1774111077640799E-2</v>
      </c>
      <c r="C60" s="1">
        <v>0</v>
      </c>
      <c r="D60" s="7">
        <v>0.537299608346825</v>
      </c>
      <c r="E60" s="1">
        <v>0.84339144581288406</v>
      </c>
      <c r="F60" s="1">
        <v>0</v>
      </c>
      <c r="G60" s="1">
        <v>2.8758399275578201E-5</v>
      </c>
      <c r="H60" s="1">
        <v>1.33218355612961E-3</v>
      </c>
      <c r="I60">
        <v>-1</v>
      </c>
      <c r="J60" s="1">
        <v>1222.3672014164899</v>
      </c>
      <c r="K60" s="1">
        <v>2.01428677341679E-4</v>
      </c>
      <c r="L60" s="1">
        <v>9786.9145003866797</v>
      </c>
      <c r="M60" s="1">
        <v>5813.9504163392503</v>
      </c>
      <c r="N60" s="1">
        <v>-3703.8949080590901</v>
      </c>
      <c r="O60" s="1">
        <v>0</v>
      </c>
      <c r="P60" s="1">
        <v>9.2875531132961296E-5</v>
      </c>
      <c r="Q60" s="1">
        <v>2937.2539817494999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AA60" s="1">
        <f t="shared" si="0"/>
        <v>0</v>
      </c>
      <c r="AB60" s="1"/>
    </row>
    <row r="61" spans="1:28" x14ac:dyDescent="0.25">
      <c r="A61" s="1">
        <v>-5.4818467247261297E-2</v>
      </c>
      <c r="B61" s="2">
        <v>2.1064466646584401E-2</v>
      </c>
      <c r="C61" s="1">
        <v>0</v>
      </c>
      <c r="D61" s="7">
        <v>0.537299608346825</v>
      </c>
      <c r="E61" s="1">
        <v>0.84339144581288406</v>
      </c>
      <c r="F61" s="1">
        <v>0</v>
      </c>
      <c r="G61" s="1">
        <v>2.78211285039155E-5</v>
      </c>
      <c r="H61" s="1">
        <v>1.3285852357331101E-3</v>
      </c>
      <c r="I61">
        <v>-1</v>
      </c>
      <c r="J61" s="1">
        <v>1371.12858268577</v>
      </c>
      <c r="K61" s="1">
        <v>2.13717946665531E-4</v>
      </c>
      <c r="L61" s="1">
        <v>10332.3142932724</v>
      </c>
      <c r="M61" s="1">
        <v>5650.1654251294403</v>
      </c>
      <c r="N61" s="1">
        <v>-3599.55236099271</v>
      </c>
      <c r="O61" s="1">
        <v>0</v>
      </c>
      <c r="P61" s="1">
        <v>9.2875531132961296E-5</v>
      </c>
      <c r="Q61" s="1">
        <v>3015.0104282134298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AA61" s="1">
        <f t="shared" si="0"/>
        <v>0</v>
      </c>
      <c r="AB61" s="1"/>
    </row>
    <row r="62" spans="1:28" x14ac:dyDescent="0.25">
      <c r="A62" s="1">
        <v>-5.37045486189505E-2</v>
      </c>
      <c r="B62" s="2">
        <v>2.03548222155281E-2</v>
      </c>
      <c r="C62" s="1">
        <v>0</v>
      </c>
      <c r="D62" s="7">
        <v>0.537299608346822</v>
      </c>
      <c r="E62" s="1">
        <v>0.84339144581288605</v>
      </c>
      <c r="F62" s="1">
        <v>0</v>
      </c>
      <c r="G62" s="1">
        <v>2.6883857732253001E-5</v>
      </c>
      <c r="H62" s="1">
        <v>1.3279201644920699E-3</v>
      </c>
      <c r="I62">
        <v>-1</v>
      </c>
      <c r="J62" s="1">
        <v>4294.70831882941</v>
      </c>
      <c r="K62" s="1">
        <v>5.2428171325050903E-4</v>
      </c>
      <c r="L62" s="1">
        <v>12367.947960645901</v>
      </c>
      <c r="M62" s="1">
        <v>3659.5154351135898</v>
      </c>
      <c r="N62" s="1">
        <v>-2331.3684526768602</v>
      </c>
      <c r="O62" s="1">
        <v>0</v>
      </c>
      <c r="P62" s="1">
        <v>9.2875531132961296E-5</v>
      </c>
      <c r="Q62" s="1">
        <v>3379.0048690881999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AA62" s="1">
        <f t="shared" si="0"/>
        <v>0</v>
      </c>
      <c r="AB62" s="1"/>
    </row>
    <row r="63" spans="1:28" x14ac:dyDescent="0.25">
      <c r="A63" s="1">
        <v>-5.2483244438485101E-2</v>
      </c>
      <c r="B63" s="2">
        <v>0.02</v>
      </c>
      <c r="C63" s="1">
        <v>0</v>
      </c>
      <c r="D63" s="7">
        <v>0</v>
      </c>
      <c r="E63" s="1">
        <v>-1</v>
      </c>
      <c r="F63" s="1">
        <v>0</v>
      </c>
      <c r="G63" s="1">
        <v>2.65737946523976E-5</v>
      </c>
      <c r="H63" s="1">
        <v>1.3387409595063699E-3</v>
      </c>
      <c r="I63">
        <v>1</v>
      </c>
      <c r="J63" s="1">
        <v>4294.70831882941</v>
      </c>
      <c r="K63" s="1">
        <v>5.2428171325050903E-4</v>
      </c>
      <c r="L63" s="1">
        <v>12367.947960645901</v>
      </c>
      <c r="M63" s="1">
        <v>4256.8204691695701</v>
      </c>
      <c r="N63" s="1">
        <v>3.4106051316484799E-13</v>
      </c>
      <c r="O63" s="1">
        <v>0</v>
      </c>
      <c r="P63" s="1">
        <v>9.2875531132961296E-5</v>
      </c>
      <c r="Q63" s="1">
        <v>3379.0048690881999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AA63" s="1">
        <f t="shared" si="0"/>
        <v>0</v>
      </c>
      <c r="AB63" s="1"/>
    </row>
    <row r="64" spans="1:28" x14ac:dyDescent="0.25">
      <c r="A64" s="1">
        <v>-5.1154554705865198E-2</v>
      </c>
      <c r="B64" s="2">
        <v>0.02</v>
      </c>
      <c r="C64" s="1">
        <v>0</v>
      </c>
      <c r="D64" s="7">
        <v>2.6111791690544998E-15</v>
      </c>
      <c r="E64" s="1">
        <v>-1</v>
      </c>
      <c r="F64" s="1">
        <v>0</v>
      </c>
      <c r="G64" s="1">
        <v>2.6573794652397502E-5</v>
      </c>
      <c r="H64" s="1">
        <v>1.3742362567653499E-3</v>
      </c>
      <c r="I64">
        <v>1</v>
      </c>
      <c r="J64" s="1">
        <v>5127.2439810420801</v>
      </c>
      <c r="K64" s="1">
        <v>6.3597922559243195E-4</v>
      </c>
      <c r="L64" s="1">
        <v>12138.688113333799</v>
      </c>
      <c r="M64" s="1">
        <v>4441.04309519449</v>
      </c>
      <c r="N64" s="1">
        <v>1.14255271910224E-11</v>
      </c>
      <c r="O64" s="1">
        <v>0</v>
      </c>
      <c r="P64" s="1">
        <v>9.2875531132961296E-5</v>
      </c>
      <c r="Q64" s="1">
        <v>3359.9956344841999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AA64" s="1">
        <f t="shared" si="0"/>
        <v>6.9388939039072225E-20</v>
      </c>
      <c r="AB64" s="1"/>
    </row>
    <row r="65" spans="1:28" x14ac:dyDescent="0.25">
      <c r="A65" s="1">
        <v>-4.9825864973245301E-2</v>
      </c>
      <c r="B65" s="2">
        <v>0.02</v>
      </c>
      <c r="C65" s="1">
        <v>0</v>
      </c>
      <c r="D65" s="7">
        <v>-2.6111791690545101E-15</v>
      </c>
      <c r="E65" s="1">
        <v>-1</v>
      </c>
      <c r="F65" s="1">
        <v>0</v>
      </c>
      <c r="G65" s="1">
        <v>2.6573794652397298E-5</v>
      </c>
      <c r="H65" s="1">
        <v>1.40773228228651E-3</v>
      </c>
      <c r="I65">
        <v>1</v>
      </c>
      <c r="J65" s="1">
        <v>5344.6024244464797</v>
      </c>
      <c r="K65" s="1">
        <v>6.7260965001873405E-4</v>
      </c>
      <c r="L65" s="1">
        <v>11913.1960461606</v>
      </c>
      <c r="M65" s="1">
        <v>4532.6364027528398</v>
      </c>
      <c r="N65" s="1">
        <v>-1.1779022202062999E-11</v>
      </c>
      <c r="O65" s="1">
        <v>0</v>
      </c>
      <c r="P65" s="1">
        <v>9.2875531132961296E-5</v>
      </c>
      <c r="Q65" s="1">
        <v>3342.7413916011301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AA65" s="1">
        <f t="shared" si="0"/>
        <v>-6.938893903907196E-20</v>
      </c>
      <c r="AB65" s="1"/>
    </row>
    <row r="66" spans="1:28" x14ac:dyDescent="0.25">
      <c r="A66" s="1">
        <v>-4.8497175240625502E-2</v>
      </c>
      <c r="B66" s="2">
        <v>0.02</v>
      </c>
      <c r="C66" s="1">
        <v>0</v>
      </c>
      <c r="D66" s="7">
        <v>0</v>
      </c>
      <c r="E66" s="1">
        <v>-1</v>
      </c>
      <c r="F66" s="1">
        <v>0</v>
      </c>
      <c r="G66" s="1">
        <v>2.6573794652397502E-5</v>
      </c>
      <c r="H66" s="1">
        <v>1.43909988708509E-3</v>
      </c>
      <c r="I66">
        <v>1</v>
      </c>
      <c r="J66" s="1">
        <v>5506.0961666746098</v>
      </c>
      <c r="K66" s="1">
        <v>7.0222310126781898E-4</v>
      </c>
      <c r="L66" s="1">
        <v>11730.227595808101</v>
      </c>
      <c r="M66" s="1">
        <v>4539.27449596921</v>
      </c>
      <c r="N66" s="1">
        <v>1.4210854715202001E-14</v>
      </c>
      <c r="O66" s="1">
        <v>0</v>
      </c>
      <c r="P66" s="1">
        <v>9.2875531132961296E-5</v>
      </c>
      <c r="Q66" s="1">
        <v>3325.4423110036701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AA66" s="1">
        <f t="shared" si="0"/>
        <v>0</v>
      </c>
      <c r="AB66" s="1"/>
    </row>
    <row r="67" spans="1:28" x14ac:dyDescent="0.25">
      <c r="A67" s="1">
        <v>-4.7168485508005599E-2</v>
      </c>
      <c r="B67" s="2">
        <v>0.02</v>
      </c>
      <c r="C67" s="1">
        <v>0</v>
      </c>
      <c r="D67" s="7">
        <v>0</v>
      </c>
      <c r="E67" s="1">
        <v>-1</v>
      </c>
      <c r="F67" s="1">
        <v>0</v>
      </c>
      <c r="G67" s="1">
        <v>2.65737946523976E-5</v>
      </c>
      <c r="H67" s="1">
        <v>1.46822605514814E-3</v>
      </c>
      <c r="I67">
        <v>1</v>
      </c>
      <c r="J67" s="1">
        <v>5614.8252161074497</v>
      </c>
      <c r="K67" s="1">
        <v>7.2070958884788803E-4</v>
      </c>
      <c r="L67" s="1">
        <v>11657.585533498601</v>
      </c>
      <c r="M67" s="1">
        <v>4575.2634453881001</v>
      </c>
      <c r="N67" s="1">
        <v>0</v>
      </c>
      <c r="O67" s="1">
        <v>0</v>
      </c>
      <c r="P67" s="1">
        <v>9.2875531132961296E-5</v>
      </c>
      <c r="Q67" s="1">
        <v>3316.3642108246599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AA67" s="1">
        <f t="shared" si="0"/>
        <v>0</v>
      </c>
      <c r="AB67" s="1"/>
    </row>
    <row r="68" spans="1:28" x14ac:dyDescent="0.25">
      <c r="A68" s="1">
        <v>-4.5839795775385703E-2</v>
      </c>
      <c r="B68" s="2">
        <v>0.02</v>
      </c>
      <c r="C68" s="1">
        <v>0</v>
      </c>
      <c r="D68" s="7">
        <v>0</v>
      </c>
      <c r="E68" s="1">
        <v>-1</v>
      </c>
      <c r="F68" s="1">
        <v>0</v>
      </c>
      <c r="G68" s="1">
        <v>2.6573794652397502E-5</v>
      </c>
      <c r="H68" s="1">
        <v>1.4950116059949099E-3</v>
      </c>
      <c r="I68">
        <v>1</v>
      </c>
      <c r="J68" s="1">
        <v>5464.0352423294999</v>
      </c>
      <c r="K68" s="1">
        <v>7.0760376324421599E-4</v>
      </c>
      <c r="L68" s="1">
        <v>11569.225680269399</v>
      </c>
      <c r="M68" s="1">
        <v>4663.8983316334898</v>
      </c>
      <c r="N68" s="1">
        <v>2.2204460492503101E-16</v>
      </c>
      <c r="O68" s="1">
        <v>0</v>
      </c>
      <c r="P68" s="1">
        <v>9.2875531132961296E-5</v>
      </c>
      <c r="Q68" s="1">
        <v>3303.3290570720201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AA68" s="1">
        <f t="shared" ref="AA68:AA102" si="1">IF(I68&gt;0,D68*G68,0)</f>
        <v>0</v>
      </c>
      <c r="AB68" s="1"/>
    </row>
    <row r="69" spans="1:28" x14ac:dyDescent="0.25">
      <c r="A69" s="1">
        <v>-4.45111060427658E-2</v>
      </c>
      <c r="B69" s="2">
        <v>1.99999999999999E-2</v>
      </c>
      <c r="C69" s="1">
        <v>0</v>
      </c>
      <c r="D69" s="7">
        <v>-2.6111791690544801E-15</v>
      </c>
      <c r="E69" s="1">
        <v>-1</v>
      </c>
      <c r="F69" s="1">
        <v>0</v>
      </c>
      <c r="G69" s="1">
        <v>2.65737946523976E-5</v>
      </c>
      <c r="H69" s="1">
        <v>1.51936934609274E-3</v>
      </c>
      <c r="I69">
        <v>1</v>
      </c>
      <c r="J69" s="1">
        <v>5425.5234258359897</v>
      </c>
      <c r="K69" s="1">
        <v>7.0343521139912897E-4</v>
      </c>
      <c r="L69" s="1">
        <v>11560.577987787299</v>
      </c>
      <c r="M69" s="1">
        <v>4687.7729657452601</v>
      </c>
      <c r="N69" s="1">
        <v>-1.2235545909788899E-11</v>
      </c>
      <c r="O69" s="1">
        <v>0</v>
      </c>
      <c r="P69" s="1">
        <v>9.2875531132961296E-5</v>
      </c>
      <c r="Q69" s="1">
        <v>3301.5320289936399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AA69" s="1">
        <f t="shared" si="1"/>
        <v>-6.9388939039071948E-20</v>
      </c>
      <c r="AB69" s="1"/>
    </row>
    <row r="70" spans="1:28" x14ac:dyDescent="0.25">
      <c r="A70" s="1">
        <v>-4.3182416310145903E-2</v>
      </c>
      <c r="B70" s="2">
        <v>1.99999999999999E-2</v>
      </c>
      <c r="C70" s="1">
        <v>0</v>
      </c>
      <c r="D70" s="7">
        <v>2.6111791690545101E-15</v>
      </c>
      <c r="E70" s="1">
        <v>-1</v>
      </c>
      <c r="F70" s="1">
        <v>0</v>
      </c>
      <c r="G70" s="1">
        <v>2.6573794652397298E-5</v>
      </c>
      <c r="H70" s="1">
        <v>1.5412225785743801E-3</v>
      </c>
      <c r="I70">
        <v>1</v>
      </c>
      <c r="J70" s="1">
        <v>5521.9809009988403</v>
      </c>
      <c r="K70" s="1">
        <v>7.1368498242079404E-4</v>
      </c>
      <c r="L70" s="1">
        <v>11591.1473254147</v>
      </c>
      <c r="M70" s="1">
        <v>4662.9190815955499</v>
      </c>
      <c r="N70" s="1">
        <v>1.21562759858306E-11</v>
      </c>
      <c r="O70" s="1">
        <v>0</v>
      </c>
      <c r="P70" s="1">
        <v>9.2875531132961296E-5</v>
      </c>
      <c r="Q70" s="1">
        <v>3306.2503613387098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AA70" s="1">
        <f t="shared" si="1"/>
        <v>6.938893903907196E-20</v>
      </c>
      <c r="AB70" s="1"/>
    </row>
    <row r="71" spans="1:28" x14ac:dyDescent="0.25">
      <c r="A71" s="1">
        <v>-4.1853726577526097E-2</v>
      </c>
      <c r="B71" s="2">
        <v>0.02</v>
      </c>
      <c r="C71" s="1">
        <v>0</v>
      </c>
      <c r="D71" s="7">
        <v>2.6111791690544998E-15</v>
      </c>
      <c r="E71" s="1">
        <v>-1</v>
      </c>
      <c r="F71" s="1">
        <v>0</v>
      </c>
      <c r="G71" s="1">
        <v>2.6573794652397502E-5</v>
      </c>
      <c r="H71" s="1">
        <v>1.5605038998009601E-3</v>
      </c>
      <c r="I71">
        <v>1</v>
      </c>
      <c r="J71" s="1">
        <v>5569.9998714083904</v>
      </c>
      <c r="K71" s="1">
        <v>7.2049659171092304E-4</v>
      </c>
      <c r="L71" s="1">
        <v>11582.215967132801</v>
      </c>
      <c r="M71" s="1">
        <v>4666.7271159704496</v>
      </c>
      <c r="N71" s="1">
        <v>1.21750109993712E-11</v>
      </c>
      <c r="O71" s="1">
        <v>0</v>
      </c>
      <c r="P71" s="1">
        <v>9.2875531132961296E-5</v>
      </c>
      <c r="Q71" s="1">
        <v>3305.0645113411701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AA71" s="1">
        <f t="shared" si="1"/>
        <v>6.9388939039072225E-20</v>
      </c>
      <c r="AB71" s="1"/>
    </row>
    <row r="72" spans="1:28" x14ac:dyDescent="0.25">
      <c r="A72" s="1">
        <v>-4.0525036844906201E-2</v>
      </c>
      <c r="B72" s="2">
        <v>0.02</v>
      </c>
      <c r="C72" s="1">
        <v>0</v>
      </c>
      <c r="D72" s="7">
        <v>-2.6111791690544801E-15</v>
      </c>
      <c r="E72" s="1">
        <v>-1</v>
      </c>
      <c r="F72" s="1">
        <v>0</v>
      </c>
      <c r="G72" s="1">
        <v>2.65737946523976E-5</v>
      </c>
      <c r="H72" s="1">
        <v>1.57715422656901E-3</v>
      </c>
      <c r="I72">
        <v>1</v>
      </c>
      <c r="J72" s="1">
        <v>5505.4232102399001</v>
      </c>
      <c r="K72" s="1">
        <v>7.1401827782191301E-4</v>
      </c>
      <c r="L72" s="1">
        <v>11556.7499645969</v>
      </c>
      <c r="M72" s="1">
        <v>4696.7556073763299</v>
      </c>
      <c r="N72" s="1">
        <v>-1.22781368405711E-11</v>
      </c>
      <c r="O72" s="1">
        <v>0</v>
      </c>
      <c r="P72" s="1">
        <v>9.2875531132961296E-5</v>
      </c>
      <c r="Q72" s="1">
        <v>3301.1810777873502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AA72" s="1">
        <f t="shared" si="1"/>
        <v>-6.9388939039071948E-20</v>
      </c>
      <c r="AB72" s="1"/>
    </row>
    <row r="73" spans="1:28" x14ac:dyDescent="0.25">
      <c r="A73" s="1">
        <v>-3.9196347112286298E-2</v>
      </c>
      <c r="B73" s="2">
        <v>0.02</v>
      </c>
      <c r="C73" s="1">
        <v>0</v>
      </c>
      <c r="D73" s="7">
        <v>0</v>
      </c>
      <c r="E73" s="1">
        <v>-1</v>
      </c>
      <c r="F73" s="1">
        <v>0</v>
      </c>
      <c r="G73" s="1">
        <v>2.6573794652397502E-5</v>
      </c>
      <c r="H73" s="1">
        <v>1.5911220098560499E-3</v>
      </c>
      <c r="I73">
        <v>1</v>
      </c>
      <c r="J73" s="1">
        <v>5480.0559376159199</v>
      </c>
      <c r="K73" s="1">
        <v>7.12145455039472E-4</v>
      </c>
      <c r="L73" s="1">
        <v>11544.245100402</v>
      </c>
      <c r="M73" s="1">
        <v>4718.3770319694304</v>
      </c>
      <c r="N73" s="1">
        <v>0</v>
      </c>
      <c r="O73" s="1">
        <v>0</v>
      </c>
      <c r="P73" s="1">
        <v>9.2875531132961296E-5</v>
      </c>
      <c r="Q73" s="1">
        <v>3298.0097487343901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AA73" s="1">
        <f t="shared" si="1"/>
        <v>0</v>
      </c>
      <c r="AB73" s="1"/>
    </row>
    <row r="74" spans="1:28" x14ac:dyDescent="0.25">
      <c r="A74" s="1">
        <v>-3.7867657379666401E-2</v>
      </c>
      <c r="B74" s="2">
        <v>0.02</v>
      </c>
      <c r="C74" s="1">
        <v>0</v>
      </c>
      <c r="D74" s="7">
        <v>0</v>
      </c>
      <c r="E74" s="1">
        <v>-1</v>
      </c>
      <c r="F74" s="1">
        <v>0</v>
      </c>
      <c r="G74" s="1">
        <v>2.65737946523976E-5</v>
      </c>
      <c r="H74" s="1">
        <v>1.6023626005676E-3</v>
      </c>
      <c r="I74">
        <v>1</v>
      </c>
      <c r="J74" s="1">
        <v>5535.20432670839</v>
      </c>
      <c r="K74" s="1">
        <v>7.1809723526286996E-4</v>
      </c>
      <c r="L74" s="1">
        <v>11563.9218791271</v>
      </c>
      <c r="M74" s="1">
        <v>4714.6537316854201</v>
      </c>
      <c r="N74" s="1">
        <v>-7.1054273576010003E-15</v>
      </c>
      <c r="O74" s="1">
        <v>0</v>
      </c>
      <c r="P74" s="1">
        <v>9.2875531132961296E-5</v>
      </c>
      <c r="Q74" s="1">
        <v>3300.4204786320201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AA74" s="1">
        <f t="shared" si="1"/>
        <v>0</v>
      </c>
      <c r="AB74" s="1"/>
    </row>
    <row r="75" spans="1:28" x14ac:dyDescent="0.25">
      <c r="A75" s="1">
        <v>-3.6538967647046602E-2</v>
      </c>
      <c r="B75" s="2">
        <v>0.02</v>
      </c>
      <c r="C75" s="1">
        <v>0</v>
      </c>
      <c r="D75" s="7">
        <v>0</v>
      </c>
      <c r="E75" s="1">
        <v>-1</v>
      </c>
      <c r="F75" s="1">
        <v>0</v>
      </c>
      <c r="G75" s="1">
        <v>2.6573794652397298E-5</v>
      </c>
      <c r="H75" s="1">
        <v>1.61083774033323E-3</v>
      </c>
      <c r="I75">
        <v>1</v>
      </c>
      <c r="J75" s="1">
        <v>5611.5664577406196</v>
      </c>
      <c r="K75" s="1">
        <v>7.26962715079469E-4</v>
      </c>
      <c r="L75" s="1">
        <v>11578.6270622473</v>
      </c>
      <c r="M75" s="1">
        <v>4702.12493800636</v>
      </c>
      <c r="N75" s="1">
        <v>-5.3290705182007498E-15</v>
      </c>
      <c r="O75" s="1">
        <v>0</v>
      </c>
      <c r="P75" s="1">
        <v>9.2875531132961296E-5</v>
      </c>
      <c r="Q75" s="1">
        <v>3302.5354817364901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AA75" s="1">
        <f t="shared" si="1"/>
        <v>0</v>
      </c>
      <c r="AB75" s="1"/>
    </row>
    <row r="76" spans="1:28" x14ac:dyDescent="0.25">
      <c r="A76" s="1">
        <v>-3.5210277914426699E-2</v>
      </c>
      <c r="B76" s="2">
        <v>0.02</v>
      </c>
      <c r="C76" s="1">
        <v>0</v>
      </c>
      <c r="D76" s="7">
        <v>0</v>
      </c>
      <c r="E76" s="1">
        <v>-1</v>
      </c>
      <c r="F76" s="1">
        <v>0</v>
      </c>
      <c r="G76" s="1">
        <v>2.65737946523976E-5</v>
      </c>
      <c r="H76" s="1">
        <v>1.61651515644465E-3</v>
      </c>
      <c r="I76">
        <v>1</v>
      </c>
      <c r="J76" s="1">
        <v>5663.4307224016602</v>
      </c>
      <c r="K76" s="1">
        <v>7.3394684948263503E-4</v>
      </c>
      <c r="L76" s="1">
        <v>11575.7388545145</v>
      </c>
      <c r="M76" s="1">
        <v>4706.3880795865598</v>
      </c>
      <c r="N76" s="1">
        <v>-1.4210854715202001E-14</v>
      </c>
      <c r="O76" s="1">
        <v>0</v>
      </c>
      <c r="P76" s="1">
        <v>9.2875531132961296E-5</v>
      </c>
      <c r="Q76" s="1">
        <v>3301.9857393212301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AA76" s="1">
        <f t="shared" si="1"/>
        <v>0</v>
      </c>
      <c r="AB76" s="1"/>
    </row>
    <row r="77" spans="1:28" x14ac:dyDescent="0.25">
      <c r="A77" s="1">
        <v>-3.3881588181806803E-2</v>
      </c>
      <c r="B77" s="2">
        <v>0.02</v>
      </c>
      <c r="C77" s="1">
        <v>0</v>
      </c>
      <c r="D77" s="7">
        <v>0</v>
      </c>
      <c r="E77" s="1">
        <v>-1</v>
      </c>
      <c r="F77" s="1">
        <v>0</v>
      </c>
      <c r="G77" s="1">
        <v>2.6573794652397502E-5</v>
      </c>
      <c r="H77" s="1">
        <v>1.6193682449020699E-3</v>
      </c>
      <c r="I77">
        <v>1</v>
      </c>
      <c r="J77" s="1">
        <v>5647.7487376446497</v>
      </c>
      <c r="K77" s="1">
        <v>7.3292373206810201E-4</v>
      </c>
      <c r="L77" s="1">
        <v>11563.7509633101</v>
      </c>
      <c r="M77" s="1">
        <v>4721.65268830697</v>
      </c>
      <c r="N77" s="1">
        <v>1.24344978758017E-14</v>
      </c>
      <c r="O77" s="1">
        <v>0</v>
      </c>
      <c r="P77" s="1">
        <v>9.2875531132961296E-5</v>
      </c>
      <c r="Q77" s="1">
        <v>3299.9012487309901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AA77" s="1">
        <f t="shared" si="1"/>
        <v>0</v>
      </c>
      <c r="AB77" s="1"/>
    </row>
    <row r="78" spans="1:28" x14ac:dyDescent="0.25">
      <c r="A78" s="1">
        <v>-3.25528984491869E-2</v>
      </c>
      <c r="B78" s="2">
        <v>0.02</v>
      </c>
      <c r="C78" s="1">
        <v>0</v>
      </c>
      <c r="D78" s="7">
        <v>0</v>
      </c>
      <c r="E78" s="1">
        <v>-1</v>
      </c>
      <c r="F78" s="1">
        <v>0</v>
      </c>
      <c r="G78" s="1">
        <v>2.6573794652397502E-5</v>
      </c>
      <c r="H78" s="1">
        <v>1.6193758295276401E-3</v>
      </c>
      <c r="I78">
        <v>1</v>
      </c>
      <c r="J78" s="1">
        <v>5607.3334065015497</v>
      </c>
      <c r="K78" s="1">
        <v>7.2913179342787705E-4</v>
      </c>
      <c r="L78" s="1">
        <v>11547.1607784924</v>
      </c>
      <c r="M78" s="1">
        <v>4747.2218247028204</v>
      </c>
      <c r="N78" s="1">
        <v>-1.0991207943788999E-14</v>
      </c>
      <c r="O78" s="1">
        <v>0</v>
      </c>
      <c r="P78" s="1">
        <v>9.2875531132961296E-5</v>
      </c>
      <c r="Q78" s="1">
        <v>3296.8468795775002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AA78" s="1">
        <f t="shared" si="1"/>
        <v>0</v>
      </c>
      <c r="AB78" s="1"/>
    </row>
    <row r="79" spans="1:28" x14ac:dyDescent="0.25">
      <c r="A79" s="1">
        <v>-3.1224208716567101E-2</v>
      </c>
      <c r="B79" s="2">
        <v>0.02</v>
      </c>
      <c r="C79" s="1">
        <v>0</v>
      </c>
      <c r="D79" s="7">
        <v>0</v>
      </c>
      <c r="E79" s="1">
        <v>-1</v>
      </c>
      <c r="F79" s="1">
        <v>0</v>
      </c>
      <c r="G79" s="1">
        <v>2.6573794652397502E-5</v>
      </c>
      <c r="H79" s="1">
        <v>1.6165219884584699E-3</v>
      </c>
      <c r="I79">
        <v>1</v>
      </c>
      <c r="J79" s="1">
        <v>5574.5653645542698</v>
      </c>
      <c r="K79" s="1">
        <v>7.2621987448452305E-4</v>
      </c>
      <c r="L79" s="1">
        <v>11535.194194748799</v>
      </c>
      <c r="M79" s="1">
        <v>4771.7876626942898</v>
      </c>
      <c r="N79" s="1">
        <v>3.5527136788005001E-15</v>
      </c>
      <c r="O79" s="1">
        <v>0</v>
      </c>
      <c r="P79" s="1">
        <v>9.2875531132961296E-5</v>
      </c>
      <c r="Q79" s="1">
        <v>3293.87488747516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AA79" s="1">
        <f t="shared" si="1"/>
        <v>0</v>
      </c>
      <c r="AB79" s="1"/>
    </row>
    <row r="80" spans="1:28" x14ac:dyDescent="0.25">
      <c r="A80" s="1">
        <v>-2.9895518983947201E-2</v>
      </c>
      <c r="B80" s="2">
        <v>0.02</v>
      </c>
      <c r="C80" s="1">
        <v>0</v>
      </c>
      <c r="D80" s="7">
        <v>0</v>
      </c>
      <c r="E80" s="1">
        <v>-1</v>
      </c>
      <c r="F80" s="1">
        <v>0</v>
      </c>
      <c r="G80" s="1">
        <v>2.6573794652397502E-5</v>
      </c>
      <c r="H80" s="1">
        <v>1.6107959422475601E-3</v>
      </c>
      <c r="I80">
        <v>1</v>
      </c>
      <c r="J80" s="1">
        <v>5594.9942162008801</v>
      </c>
      <c r="K80" s="1">
        <v>7.2849420350542995E-4</v>
      </c>
      <c r="L80" s="1">
        <v>11544.298838031</v>
      </c>
      <c r="M80" s="1">
        <v>4775.4969361676303</v>
      </c>
      <c r="N80" s="1">
        <v>-1.7763568394002501E-15</v>
      </c>
      <c r="O80" s="1">
        <v>0</v>
      </c>
      <c r="P80" s="1">
        <v>9.2875531132961296E-5</v>
      </c>
      <c r="Q80" s="1">
        <v>3294.5155645637701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AA80" s="1">
        <f t="shared" si="1"/>
        <v>0</v>
      </c>
      <c r="AB80" s="1"/>
    </row>
    <row r="81" spans="1:28" x14ac:dyDescent="0.25">
      <c r="A81" s="1">
        <v>-2.8566829251327301E-2</v>
      </c>
      <c r="B81" s="2">
        <v>0.02</v>
      </c>
      <c r="C81" s="1">
        <v>0</v>
      </c>
      <c r="D81" s="7">
        <v>0</v>
      </c>
      <c r="E81" s="1">
        <v>-1</v>
      </c>
      <c r="F81" s="1">
        <v>0</v>
      </c>
      <c r="G81" s="1">
        <v>2.6573794652397502E-5</v>
      </c>
      <c r="H81" s="1">
        <v>1.60219200045358E-3</v>
      </c>
      <c r="I81">
        <v>1</v>
      </c>
      <c r="J81" s="1">
        <v>5643.4787112621898</v>
      </c>
      <c r="K81" s="1">
        <v>7.3425095088839405E-4</v>
      </c>
      <c r="L81" s="1">
        <v>11553.150560245</v>
      </c>
      <c r="M81" s="1">
        <v>4773.4792203404004</v>
      </c>
      <c r="N81" s="1">
        <v>0</v>
      </c>
      <c r="O81" s="1">
        <v>0</v>
      </c>
      <c r="P81" s="1">
        <v>9.2875531132961296E-5</v>
      </c>
      <c r="Q81" s="1">
        <v>3295.58503329412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AA81" s="1">
        <f t="shared" si="1"/>
        <v>0</v>
      </c>
      <c r="AB81" s="1"/>
    </row>
    <row r="82" spans="1:28" x14ac:dyDescent="0.25">
      <c r="A82" s="1">
        <v>-2.7238139518707401E-2</v>
      </c>
      <c r="B82" s="2">
        <v>0.02</v>
      </c>
      <c r="C82" s="1">
        <v>0</v>
      </c>
      <c r="D82" s="7">
        <v>0</v>
      </c>
      <c r="E82" s="1">
        <v>-1</v>
      </c>
      <c r="F82" s="1">
        <v>0</v>
      </c>
      <c r="G82" s="1">
        <v>2.6573794652397502E-5</v>
      </c>
      <c r="H82" s="1">
        <v>1.5907095661540701E-3</v>
      </c>
      <c r="I82">
        <v>1</v>
      </c>
      <c r="J82" s="1">
        <v>5676.7643721128197</v>
      </c>
      <c r="K82" s="1">
        <v>7.3879636651645304E-4</v>
      </c>
      <c r="L82" s="1">
        <v>11551.217347493101</v>
      </c>
      <c r="M82" s="1">
        <v>4778.0773548766001</v>
      </c>
      <c r="N82" s="1">
        <v>-3.5527136788005001E-15</v>
      </c>
      <c r="O82" s="1">
        <v>0</v>
      </c>
      <c r="P82" s="1">
        <v>9.2875531132961296E-5</v>
      </c>
      <c r="Q82" s="1">
        <v>3295.1206432784202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AA82" s="1">
        <f t="shared" si="1"/>
        <v>0</v>
      </c>
      <c r="AB82" s="1"/>
    </row>
    <row r="83" spans="1:28" x14ac:dyDescent="0.25">
      <c r="A83" s="1">
        <v>-2.5909449786087502E-2</v>
      </c>
      <c r="B83" s="2">
        <v>0.02</v>
      </c>
      <c r="C83" s="1">
        <v>0</v>
      </c>
      <c r="D83" s="7">
        <v>0</v>
      </c>
      <c r="E83" s="1">
        <v>-1</v>
      </c>
      <c r="F83" s="1">
        <v>0</v>
      </c>
      <c r="G83" s="1">
        <v>2.6573794652397502E-5</v>
      </c>
      <c r="H83" s="1">
        <v>1.57587647331508E-3</v>
      </c>
      <c r="I83">
        <v>1</v>
      </c>
      <c r="J83" s="1">
        <v>5663.9280721289197</v>
      </c>
      <c r="K83" s="1">
        <v>7.3792100279816599E-4</v>
      </c>
      <c r="L83" s="1">
        <v>11542.0825854128</v>
      </c>
      <c r="M83" s="1">
        <v>4790.4055419012302</v>
      </c>
      <c r="N83" s="1">
        <v>0</v>
      </c>
      <c r="O83" s="1">
        <v>0</v>
      </c>
      <c r="P83" s="1">
        <v>9.2875531132961296E-5</v>
      </c>
      <c r="Q83" s="1">
        <v>3293.4713992244001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AA83" s="1">
        <f t="shared" si="1"/>
        <v>0</v>
      </c>
      <c r="AB83" s="1"/>
    </row>
    <row r="84" spans="1:28" x14ac:dyDescent="0.25">
      <c r="A84" s="1">
        <v>-2.4580760053467699E-2</v>
      </c>
      <c r="B84" s="2">
        <v>0.02</v>
      </c>
      <c r="C84" s="1">
        <v>0</v>
      </c>
      <c r="D84" s="7">
        <v>2.6111791690544998E-15</v>
      </c>
      <c r="E84" s="1">
        <v>-1</v>
      </c>
      <c r="F84" s="1">
        <v>0</v>
      </c>
      <c r="G84" s="1">
        <v>2.6573794652397502E-5</v>
      </c>
      <c r="H84" s="1">
        <v>1.55952482933817E-3</v>
      </c>
      <c r="I84">
        <v>1</v>
      </c>
      <c r="J84" s="1">
        <v>5629.5219584671704</v>
      </c>
      <c r="K84" s="1">
        <v>7.3474129331346197E-4</v>
      </c>
      <c r="L84" s="1">
        <v>11527.381063102101</v>
      </c>
      <c r="M84" s="1">
        <v>4811.9163573800597</v>
      </c>
      <c r="N84" s="1">
        <v>1.25647270365902E-11</v>
      </c>
      <c r="O84" s="1">
        <v>0</v>
      </c>
      <c r="P84" s="1">
        <v>9.2875531132961296E-5</v>
      </c>
      <c r="Q84" s="1">
        <v>3290.7442620128299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AA84" s="1">
        <f t="shared" si="1"/>
        <v>6.9388939039072225E-20</v>
      </c>
      <c r="AB84" s="1"/>
    </row>
    <row r="85" spans="1:28" x14ac:dyDescent="0.25">
      <c r="A85" s="1">
        <v>-2.3252070320847799E-2</v>
      </c>
      <c r="B85" s="2">
        <v>0.02</v>
      </c>
      <c r="C85" s="1">
        <v>0</v>
      </c>
      <c r="D85" s="7">
        <v>-2.6111791690544998E-15</v>
      </c>
      <c r="E85" s="1">
        <v>-1</v>
      </c>
      <c r="F85" s="1">
        <v>0</v>
      </c>
      <c r="G85" s="1">
        <v>2.6573794652397502E-5</v>
      </c>
      <c r="H85" s="1">
        <v>1.54387405383954E-3</v>
      </c>
      <c r="I85">
        <v>1</v>
      </c>
      <c r="J85" s="1">
        <v>5593.9922275689696</v>
      </c>
      <c r="K85" s="1">
        <v>7.3118243181990495E-4</v>
      </c>
      <c r="L85" s="1">
        <v>11516.7693258667</v>
      </c>
      <c r="M85" s="1">
        <v>4831.7313566216599</v>
      </c>
      <c r="N85" s="1">
        <v>-1.26165744518402E-11</v>
      </c>
      <c r="O85" s="1">
        <v>0</v>
      </c>
      <c r="P85" s="1">
        <v>9.2875531132961296E-5</v>
      </c>
      <c r="Q85" s="1">
        <v>3288.4168414719002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AA85" s="1">
        <f t="shared" si="1"/>
        <v>-6.9388939039072225E-20</v>
      </c>
      <c r="AB85" s="1"/>
    </row>
    <row r="86" spans="1:28" x14ac:dyDescent="0.25">
      <c r="A86" s="1">
        <v>-2.19233805882279E-2</v>
      </c>
      <c r="B86" s="2">
        <v>0.02</v>
      </c>
      <c r="C86" s="1">
        <v>0</v>
      </c>
      <c r="D86" s="7">
        <v>0</v>
      </c>
      <c r="E86" s="1">
        <v>-1</v>
      </c>
      <c r="F86" s="1">
        <v>0</v>
      </c>
      <c r="G86" s="1">
        <v>2.6573794652397502E-5</v>
      </c>
      <c r="H86" s="1">
        <v>1.52894566991049E-3</v>
      </c>
      <c r="I86">
        <v>1</v>
      </c>
      <c r="J86" s="1">
        <v>5562.1189745696902</v>
      </c>
      <c r="K86" s="1">
        <v>7.2796677066373002E-4</v>
      </c>
      <c r="L86" s="1">
        <v>11507.663154244899</v>
      </c>
      <c r="M86" s="1">
        <v>4849.7424345773097</v>
      </c>
      <c r="N86" s="1">
        <v>0</v>
      </c>
      <c r="O86" s="1">
        <v>0</v>
      </c>
      <c r="P86" s="1">
        <v>9.2875531132961296E-5</v>
      </c>
      <c r="Q86" s="1">
        <v>3286.3436298320698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AA86" s="1">
        <f t="shared" si="1"/>
        <v>0</v>
      </c>
      <c r="AB86" s="1"/>
    </row>
    <row r="87" spans="1:28" x14ac:dyDescent="0.25">
      <c r="A87" s="1">
        <v>-2.0594690855608E-2</v>
      </c>
      <c r="B87" s="2">
        <v>0.02</v>
      </c>
      <c r="C87" s="1">
        <v>0</v>
      </c>
      <c r="D87" s="7">
        <v>0</v>
      </c>
      <c r="E87" s="1">
        <v>-1</v>
      </c>
      <c r="F87" s="1">
        <v>0</v>
      </c>
      <c r="G87" s="1">
        <v>2.6573794652397502E-5</v>
      </c>
      <c r="H87" s="1">
        <v>1.5147610358005499E-3</v>
      </c>
      <c r="I87">
        <v>1</v>
      </c>
      <c r="J87" s="1">
        <v>5533.5583650572398</v>
      </c>
      <c r="K87" s="1">
        <v>7.2511045153898399E-4</v>
      </c>
      <c r="L87" s="1">
        <v>11499.134927921899</v>
      </c>
      <c r="M87" s="1">
        <v>4866.5757722993503</v>
      </c>
      <c r="N87" s="1">
        <v>0</v>
      </c>
      <c r="O87" s="1">
        <v>0</v>
      </c>
      <c r="P87" s="1">
        <v>9.2875531132961296E-5</v>
      </c>
      <c r="Q87" s="1">
        <v>3284.4129890773902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AA87" s="1">
        <f t="shared" si="1"/>
        <v>0</v>
      </c>
      <c r="AB87" s="1"/>
    </row>
    <row r="88" spans="1:28" x14ac:dyDescent="0.25">
      <c r="A88" s="1">
        <v>-1.9266001122988201E-2</v>
      </c>
      <c r="B88" s="2">
        <v>0.02</v>
      </c>
      <c r="C88" s="1">
        <v>0</v>
      </c>
      <c r="D88" s="7">
        <v>0</v>
      </c>
      <c r="E88" s="1">
        <v>-1</v>
      </c>
      <c r="F88" s="1">
        <v>0</v>
      </c>
      <c r="G88" s="1">
        <v>2.6573794652397502E-5</v>
      </c>
      <c r="H88" s="1">
        <v>1.50134123244633E-3</v>
      </c>
      <c r="I88">
        <v>1</v>
      </c>
      <c r="J88" s="1">
        <v>5506.1885359276102</v>
      </c>
      <c r="K88" s="1">
        <v>7.2238094011211305E-4</v>
      </c>
      <c r="L88" s="1">
        <v>11490.706724572699</v>
      </c>
      <c r="M88" s="1">
        <v>4882.7734726583603</v>
      </c>
      <c r="N88" s="1">
        <v>0</v>
      </c>
      <c r="O88" s="1">
        <v>0</v>
      </c>
      <c r="P88" s="1">
        <v>9.2875531132961296E-5</v>
      </c>
      <c r="Q88" s="1">
        <v>3282.532432776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AA88" s="1">
        <f t="shared" si="1"/>
        <v>0</v>
      </c>
      <c r="AB88" s="1"/>
    </row>
    <row r="89" spans="1:28" x14ac:dyDescent="0.25">
      <c r="A89" s="1">
        <v>-1.7937311390368301E-2</v>
      </c>
      <c r="B89" s="2">
        <v>1.99999999999999E-2</v>
      </c>
      <c r="C89" s="1">
        <v>0</v>
      </c>
      <c r="D89" s="7">
        <v>-2.61117916905449E-15</v>
      </c>
      <c r="E89" s="1">
        <v>-1</v>
      </c>
      <c r="F89" s="1">
        <v>0</v>
      </c>
      <c r="G89" s="1">
        <v>2.6573794652397502E-5</v>
      </c>
      <c r="H89" s="1">
        <v>1.4887069434679899E-3</v>
      </c>
      <c r="I89">
        <v>1</v>
      </c>
      <c r="J89" s="1">
        <v>5480.03489482448</v>
      </c>
      <c r="K89" s="1">
        <v>7.1976760936345602E-4</v>
      </c>
      <c r="L89" s="1">
        <v>11482.677360768899</v>
      </c>
      <c r="M89" s="1">
        <v>4898.3227377952599</v>
      </c>
      <c r="N89" s="1">
        <v>-1.2789991288286699E-11</v>
      </c>
      <c r="O89" s="1">
        <v>0</v>
      </c>
      <c r="P89" s="1">
        <v>9.2875531132961296E-5</v>
      </c>
      <c r="Q89" s="1">
        <v>3280.7292017097002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AA89" s="1">
        <f t="shared" si="1"/>
        <v>-6.938893903907196E-20</v>
      </c>
      <c r="AB89" s="1"/>
    </row>
    <row r="90" spans="1:28" x14ac:dyDescent="0.25">
      <c r="A90" s="1">
        <v>-1.6608621657748401E-2</v>
      </c>
      <c r="B90" s="2">
        <v>1.99999999999999E-2</v>
      </c>
      <c r="C90" s="1">
        <v>0</v>
      </c>
      <c r="D90" s="7">
        <v>2.6111791690544998E-15</v>
      </c>
      <c r="E90" s="1">
        <v>-1</v>
      </c>
      <c r="F90" s="1">
        <v>0</v>
      </c>
      <c r="G90" s="1">
        <v>2.6573794652397502E-5</v>
      </c>
      <c r="H90" s="1">
        <v>1.4768783285831299E-3</v>
      </c>
      <c r="I90">
        <v>1</v>
      </c>
      <c r="J90" s="1">
        <v>5456.7949753924304</v>
      </c>
      <c r="K90" s="1">
        <v>7.1746063869567302E-4</v>
      </c>
      <c r="L90" s="1">
        <v>11475.4806830739</v>
      </c>
      <c r="M90" s="1">
        <v>4912.7270455527396</v>
      </c>
      <c r="N90" s="1">
        <v>1.2827960915728901E-11</v>
      </c>
      <c r="O90" s="1">
        <v>0</v>
      </c>
      <c r="P90" s="1">
        <v>9.2875531132961296E-5</v>
      </c>
      <c r="Q90" s="1">
        <v>3279.0746115246302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AA90" s="1">
        <f t="shared" si="1"/>
        <v>6.9388939039072225E-20</v>
      </c>
      <c r="AB90" s="1"/>
    </row>
    <row r="91" spans="1:28" x14ac:dyDescent="0.25">
      <c r="A91" s="1">
        <v>-1.52799319251285E-2</v>
      </c>
      <c r="B91" s="2">
        <v>0.02</v>
      </c>
      <c r="C91" s="1">
        <v>0</v>
      </c>
      <c r="D91" s="7">
        <v>2.6111791690544998E-15</v>
      </c>
      <c r="E91" s="1">
        <v>-1</v>
      </c>
      <c r="F91" s="1">
        <v>0</v>
      </c>
      <c r="G91" s="1">
        <v>2.6573794652397502E-5</v>
      </c>
      <c r="H91" s="1">
        <v>1.46587489164991E-3</v>
      </c>
      <c r="I91">
        <v>1</v>
      </c>
      <c r="J91" s="1">
        <v>5435.3952470491104</v>
      </c>
      <c r="K91" s="1">
        <v>7.1536166612251302E-4</v>
      </c>
      <c r="L91" s="1">
        <v>11468.487645670501</v>
      </c>
      <c r="M91" s="1">
        <v>4926.41499800356</v>
      </c>
      <c r="N91" s="1">
        <v>1.28637100971218E-11</v>
      </c>
      <c r="O91" s="1">
        <v>0</v>
      </c>
      <c r="P91" s="1">
        <v>9.2875531132961296E-5</v>
      </c>
      <c r="Q91" s="1">
        <v>3277.4861144933102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AA91" s="1">
        <f t="shared" si="1"/>
        <v>6.9388939039072225E-20</v>
      </c>
      <c r="AB91" s="1"/>
    </row>
    <row r="92" spans="1:28" x14ac:dyDescent="0.25">
      <c r="A92" s="1">
        <v>-1.3951242192508701E-2</v>
      </c>
      <c r="B92" s="2">
        <v>0.02</v>
      </c>
      <c r="C92" s="1">
        <v>0</v>
      </c>
      <c r="D92" s="7">
        <v>-2.61117916905449E-15</v>
      </c>
      <c r="E92" s="1">
        <v>-1</v>
      </c>
      <c r="F92" s="1">
        <v>0</v>
      </c>
      <c r="G92" s="1">
        <v>2.6573794652397502E-5</v>
      </c>
      <c r="H92" s="1">
        <v>1.4557153448127001E-3</v>
      </c>
      <c r="I92">
        <v>1</v>
      </c>
      <c r="J92" s="1">
        <v>5411.7351573434198</v>
      </c>
      <c r="K92" s="1">
        <v>7.1302200531849597E-4</v>
      </c>
      <c r="L92" s="1">
        <v>11460.529833934101</v>
      </c>
      <c r="M92" s="1">
        <v>4940.5053640717397</v>
      </c>
      <c r="N92" s="1">
        <v>-1.29006805238418E-11</v>
      </c>
      <c r="O92" s="1">
        <v>0</v>
      </c>
      <c r="P92" s="1">
        <v>9.2875531132961296E-5</v>
      </c>
      <c r="Q92" s="1">
        <v>3275.7730140694598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AA92" s="1">
        <f t="shared" si="1"/>
        <v>-6.938893903907196E-20</v>
      </c>
      <c r="AB92" s="1"/>
    </row>
    <row r="93" spans="1:28" x14ac:dyDescent="0.25">
      <c r="A93" s="1">
        <v>-1.2622552459888799E-2</v>
      </c>
      <c r="B93" s="2">
        <v>0.02</v>
      </c>
      <c r="C93" s="1">
        <v>0</v>
      </c>
      <c r="D93" s="7">
        <v>0</v>
      </c>
      <c r="E93" s="1">
        <v>-1</v>
      </c>
      <c r="F93" s="1">
        <v>0</v>
      </c>
      <c r="G93" s="1">
        <v>2.6573794652397502E-5</v>
      </c>
      <c r="H93" s="1">
        <v>1.44641747047632E-3</v>
      </c>
      <c r="I93">
        <v>1</v>
      </c>
      <c r="J93" s="1">
        <v>5383.6084673707101</v>
      </c>
      <c r="K93" s="1">
        <v>7.10184226881863E-4</v>
      </c>
      <c r="L93" s="1">
        <v>11451.2819035706</v>
      </c>
      <c r="M93" s="1">
        <v>4955.6892295631096</v>
      </c>
      <c r="N93" s="1">
        <v>-2.2204460492503101E-16</v>
      </c>
      <c r="O93" s="1">
        <v>0</v>
      </c>
      <c r="P93" s="1">
        <v>9.2875531132961296E-5</v>
      </c>
      <c r="Q93" s="1">
        <v>3273.8562884818598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AA93" s="1">
        <f t="shared" si="1"/>
        <v>0</v>
      </c>
      <c r="AB93" s="1"/>
    </row>
    <row r="94" spans="1:28" x14ac:dyDescent="0.25">
      <c r="A94" s="1">
        <v>-1.12938627272689E-2</v>
      </c>
      <c r="B94" s="2">
        <v>0.02</v>
      </c>
      <c r="C94" s="1">
        <v>0</v>
      </c>
      <c r="D94" s="7">
        <v>0</v>
      </c>
      <c r="E94" s="1">
        <v>-1</v>
      </c>
      <c r="F94" s="1">
        <v>0</v>
      </c>
      <c r="G94" s="1">
        <v>2.6573794652397502E-5</v>
      </c>
      <c r="H94" s="1">
        <v>1.43799798306446E-3</v>
      </c>
      <c r="I94">
        <v>1</v>
      </c>
      <c r="J94" s="1">
        <v>5350.6438402537296</v>
      </c>
      <c r="K94" s="1">
        <v>7.0678865195069999E-4</v>
      </c>
      <c r="L94" s="1">
        <v>11440.9509042401</v>
      </c>
      <c r="M94" s="1">
        <v>4972.0644711586201</v>
      </c>
      <c r="N94" s="1">
        <v>0</v>
      </c>
      <c r="O94" s="1">
        <v>0</v>
      </c>
      <c r="P94" s="1">
        <v>9.2875531132961296E-5</v>
      </c>
      <c r="Q94" s="1">
        <v>3271.7474182809201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AA94" s="1">
        <f t="shared" si="1"/>
        <v>0</v>
      </c>
      <c r="AB94" s="1"/>
    </row>
    <row r="95" spans="1:28" x14ac:dyDescent="0.25">
      <c r="A95" s="1">
        <v>-9.9651729946490693E-3</v>
      </c>
      <c r="B95" s="2">
        <v>0.02</v>
      </c>
      <c r="C95" s="1">
        <v>0</v>
      </c>
      <c r="D95" s="7">
        <v>0</v>
      </c>
      <c r="E95" s="1">
        <v>-1</v>
      </c>
      <c r="F95" s="1">
        <v>0</v>
      </c>
      <c r="G95" s="1">
        <v>2.65737946523974E-5</v>
      </c>
      <c r="H95" s="1">
        <v>1.4304723927144501E-3</v>
      </c>
      <c r="I95">
        <v>1</v>
      </c>
      <c r="J95" s="1">
        <v>5313.7239639852296</v>
      </c>
      <c r="K95" s="1">
        <v>7.02919225056075E-4</v>
      </c>
      <c r="L95" s="1">
        <v>11429.9537318687</v>
      </c>
      <c r="M95" s="1">
        <v>4989.2982245582398</v>
      </c>
      <c r="N95" s="1">
        <v>0</v>
      </c>
      <c r="O95" s="1">
        <v>0</v>
      </c>
      <c r="P95" s="1">
        <v>9.2875531132961296E-5</v>
      </c>
      <c r="Q95" s="1">
        <v>3269.5068529392802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AA95" s="1">
        <f t="shared" si="1"/>
        <v>0</v>
      </c>
      <c r="AB95" s="1"/>
    </row>
    <row r="96" spans="1:28" x14ac:dyDescent="0.25">
      <c r="A96" s="1">
        <v>-8.6364832620291904E-3</v>
      </c>
      <c r="B96" s="2">
        <v>0.02</v>
      </c>
      <c r="C96" s="1">
        <v>0</v>
      </c>
      <c r="D96" s="7">
        <v>0</v>
      </c>
      <c r="E96" s="1">
        <v>-1</v>
      </c>
      <c r="F96" s="1">
        <v>0</v>
      </c>
      <c r="G96" s="1">
        <v>2.6573794652397502E-5</v>
      </c>
      <c r="H96" s="1">
        <v>1.42385487320912E-3</v>
      </c>
      <c r="I96">
        <v>1</v>
      </c>
      <c r="J96" s="1">
        <v>5274.7079855574602</v>
      </c>
      <c r="K96" s="1">
        <v>6.9877836273274298E-4</v>
      </c>
      <c r="L96" s="1">
        <v>11418.8332111491</v>
      </c>
      <c r="M96" s="1">
        <v>5006.87586741007</v>
      </c>
      <c r="N96" s="1">
        <v>0</v>
      </c>
      <c r="O96" s="1">
        <v>0</v>
      </c>
      <c r="P96" s="1">
        <v>9.2875531132961296E-5</v>
      </c>
      <c r="Q96" s="1">
        <v>3267.22156755065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AA96" s="1">
        <f t="shared" si="1"/>
        <v>0</v>
      </c>
      <c r="AB96" s="1"/>
    </row>
    <row r="97" spans="1:28" x14ac:dyDescent="0.25">
      <c r="A97" s="1">
        <v>-7.3077935294093201E-3</v>
      </c>
      <c r="B97" s="2">
        <v>0.02</v>
      </c>
      <c r="C97" s="1">
        <v>0</v>
      </c>
      <c r="D97" s="7">
        <v>0</v>
      </c>
      <c r="E97" s="1">
        <v>-1</v>
      </c>
      <c r="F97" s="1">
        <v>0</v>
      </c>
      <c r="G97" s="1">
        <v>2.65737946523974E-5</v>
      </c>
      <c r="H97" s="1">
        <v>1.41815813653729E-3</v>
      </c>
      <c r="I97">
        <v>1</v>
      </c>
      <c r="J97" s="1">
        <v>5235.4449678692599</v>
      </c>
      <c r="K97" s="1">
        <v>6.9457744285679696E-4</v>
      </c>
      <c r="L97" s="1">
        <v>11407.9182401697</v>
      </c>
      <c r="M97" s="1">
        <v>5024.1832684146602</v>
      </c>
      <c r="N97" s="1">
        <v>0</v>
      </c>
      <c r="O97" s="1">
        <v>0</v>
      </c>
      <c r="P97" s="1">
        <v>9.2875531132961296E-5</v>
      </c>
      <c r="Q97" s="1">
        <v>3264.9651529927301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AA97" s="1">
        <f t="shared" si="1"/>
        <v>0</v>
      </c>
      <c r="AB97" s="1"/>
    </row>
    <row r="98" spans="1:28" x14ac:dyDescent="0.25">
      <c r="A98" s="1">
        <v>-5.9791037967894404E-3</v>
      </c>
      <c r="B98" s="2">
        <v>0.02</v>
      </c>
      <c r="C98" s="1">
        <v>0</v>
      </c>
      <c r="D98" s="7">
        <v>0</v>
      </c>
      <c r="E98" s="1">
        <v>-1</v>
      </c>
      <c r="F98" s="1">
        <v>0</v>
      </c>
      <c r="G98" s="1">
        <v>2.6573794652397502E-5</v>
      </c>
      <c r="H98" s="1">
        <v>1.4133933164957599E-3</v>
      </c>
      <c r="I98">
        <v>1</v>
      </c>
      <c r="J98" s="1">
        <v>5195.5251127401198</v>
      </c>
      <c r="K98" s="1">
        <v>6.90284527417839E-4</v>
      </c>
      <c r="L98" s="1">
        <v>11396.946539390599</v>
      </c>
      <c r="M98" s="1">
        <v>5041.6001499513404</v>
      </c>
      <c r="N98" s="1">
        <v>0</v>
      </c>
      <c r="O98" s="1">
        <v>0</v>
      </c>
      <c r="P98" s="1">
        <v>9.2875531132961296E-5</v>
      </c>
      <c r="Q98" s="1">
        <v>3262.6872699452101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AA98" s="1">
        <f t="shared" si="1"/>
        <v>0</v>
      </c>
      <c r="AB98" s="1"/>
    </row>
    <row r="99" spans="1:28" x14ac:dyDescent="0.25">
      <c r="A99" s="1">
        <v>-4.6504140641695597E-3</v>
      </c>
      <c r="B99" s="2">
        <v>0.02</v>
      </c>
      <c r="C99" s="1">
        <v>0</v>
      </c>
      <c r="D99" s="7">
        <v>0</v>
      </c>
      <c r="E99" s="1">
        <v>-1</v>
      </c>
      <c r="F99" s="1">
        <v>0</v>
      </c>
      <c r="G99" s="1">
        <v>2.6573794652397502E-5</v>
      </c>
      <c r="H99" s="1">
        <v>1.40956986369079E-3</v>
      </c>
      <c r="I99">
        <v>1</v>
      </c>
      <c r="J99" s="1">
        <v>5157.8215294376096</v>
      </c>
      <c r="K99" s="1">
        <v>6.8621954539430595E-4</v>
      </c>
      <c r="L99" s="1">
        <v>11386.540049495799</v>
      </c>
      <c r="M99" s="1">
        <v>5057.92624749898</v>
      </c>
      <c r="N99" s="1">
        <v>0</v>
      </c>
      <c r="O99" s="1">
        <v>0</v>
      </c>
      <c r="P99" s="1">
        <v>9.2875531132961296E-5</v>
      </c>
      <c r="Q99" s="1">
        <v>3260.5310107544001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AA99" s="1">
        <f t="shared" si="1"/>
        <v>0</v>
      </c>
      <c r="AB99" s="1"/>
    </row>
    <row r="100" spans="1:28" x14ac:dyDescent="0.25">
      <c r="A100" s="1">
        <v>-3.3217243315496799E-3</v>
      </c>
      <c r="B100" s="2">
        <v>0.02</v>
      </c>
      <c r="C100" s="1">
        <v>0</v>
      </c>
      <c r="D100" s="7">
        <v>0</v>
      </c>
      <c r="E100" s="1">
        <v>-1</v>
      </c>
      <c r="F100" s="1">
        <v>0</v>
      </c>
      <c r="G100" s="1">
        <v>2.65737946523974E-5</v>
      </c>
      <c r="H100" s="1">
        <v>1.4066954541613001E-3</v>
      </c>
      <c r="I100">
        <v>1</v>
      </c>
      <c r="J100" s="1">
        <v>5115.2226023283301</v>
      </c>
      <c r="K100" s="1">
        <v>6.8161571512939201E-4</v>
      </c>
      <c r="L100" s="1">
        <v>11374.6359499464</v>
      </c>
      <c r="M100" s="1">
        <v>5076.1563722336195</v>
      </c>
      <c r="N100" s="1">
        <v>0</v>
      </c>
      <c r="O100" s="1">
        <v>0</v>
      </c>
      <c r="P100" s="1">
        <v>9.2875531132961296E-5</v>
      </c>
      <c r="Q100" s="1">
        <v>3258.0895935017002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AA100" s="1">
        <f t="shared" si="1"/>
        <v>0</v>
      </c>
      <c r="AB100" s="1"/>
    </row>
    <row r="101" spans="1:28" x14ac:dyDescent="0.25">
      <c r="A101" s="1">
        <v>-1.9930345989298101E-3</v>
      </c>
      <c r="B101" s="2">
        <v>0.02</v>
      </c>
      <c r="C101" s="1">
        <v>0</v>
      </c>
      <c r="D101" s="7">
        <v>0</v>
      </c>
      <c r="E101" s="1">
        <v>-1</v>
      </c>
      <c r="F101" s="1">
        <v>0</v>
      </c>
      <c r="G101" s="1">
        <v>2.6573794652397502E-5</v>
      </c>
      <c r="H101" s="1">
        <v>1.4047759136293699E-3</v>
      </c>
      <c r="I101">
        <v>1</v>
      </c>
      <c r="J101" s="1">
        <v>5080.1694781415299</v>
      </c>
      <c r="K101" s="1">
        <v>6.7781543377948403E-4</v>
      </c>
      <c r="L101" s="1">
        <v>11364.763140090699</v>
      </c>
      <c r="M101" s="1">
        <v>5090.89348175548</v>
      </c>
      <c r="N101" s="1">
        <v>0</v>
      </c>
      <c r="O101" s="1">
        <v>0</v>
      </c>
      <c r="P101" s="1">
        <v>9.2875531132961296E-5</v>
      </c>
      <c r="Q101" s="1">
        <v>3256.0835770132699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AA101" s="1">
        <f t="shared" si="1"/>
        <v>0</v>
      </c>
      <c r="AB101" s="1"/>
    </row>
    <row r="102" spans="1:28" x14ac:dyDescent="0.25">
      <c r="A102" s="1">
        <v>-6.6434486630993696E-4</v>
      </c>
      <c r="B102" s="2">
        <v>0.02</v>
      </c>
      <c r="C102" s="1">
        <v>0</v>
      </c>
      <c r="D102" s="7">
        <v>0</v>
      </c>
      <c r="E102" s="1">
        <v>-1</v>
      </c>
      <c r="F102" s="1">
        <v>0</v>
      </c>
      <c r="G102" s="1">
        <v>2.65737946523974E-5</v>
      </c>
      <c r="H102" s="1">
        <v>1.40381515908998E-3</v>
      </c>
      <c r="I102">
        <v>1</v>
      </c>
      <c r="J102" s="1">
        <v>5010.7948867312098</v>
      </c>
      <c r="K102" s="1">
        <v>6.7024448036676705E-4</v>
      </c>
      <c r="L102" s="1">
        <v>11345.216949825999</v>
      </c>
      <c r="M102" s="1">
        <v>5119.1645098295603</v>
      </c>
      <c r="N102" s="1">
        <v>0</v>
      </c>
      <c r="O102" s="1">
        <v>0</v>
      </c>
      <c r="P102" s="1">
        <v>9.2875531132961296E-5</v>
      </c>
      <c r="Q102" s="1">
        <v>3252.1629799765201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AA102" s="1">
        <f t="shared" si="1"/>
        <v>0</v>
      </c>
      <c r="AB102" s="1"/>
    </row>
  </sheetData>
  <sortState xmlns:xlrd2="http://schemas.microsoft.com/office/spreadsheetml/2017/richdata2" ref="A3:Y102">
    <sortCondition ref="A3:A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b0004.bc0001.t0533.loads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Cunningham</dc:creator>
  <cp:lastModifiedBy>A Cunningham</cp:lastModifiedBy>
  <dcterms:created xsi:type="dcterms:W3CDTF">2023-07-11T00:39:37Z</dcterms:created>
  <dcterms:modified xsi:type="dcterms:W3CDTF">2023-07-11T01:34:28Z</dcterms:modified>
</cp:coreProperties>
</file>