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plaltd-my.sharepoint.com/personal/ameya_parab_cipla_com/Documents/Desktop/Cipla_Work/API/PTG/Venlafaxine/model/venlafaxine_section1to3_data/"/>
    </mc:Choice>
  </mc:AlternateContent>
  <xr:revisionPtr revIDLastSave="10" documentId="11_00D522EDBF3B4D16D32D4CFEAD6805B57979C507" xr6:coauthVersionLast="47" xr6:coauthVersionMax="47" xr10:uidLastSave="{808162B9-DD8C-4E91-8F57-B8235434221E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Sheet1!$A$1:$BM$39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2" l="1"/>
  <c r="A13" i="2" s="1"/>
  <c r="A14" i="2" s="1"/>
  <c r="A11" i="2"/>
  <c r="A3" i="2"/>
  <c r="A4" i="2" s="1"/>
  <c r="A5" i="2" s="1"/>
  <c r="A6" i="2" s="1"/>
  <c r="A7" i="2" s="1"/>
  <c r="A8" i="2" s="1"/>
  <c r="A9" i="2" s="1"/>
</calcChain>
</file>

<file path=xl/sharedStrings.xml><?xml version="1.0" encoding="utf-8"?>
<sst xmlns="http://schemas.openxmlformats.org/spreadsheetml/2006/main" count="119" uniqueCount="118">
  <si>
    <t>formaldehyde solution 35% (formaline)_assay_by_titrimetry__nlt_34_0_nmt_38_0_CMA</t>
  </si>
  <si>
    <t>ipa + hcl 20% w/w_water_by_kf__nmt_1_00_CMA</t>
  </si>
  <si>
    <t>isopropyl alcohol_acidity_mmt_0_10_ml_of_0_1m_sodium_hydroxide_is_required__CMA</t>
  </si>
  <si>
    <t>isopropyl alcohol_ph_nlt_5_0_nmt_8_0_CMA</t>
  </si>
  <si>
    <t>isopropyl alcohol_water_by_kf__nmt_0_50_CMA</t>
  </si>
  <si>
    <t>n-heptane (commercial)_related_substances_by_gc__nmt_2_0_CMA</t>
  </si>
  <si>
    <t>section 1: methylation_1.2_charge 300.00 kg. vf-ii into the reactor._end time-start time=total time_CPP</t>
  </si>
  <si>
    <t>section 1: methylation_1.3_charge 384.00 kg. of formic acid and start stirring unde vacuum._charging started  temp_CPP</t>
  </si>
  <si>
    <t>section 1: methylation_1.3_charge 384.00 kg. of formic acid and start stirring unde vacuum._charging completed temp_CPP</t>
  </si>
  <si>
    <t>section 1: methylation_1.3_charge 384.00 kg. of formic acid and start stirring unde vacuum._end time-start time=total time_CPP</t>
  </si>
  <si>
    <t>section 1: methylation_1.4_charge 220.0 +/-10 lt. purified water._end time-start time=total time_CPP</t>
  </si>
  <si>
    <t>section 1: methylation_1.5_slowly charge 204.0 kg. 35% formaldehyde solution below 35c_charging completed temp_CPP</t>
  </si>
  <si>
    <t>section 1: methylation_1.5_slowly charge 204.0 kg. 35% formaldehyde solution below 35c_end time-start time=total time_CPP</t>
  </si>
  <si>
    <t>section 1: methylation_1.6_heat the reaction mass to 98+/-2c_end time-start time=total time_CPP</t>
  </si>
  <si>
    <t>section 1: methylation_1.7_stop steam_stop agitator and remove about 5ml reaction mass for tlc._end time-start time=total time_CPP</t>
  </si>
  <si>
    <t>section 1: methylation_1.9_stop steam_stop agitator and remove about 5 ml reaction mass for tlc._end time-start time=total time_CPP</t>
  </si>
  <si>
    <t>section 1: methylation_1.1_check tlc for completion of reaction._end time-start time=total time_CPP</t>
  </si>
  <si>
    <t>section 1: methylation_1.13_if reaction is complete_cool the reaction mass to 28+/-3c._temperature attained temp_CPP</t>
  </si>
  <si>
    <t>section 1: methylation_1.13_if reaction is complete_cool the reaction mass to 28+/-3c._end time-start time=total time_CPP</t>
  </si>
  <si>
    <t>section 1: methylation_1.15_charge 600.00 +/- 20.00 lt. of n-heptane to the reaction mass using aodd pump._charging started  temp_CPP</t>
  </si>
  <si>
    <t>section 1: methylation_1.15_charge 600.00 +/- 20.00 lt. of n-heptane to the reaction mass using aodd pump._charging completed temp_CPP</t>
  </si>
  <si>
    <t>section 1: methylation_1.15_charge 600.00 +/- 20.00 lt. of n-heptane to the reaction mass using aodd pump._end time-start time=total time_CPP</t>
  </si>
  <si>
    <t>section 2: isolation_2.2_charge 1400.00 +/- 50 lt. purified water in reactor and charge 350.00 kg. of sodium hydroxide and stir to disslove._end time-start time=total time_CPP</t>
  </si>
  <si>
    <t>section 2: isolation_2.3_cool to 28+/-3c_cooling started temp_CPP</t>
  </si>
  <si>
    <t>section 2: isolation_2.3_cool to 28+/-3c_temperature attained temp_CPP</t>
  </si>
  <si>
    <t>section 2: isolation_2.3_cool to 28+/-3c_end time-start time=total time_CPP</t>
  </si>
  <si>
    <t>section 2: isolation_2.8_quench the reaction mass from section 1_step 1.15 into reamining sodium hydroxide solution in reactor below 60c temperature._quenching started temp_CPP</t>
  </si>
  <si>
    <t>section 2: isolation_2.8_quench the reaction mass from section 1_step 1.15 into reamining sodium hydroxide solution in reactor below 60c temperature._quenching completed temp_CPP</t>
  </si>
  <si>
    <t>section 2: isolation_2.8_quench the reaction mass from section 1_step 1.15 into reamining sodium hydroxide solution in reactor below 60c temperature._end time-start time=total time_CPP</t>
  </si>
  <si>
    <t>section 2: isolation_2.9_check ph of reaction mass. it should be 10.5+/-0.5._ph_CPP</t>
  </si>
  <si>
    <t>section 2: isolation_2.1_if ph is not between 10.5+/-0.5_adjust ph wih sodium hydroxide solution from step 2.6 using service tank._end time-start time=total time_CPP</t>
  </si>
  <si>
    <t>section 2: isolation_2.11_stir reaction mass for 15 minutes_check ph and proceed to step 2.16._stirring time started temp_CPP</t>
  </si>
  <si>
    <t>section 2: isolation_2.11_stir reaction mass for 15 minutes_check ph and proceed to step 2.16._end time-start time=total time_CPP</t>
  </si>
  <si>
    <t>section 2: isolation_2.16_heat the reaction mass to 63+/-3c and stir 15 minutes at 63+/-3c._temperature attained temp_CPP</t>
  </si>
  <si>
    <t>section 2: isolation_2.16_heat the reaction mass to 63+/-3c and stir 15 minutes at 63+/-3c._temperature maintained temp_CPP</t>
  </si>
  <si>
    <t>section 2: isolation_2.16_heat the reaction mass to 63+/-3c and stir 15 minutes at 63+/-3c._end time-start time=total time_CPP</t>
  </si>
  <si>
    <t>section 2: isolation_2.19_separate the lower aqueous layer for disposal and keep n-heptane layer in reactor._end time-start time=total time_CPP</t>
  </si>
  <si>
    <t>section 2: isolation_2.2_charge 900.0 +/-20.0 lt. purified water into n-heptane layer._end time-start time=total time_CPP</t>
  </si>
  <si>
    <t>section 2: isolation_2.21_heat the reaction mass to 63+/-3 c_heating started temp_CPP</t>
  </si>
  <si>
    <t>section 2: isolation_2.21_heat the reaction mass to 63+/-3 c_temperature attained temp_CPP</t>
  </si>
  <si>
    <t>section 2: isolation_2.21_heat the reaction mass to 63+/-3 c_end time-start time=total time_CPP</t>
  </si>
  <si>
    <t>section 2: isolation_2.22_stir for 15 minutes at 63+/-3c_stirring time completed temp_CPP</t>
  </si>
  <si>
    <t>section 2: isolation_2.24_separate the lower aqueous layer for disposal and keep n-heptane layer in reactor._end time-start time=total time_CPP</t>
  </si>
  <si>
    <t>section 2: isolation_2.25_charge 900.0+/-20.0 lt. purified water into n- heptane layer._end time-start time=total time_CPP</t>
  </si>
  <si>
    <t>section 2: isolation_2.26_heat the reaction mass to 63+/-3 c._heating started temp_CPP</t>
  </si>
  <si>
    <t>section 2: isolation_2.26_heat the reaction mass to 63+/-3 c._temperature attained temp_CPP</t>
  </si>
  <si>
    <t>section 2: isolation_2.26_heat the reaction mass to 63+/-3 c._end time-start time=total time_CPP</t>
  </si>
  <si>
    <t>section 2: isolation_2.27_stir for 15 minutes at 63+/-3c._stirring time completed temp_CPP</t>
  </si>
  <si>
    <t>section 2: isolation_2.29_separate the lower aqueous layer for disposal and keep n-heptane layer in reactor._end time-start time=total time_CPP</t>
  </si>
  <si>
    <t>section 2: isolation_2.3_cool and chill the reaction mass to 5+/-5c._cooling started temp_CPP</t>
  </si>
  <si>
    <t>section 2: isolation_2.3_cool and chill the reaction mass to 5+/-5c._cooling stopped and chilling started temp_CPP</t>
  </si>
  <si>
    <t>section 2: isolation_2.3_cool and chill the reaction mass to 5+/-5c._temperature attained temp_CPP</t>
  </si>
  <si>
    <t>section 2: isolation_2.3_cool and chill the reaction mass to 5+/-5c._end time-start time=total time_CPP</t>
  </si>
  <si>
    <t>section 2: isolation_2.32_stir 1 hour +/- 5 minutes at 5+/-5c_stirring time completed temp_CPP</t>
  </si>
  <si>
    <t>section 3: filtration_3.5_filter the reaction mass on agitated nutsche filter from section 2 step 2.32 and collect mlr for disposal._end time-start time=total time_CPP</t>
  </si>
  <si>
    <t>section 3: filtration_3.9_charge 30.0+/-5.0 lt n-heptane in reactor at step 2.1 and chilled to 0-5c_chilling started  temp_CPP</t>
  </si>
  <si>
    <t>section 3: filtration_3.9_charge 30.0+/-5.0 lt n-heptane in reactor at step 2.1 and chilled to 0-5c_chilling completed temp_CPP</t>
  </si>
  <si>
    <t>section 3: filtration_3.9_charge 30.0+/-5.0 lt n-heptane in reactor at step 2.1 and chilled to 0-5c_end time-start time=total time_CPP</t>
  </si>
  <si>
    <t>section 3: filtration_3.13_check clarity of mlr. it should be clear._end time-start time=total time_CPP</t>
  </si>
  <si>
    <t>section_3_yield_target</t>
  </si>
  <si>
    <t>section1to3_duration_target</t>
  </si>
  <si>
    <t>loss_on_drying_nmt_0_50_CQA</t>
  </si>
  <si>
    <t>specific_optical_rotation_on_dried_basis__between_0_50_to_0_50_on_dried_basis__CQA</t>
  </si>
  <si>
    <t>sulfated_ash_nmt_0_10_CQA</t>
  </si>
  <si>
    <t>Batch Number</t>
  </si>
  <si>
    <t>HWC220089</t>
  </si>
  <si>
    <t>HWC230030</t>
  </si>
  <si>
    <t>HWC220119</t>
  </si>
  <si>
    <t>HWC230031</t>
  </si>
  <si>
    <t>HWC230018</t>
  </si>
  <si>
    <t>HWC230006</t>
  </si>
  <si>
    <t>HWC230002</t>
  </si>
  <si>
    <t>HWC220099</t>
  </si>
  <si>
    <t>HWC230012</t>
  </si>
  <si>
    <t>HWC220325</t>
  </si>
  <si>
    <t>HWC220084</t>
  </si>
  <si>
    <t>HWC220312</t>
  </si>
  <si>
    <t>HWC220080</t>
  </si>
  <si>
    <t>HWC230013</t>
  </si>
  <si>
    <t>HWC220117</t>
  </si>
  <si>
    <t>HWC220172</t>
  </si>
  <si>
    <t>HWC220067</t>
  </si>
  <si>
    <t>HWC220306</t>
  </si>
  <si>
    <t>HWC220064</t>
  </si>
  <si>
    <t>HWC220313</t>
  </si>
  <si>
    <t>HWC220081</t>
  </si>
  <si>
    <t>HWC220326</t>
  </si>
  <si>
    <t>HWC220090</t>
  </si>
  <si>
    <t>HWC220258</t>
  </si>
  <si>
    <t>HWC220085</t>
  </si>
  <si>
    <t>HWC220139</t>
  </si>
  <si>
    <t>HWC220133</t>
  </si>
  <si>
    <t>HWC220063</t>
  </si>
  <si>
    <t>HWC230017</t>
  </si>
  <si>
    <t>HWC230005</t>
  </si>
  <si>
    <t>HWC220327</t>
  </si>
  <si>
    <t>HWC220098</t>
  </si>
  <si>
    <t>HWC220120</t>
  </si>
  <si>
    <t>HWC220062</t>
  </si>
  <si>
    <t>HWC220307</t>
  </si>
  <si>
    <t>HWC220065</t>
  </si>
  <si>
    <t>HWC220091</t>
  </si>
  <si>
    <t>HWC220118</t>
  </si>
  <si>
    <t>Stages</t>
  </si>
  <si>
    <t>Methylation</t>
  </si>
  <si>
    <t>Isolation</t>
  </si>
  <si>
    <t>Filtration</t>
  </si>
  <si>
    <t>Hydrochloride formation</t>
  </si>
  <si>
    <t>Centrifuging lot1</t>
  </si>
  <si>
    <t>lot1+lot2</t>
  </si>
  <si>
    <t>1st purification</t>
  </si>
  <si>
    <t>4 lots</t>
  </si>
  <si>
    <t>Drying lot1</t>
  </si>
  <si>
    <t>Milling lot2</t>
  </si>
  <si>
    <t>Jet milling</t>
  </si>
  <si>
    <t>Mixing</t>
  </si>
  <si>
    <t>Sifting &amp; packing</t>
  </si>
  <si>
    <t>Batch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</si>
</sst>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9"/>
  <sheetViews>
    <sheetView tabSelected="1" topLeftCell="A18" workbookViewId="0">
      <selection activeCell="A39" sqref="A39"/>
    </sheetView>
  </sheetViews>
  <sheetFormatPr defaultRowHeight="15" x14ac:dyDescent="0.25"/>
  <sheetData>
    <row r="1" spans="1:65" x14ac:dyDescent="0.2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4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1" t="s">
        <v>98</v>
      </c>
      <c r="B2">
        <v>38</v>
      </c>
      <c r="C2">
        <v>0.16</v>
      </c>
      <c r="D2">
        <v>0.1</v>
      </c>
      <c r="E2">
        <v>6.7930528753377084</v>
      </c>
      <c r="F2">
        <v>3.9999999999999987E-2</v>
      </c>
      <c r="G2">
        <v>0.3</v>
      </c>
      <c r="H2">
        <v>130</v>
      </c>
      <c r="I2">
        <v>28.6</v>
      </c>
      <c r="J2">
        <v>29.8</v>
      </c>
      <c r="K2">
        <v>34</v>
      </c>
      <c r="L2">
        <v>19</v>
      </c>
      <c r="M2">
        <v>34.6</v>
      </c>
      <c r="N2">
        <v>29</v>
      </c>
      <c r="O2">
        <v>234</v>
      </c>
      <c r="P2">
        <v>12</v>
      </c>
      <c r="Q2">
        <v>11</v>
      </c>
      <c r="R2">
        <v>28</v>
      </c>
      <c r="S2">
        <v>30.1</v>
      </c>
      <c r="T2">
        <v>335</v>
      </c>
      <c r="U2">
        <v>29.9</v>
      </c>
      <c r="V2">
        <v>30.1</v>
      </c>
      <c r="W2">
        <v>27</v>
      </c>
      <c r="X2">
        <v>71</v>
      </c>
      <c r="Y2">
        <v>74.2</v>
      </c>
      <c r="Z2">
        <v>29.3</v>
      </c>
      <c r="AA2">
        <v>224</v>
      </c>
      <c r="AB2">
        <v>29.1</v>
      </c>
      <c r="AC2">
        <v>55.5</v>
      </c>
      <c r="AD2">
        <v>25</v>
      </c>
      <c r="AE2">
        <v>6.92</v>
      </c>
      <c r="AF2">
        <v>48</v>
      </c>
      <c r="AG2">
        <v>54.7</v>
      </c>
      <c r="AH2">
        <v>25</v>
      </c>
      <c r="AI2">
        <v>61.3</v>
      </c>
      <c r="AJ2">
        <v>64.7</v>
      </c>
      <c r="AK2">
        <v>45</v>
      </c>
      <c r="AL2">
        <v>62</v>
      </c>
      <c r="AM2">
        <v>16</v>
      </c>
      <c r="AN2">
        <v>43.3</v>
      </c>
      <c r="AO2">
        <v>61.1</v>
      </c>
      <c r="AP2">
        <v>33</v>
      </c>
      <c r="AQ2">
        <v>61.5</v>
      </c>
      <c r="AR2">
        <v>71</v>
      </c>
      <c r="AS2">
        <v>16</v>
      </c>
      <c r="AT2">
        <v>41.2</v>
      </c>
      <c r="AU2">
        <v>61.3</v>
      </c>
      <c r="AV2">
        <v>39</v>
      </c>
      <c r="AW2">
        <v>62.7</v>
      </c>
      <c r="AX2">
        <v>35</v>
      </c>
      <c r="AY2">
        <v>62.1</v>
      </c>
      <c r="AZ2">
        <v>30.3</v>
      </c>
      <c r="BA2">
        <v>4.0999999999999996</v>
      </c>
      <c r="BB2">
        <v>552.5</v>
      </c>
      <c r="BC2">
        <v>3.3</v>
      </c>
      <c r="BD2">
        <v>51</v>
      </c>
      <c r="BE2">
        <v>7.2</v>
      </c>
      <c r="BF2">
        <v>3.1</v>
      </c>
      <c r="BG2">
        <v>49</v>
      </c>
      <c r="BH2">
        <v>21</v>
      </c>
      <c r="BI2">
        <v>250.14</v>
      </c>
      <c r="BJ2">
        <v>2242.5</v>
      </c>
      <c r="BK2">
        <v>0.19</v>
      </c>
      <c r="BL2">
        <v>0.08</v>
      </c>
      <c r="BM2">
        <v>5.5000000000000007E-2</v>
      </c>
    </row>
    <row r="3" spans="1:65" x14ac:dyDescent="0.25">
      <c r="A3" s="1" t="s">
        <v>92</v>
      </c>
      <c r="B3">
        <v>38</v>
      </c>
      <c r="C3">
        <v>0.16</v>
      </c>
      <c r="D3">
        <v>0.1</v>
      </c>
      <c r="E3">
        <v>6.8</v>
      </c>
      <c r="F3">
        <v>3.9999999999999987E-2</v>
      </c>
      <c r="G3">
        <v>0.3</v>
      </c>
      <c r="H3">
        <v>78</v>
      </c>
      <c r="I3">
        <v>29.3</v>
      </c>
      <c r="J3">
        <v>29.8</v>
      </c>
      <c r="K3">
        <v>25</v>
      </c>
      <c r="L3">
        <v>14</v>
      </c>
      <c r="M3">
        <v>33.200000000000003</v>
      </c>
      <c r="N3">
        <v>21</v>
      </c>
      <c r="O3">
        <v>256</v>
      </c>
      <c r="P3">
        <v>7</v>
      </c>
      <c r="Q3">
        <v>15</v>
      </c>
      <c r="R3">
        <v>58</v>
      </c>
      <c r="S3">
        <v>29.7</v>
      </c>
      <c r="T3">
        <v>266</v>
      </c>
      <c r="U3">
        <v>29.6</v>
      </c>
      <c r="V3">
        <v>30</v>
      </c>
      <c r="W3">
        <v>28</v>
      </c>
      <c r="X3">
        <v>135</v>
      </c>
      <c r="Y3">
        <v>75.400000000000006</v>
      </c>
      <c r="Z3">
        <v>29</v>
      </c>
      <c r="AA3">
        <v>407</v>
      </c>
      <c r="AB3">
        <v>28.7</v>
      </c>
      <c r="AC3">
        <v>53.8</v>
      </c>
      <c r="AD3">
        <v>30</v>
      </c>
      <c r="AE3">
        <v>6.74</v>
      </c>
      <c r="AF3">
        <v>70</v>
      </c>
      <c r="AG3">
        <v>53.5</v>
      </c>
      <c r="AH3">
        <v>33</v>
      </c>
      <c r="AI3">
        <v>63.4</v>
      </c>
      <c r="AJ3">
        <v>64.099999999999994</v>
      </c>
      <c r="AK3">
        <v>57</v>
      </c>
      <c r="AL3">
        <v>33</v>
      </c>
      <c r="AM3">
        <v>25</v>
      </c>
      <c r="AN3">
        <v>42.2</v>
      </c>
      <c r="AO3">
        <v>63.1</v>
      </c>
      <c r="AP3">
        <v>33</v>
      </c>
      <c r="AQ3">
        <v>64.2</v>
      </c>
      <c r="AR3">
        <v>14</v>
      </c>
      <c r="AS3">
        <v>19</v>
      </c>
      <c r="AT3">
        <v>41.5</v>
      </c>
      <c r="AU3">
        <v>63.3</v>
      </c>
      <c r="AV3">
        <v>38</v>
      </c>
      <c r="AW3">
        <v>64.400000000000006</v>
      </c>
      <c r="AX3">
        <v>98</v>
      </c>
      <c r="AY3">
        <v>64.599999999999994</v>
      </c>
      <c r="AZ3">
        <v>34.200000000000003</v>
      </c>
      <c r="BA3">
        <v>5.2</v>
      </c>
      <c r="BB3">
        <v>266</v>
      </c>
      <c r="BC3">
        <v>4.3</v>
      </c>
      <c r="BD3">
        <v>94.5</v>
      </c>
      <c r="BE3">
        <v>6.7</v>
      </c>
      <c r="BF3">
        <v>3.5</v>
      </c>
      <c r="BG3">
        <v>31</v>
      </c>
      <c r="BH3">
        <v>24</v>
      </c>
      <c r="BI3">
        <v>257.39999999999998</v>
      </c>
      <c r="BJ3">
        <v>2175.5</v>
      </c>
      <c r="BK3">
        <v>0.15</v>
      </c>
      <c r="BL3">
        <v>0.1</v>
      </c>
      <c r="BM3">
        <v>0.03</v>
      </c>
    </row>
    <row r="4" spans="1:65" x14ac:dyDescent="0.25">
      <c r="A4" s="1" t="s">
        <v>83</v>
      </c>
      <c r="B4">
        <v>38</v>
      </c>
      <c r="C4">
        <v>0.28999999999999998</v>
      </c>
      <c r="D4">
        <v>0.1</v>
      </c>
      <c r="E4">
        <v>7.1828637591663451</v>
      </c>
      <c r="F4">
        <v>3.0428406020841379E-2</v>
      </c>
      <c r="G4">
        <v>0.3</v>
      </c>
      <c r="H4">
        <v>126</v>
      </c>
      <c r="I4">
        <v>32.762500000000003</v>
      </c>
      <c r="J4">
        <v>32.299999999999997</v>
      </c>
      <c r="K4">
        <v>25</v>
      </c>
      <c r="L4">
        <v>13</v>
      </c>
      <c r="M4">
        <v>33</v>
      </c>
      <c r="N4">
        <v>31</v>
      </c>
      <c r="O4">
        <v>243</v>
      </c>
      <c r="P4">
        <v>14</v>
      </c>
      <c r="Q4">
        <v>17</v>
      </c>
      <c r="R4">
        <v>53</v>
      </c>
      <c r="S4">
        <v>28.712499999999999</v>
      </c>
      <c r="T4">
        <v>252</v>
      </c>
      <c r="U4">
        <v>28.8</v>
      </c>
      <c r="V4">
        <v>27.9375</v>
      </c>
      <c r="W4">
        <v>30</v>
      </c>
      <c r="X4">
        <v>376</v>
      </c>
      <c r="Y4">
        <v>75.599999999999994</v>
      </c>
      <c r="Z4">
        <v>30.1</v>
      </c>
      <c r="AA4">
        <v>239</v>
      </c>
      <c r="AB4">
        <v>30</v>
      </c>
      <c r="AC4">
        <v>56.6</v>
      </c>
      <c r="AD4">
        <v>21</v>
      </c>
      <c r="AE4">
        <v>7.2350000000000012</v>
      </c>
      <c r="AF4">
        <v>71</v>
      </c>
      <c r="AG4">
        <v>56.8</v>
      </c>
      <c r="AH4">
        <v>28</v>
      </c>
      <c r="AI4">
        <v>63.6</v>
      </c>
      <c r="AJ4">
        <v>64.3</v>
      </c>
      <c r="AK4">
        <v>53</v>
      </c>
      <c r="AL4">
        <v>143</v>
      </c>
      <c r="AM4">
        <v>21</v>
      </c>
      <c r="AN4">
        <v>47.4</v>
      </c>
      <c r="AO4">
        <v>64.099999999999994</v>
      </c>
      <c r="AP4">
        <v>47</v>
      </c>
      <c r="AQ4">
        <v>64.8</v>
      </c>
      <c r="AR4">
        <v>47</v>
      </c>
      <c r="AS4">
        <v>25</v>
      </c>
      <c r="AT4">
        <v>45.3</v>
      </c>
      <c r="AU4">
        <v>63.7</v>
      </c>
      <c r="AV4">
        <v>57</v>
      </c>
      <c r="AW4">
        <v>64.8</v>
      </c>
      <c r="AX4">
        <v>34</v>
      </c>
      <c r="AY4">
        <v>64.7</v>
      </c>
      <c r="AZ4">
        <v>32.299999999999997</v>
      </c>
      <c r="BA4">
        <v>5.7</v>
      </c>
      <c r="BB4">
        <v>271</v>
      </c>
      <c r="BC4">
        <v>4.5999999999999996</v>
      </c>
      <c r="BD4">
        <v>38</v>
      </c>
      <c r="BE4">
        <v>6.1</v>
      </c>
      <c r="BF4">
        <v>2.2999999999999998</v>
      </c>
      <c r="BG4">
        <v>27</v>
      </c>
      <c r="BH4">
        <v>12</v>
      </c>
      <c r="BI4">
        <v>266.44</v>
      </c>
      <c r="BJ4">
        <v>2314</v>
      </c>
      <c r="BK4">
        <v>0.08</v>
      </c>
      <c r="BL4">
        <v>9.0476190476190516E-2</v>
      </c>
      <c r="BM4">
        <v>0.03</v>
      </c>
    </row>
    <row r="5" spans="1:65" x14ac:dyDescent="0.25">
      <c r="A5" s="1" t="s">
        <v>100</v>
      </c>
      <c r="B5">
        <v>37.622549019607852</v>
      </c>
      <c r="C5">
        <v>0.28999999999999998</v>
      </c>
      <c r="D5">
        <v>0.1</v>
      </c>
      <c r="E5">
        <v>7.1828637591663451</v>
      </c>
      <c r="F5">
        <v>3.0428406020841368E-2</v>
      </c>
      <c r="G5">
        <v>0.39714285714285719</v>
      </c>
      <c r="H5">
        <v>79</v>
      </c>
      <c r="I5">
        <v>29.8</v>
      </c>
      <c r="J5">
        <v>31.9</v>
      </c>
      <c r="K5">
        <v>35</v>
      </c>
      <c r="L5">
        <v>16</v>
      </c>
      <c r="M5">
        <v>34.4</v>
      </c>
      <c r="N5">
        <v>15</v>
      </c>
      <c r="O5">
        <v>237</v>
      </c>
      <c r="P5">
        <v>12</v>
      </c>
      <c r="Q5">
        <v>13</v>
      </c>
      <c r="R5">
        <v>40</v>
      </c>
      <c r="S5">
        <v>28.712499999999999</v>
      </c>
      <c r="T5">
        <v>245</v>
      </c>
      <c r="U5">
        <v>28.8</v>
      </c>
      <c r="V5">
        <v>28.4</v>
      </c>
      <c r="W5">
        <v>23</v>
      </c>
      <c r="X5">
        <v>111</v>
      </c>
      <c r="Y5">
        <v>73.7</v>
      </c>
      <c r="Z5">
        <v>29.7</v>
      </c>
      <c r="AA5">
        <v>225</v>
      </c>
      <c r="AB5">
        <v>28.7</v>
      </c>
      <c r="AC5">
        <v>56.1</v>
      </c>
      <c r="AD5">
        <v>27</v>
      </c>
      <c r="AE5">
        <v>6.95</v>
      </c>
      <c r="AF5">
        <v>72</v>
      </c>
      <c r="AG5">
        <v>57.3</v>
      </c>
      <c r="AH5">
        <v>24</v>
      </c>
      <c r="AI5">
        <v>63.9</v>
      </c>
      <c r="AJ5">
        <v>65.5</v>
      </c>
      <c r="AK5">
        <v>49</v>
      </c>
      <c r="AL5">
        <v>44</v>
      </c>
      <c r="AM5">
        <v>12</v>
      </c>
      <c r="AN5">
        <v>44.7</v>
      </c>
      <c r="AO5">
        <v>62.6</v>
      </c>
      <c r="AP5">
        <v>65</v>
      </c>
      <c r="AQ5">
        <v>64.900000000000006</v>
      </c>
      <c r="AR5">
        <v>20</v>
      </c>
      <c r="AS5">
        <v>11</v>
      </c>
      <c r="AT5">
        <v>45.1</v>
      </c>
      <c r="AU5">
        <v>62.7</v>
      </c>
      <c r="AV5">
        <v>26</v>
      </c>
      <c r="AW5">
        <v>65.099999999999994</v>
      </c>
      <c r="AX5">
        <v>38</v>
      </c>
      <c r="AY5">
        <v>65.3</v>
      </c>
      <c r="AZ5">
        <v>33.9</v>
      </c>
      <c r="BA5">
        <v>7.9</v>
      </c>
      <c r="BB5">
        <v>294</v>
      </c>
      <c r="BC5">
        <v>4.3</v>
      </c>
      <c r="BD5">
        <v>29</v>
      </c>
      <c r="BE5">
        <v>5.4</v>
      </c>
      <c r="BF5">
        <v>3.8</v>
      </c>
      <c r="BG5">
        <v>18</v>
      </c>
      <c r="BH5">
        <v>11</v>
      </c>
      <c r="BI5">
        <v>250.92</v>
      </c>
      <c r="BJ5">
        <v>1791</v>
      </c>
      <c r="BK5">
        <v>0.09</v>
      </c>
      <c r="BL5">
        <v>9.0476190476190516E-2</v>
      </c>
      <c r="BM5">
        <v>0.03</v>
      </c>
    </row>
    <row r="6" spans="1:65" x14ac:dyDescent="0.25">
      <c r="A6" s="1" t="s">
        <v>81</v>
      </c>
      <c r="B6">
        <v>37.299999999999997</v>
      </c>
      <c r="C6">
        <v>0.28999999999999998</v>
      </c>
      <c r="D6">
        <v>0.1</v>
      </c>
      <c r="E6">
        <v>6.9138942493245859</v>
      </c>
      <c r="F6">
        <v>3.9536858355847172E-2</v>
      </c>
      <c r="G6">
        <v>0.4</v>
      </c>
      <c r="H6">
        <v>61</v>
      </c>
      <c r="I6">
        <v>31.9</v>
      </c>
      <c r="J6">
        <v>31.7</v>
      </c>
      <c r="K6">
        <v>29</v>
      </c>
      <c r="L6">
        <v>19</v>
      </c>
      <c r="M6">
        <v>33.1</v>
      </c>
      <c r="N6">
        <v>19</v>
      </c>
      <c r="O6">
        <v>236</v>
      </c>
      <c r="P6">
        <v>14</v>
      </c>
      <c r="Q6">
        <v>14</v>
      </c>
      <c r="R6">
        <v>51</v>
      </c>
      <c r="S6">
        <v>29.4</v>
      </c>
      <c r="T6">
        <v>390.75</v>
      </c>
      <c r="U6">
        <v>29.4</v>
      </c>
      <c r="V6">
        <v>29.6</v>
      </c>
      <c r="W6">
        <v>36</v>
      </c>
      <c r="X6">
        <v>101</v>
      </c>
      <c r="Y6">
        <v>73.3</v>
      </c>
      <c r="Z6">
        <v>28.8</v>
      </c>
      <c r="AA6">
        <v>120</v>
      </c>
      <c r="AB6">
        <v>28.8</v>
      </c>
      <c r="AC6">
        <v>54.9</v>
      </c>
      <c r="AD6">
        <v>28</v>
      </c>
      <c r="AE6">
        <v>7.2350000000000012</v>
      </c>
      <c r="AF6">
        <v>57</v>
      </c>
      <c r="AG6">
        <v>58.1</v>
      </c>
      <c r="AH6">
        <v>28</v>
      </c>
      <c r="AI6">
        <v>62.1</v>
      </c>
      <c r="AJ6">
        <v>63.8</v>
      </c>
      <c r="AK6">
        <v>43</v>
      </c>
      <c r="AL6">
        <v>111</v>
      </c>
      <c r="AM6">
        <v>14</v>
      </c>
      <c r="AN6">
        <v>44.3</v>
      </c>
      <c r="AO6">
        <v>64.099999999999994</v>
      </c>
      <c r="AP6">
        <v>41</v>
      </c>
      <c r="AQ6">
        <v>64.599999999999994</v>
      </c>
      <c r="AR6">
        <v>38</v>
      </c>
      <c r="AS6">
        <v>19</v>
      </c>
      <c r="AT6">
        <v>43.9</v>
      </c>
      <c r="AU6">
        <v>64.2</v>
      </c>
      <c r="AV6">
        <v>40</v>
      </c>
      <c r="AW6">
        <v>64.7</v>
      </c>
      <c r="AX6">
        <v>46</v>
      </c>
      <c r="AY6">
        <v>65.099999999999994</v>
      </c>
      <c r="AZ6">
        <v>32.700000000000003</v>
      </c>
      <c r="BA6">
        <v>5.0999999999999996</v>
      </c>
      <c r="BB6">
        <v>370</v>
      </c>
      <c r="BC6">
        <v>2.2999999999999998</v>
      </c>
      <c r="BD6">
        <v>44</v>
      </c>
      <c r="BE6">
        <v>6.7</v>
      </c>
      <c r="BF6">
        <v>3.1</v>
      </c>
      <c r="BG6">
        <v>41</v>
      </c>
      <c r="BH6">
        <v>12</v>
      </c>
      <c r="BI6">
        <v>264.99</v>
      </c>
      <c r="BJ6">
        <v>2022.75</v>
      </c>
      <c r="BK6">
        <v>0.14000000000000001</v>
      </c>
      <c r="BL6">
        <v>9.0476190476190516E-2</v>
      </c>
      <c r="BM6">
        <v>0.05</v>
      </c>
    </row>
    <row r="7" spans="1:65" x14ac:dyDescent="0.25">
      <c r="A7" s="1" t="s">
        <v>77</v>
      </c>
      <c r="B7">
        <v>37.299999999999997</v>
      </c>
      <c r="C7">
        <v>0.28999999999999998</v>
      </c>
      <c r="D7">
        <v>0.1</v>
      </c>
      <c r="E7">
        <v>6.9</v>
      </c>
      <c r="F7">
        <v>4.0000000000000008E-2</v>
      </c>
      <c r="G7">
        <v>0.4</v>
      </c>
      <c r="H7">
        <v>80</v>
      </c>
      <c r="I7">
        <v>28.5</v>
      </c>
      <c r="J7">
        <v>29.7</v>
      </c>
      <c r="K7">
        <v>25</v>
      </c>
      <c r="L7">
        <v>9</v>
      </c>
      <c r="M7">
        <v>32.700000000000003</v>
      </c>
      <c r="N7">
        <v>24</v>
      </c>
      <c r="O7">
        <v>243</v>
      </c>
      <c r="P7">
        <v>22</v>
      </c>
      <c r="Q7">
        <v>12</v>
      </c>
      <c r="R7">
        <v>33</v>
      </c>
      <c r="S7">
        <v>29.5</v>
      </c>
      <c r="T7">
        <v>225</v>
      </c>
      <c r="U7">
        <v>29.4</v>
      </c>
      <c r="V7">
        <v>29.2</v>
      </c>
      <c r="W7">
        <v>25</v>
      </c>
      <c r="X7">
        <v>94</v>
      </c>
      <c r="Y7">
        <v>73.5</v>
      </c>
      <c r="Z7">
        <v>30.4</v>
      </c>
      <c r="AA7">
        <v>192</v>
      </c>
      <c r="AB7">
        <v>29.7</v>
      </c>
      <c r="AC7">
        <v>56.8</v>
      </c>
      <c r="AD7">
        <v>29</v>
      </c>
      <c r="AE7">
        <v>6.72</v>
      </c>
      <c r="AF7">
        <v>63</v>
      </c>
      <c r="AG7">
        <v>57.2</v>
      </c>
      <c r="AH7">
        <v>31</v>
      </c>
      <c r="AI7">
        <v>64.3</v>
      </c>
      <c r="AJ7">
        <v>64.599999999999994</v>
      </c>
      <c r="AK7">
        <v>53</v>
      </c>
      <c r="AL7">
        <v>82</v>
      </c>
      <c r="AM7">
        <v>11</v>
      </c>
      <c r="AN7">
        <v>42.1</v>
      </c>
      <c r="AO7">
        <v>62.2</v>
      </c>
      <c r="AP7">
        <v>31</v>
      </c>
      <c r="AQ7">
        <v>64.5</v>
      </c>
      <c r="AR7">
        <v>51</v>
      </c>
      <c r="AS7">
        <v>18</v>
      </c>
      <c r="AT7">
        <v>41.9</v>
      </c>
      <c r="AU7">
        <v>62.1</v>
      </c>
      <c r="AV7">
        <v>41</v>
      </c>
      <c r="AW7">
        <v>64.7</v>
      </c>
      <c r="AX7">
        <v>44</v>
      </c>
      <c r="AY7">
        <v>63.1</v>
      </c>
      <c r="AZ7">
        <v>34.799999999999997</v>
      </c>
      <c r="BA7">
        <v>5.2</v>
      </c>
      <c r="BB7">
        <v>312</v>
      </c>
      <c r="BC7">
        <v>3.8</v>
      </c>
      <c r="BD7">
        <v>48</v>
      </c>
      <c r="BE7">
        <v>7.2</v>
      </c>
      <c r="BF7">
        <v>3.8</v>
      </c>
      <c r="BG7">
        <v>33</v>
      </c>
      <c r="BH7">
        <v>14</v>
      </c>
      <c r="BI7">
        <v>256.69</v>
      </c>
      <c r="BJ7">
        <v>1845</v>
      </c>
      <c r="BK7">
        <v>0.15</v>
      </c>
      <c r="BL7">
        <v>9.0476190476190516E-2</v>
      </c>
      <c r="BM7">
        <v>0.03</v>
      </c>
    </row>
    <row r="8" spans="1:65" x14ac:dyDescent="0.25">
      <c r="A8" s="1" t="s">
        <v>85</v>
      </c>
      <c r="B8">
        <v>37.299999999999997</v>
      </c>
      <c r="C8">
        <v>0.255</v>
      </c>
      <c r="D8">
        <v>0.1</v>
      </c>
      <c r="E8">
        <v>6.7795831725202627</v>
      </c>
      <c r="F8">
        <v>5.2041682747973737E-2</v>
      </c>
      <c r="G8">
        <v>0.3828571428571429</v>
      </c>
      <c r="H8">
        <v>127</v>
      </c>
      <c r="I8">
        <v>32.762500000000003</v>
      </c>
      <c r="J8">
        <v>34.512500000000003</v>
      </c>
      <c r="K8">
        <v>27</v>
      </c>
      <c r="L8">
        <v>19</v>
      </c>
      <c r="M8">
        <v>34.200000000000003</v>
      </c>
      <c r="N8">
        <v>34</v>
      </c>
      <c r="O8">
        <v>248</v>
      </c>
      <c r="P8">
        <v>21</v>
      </c>
      <c r="Q8">
        <v>16</v>
      </c>
      <c r="R8">
        <v>53</v>
      </c>
      <c r="S8">
        <v>29.8</v>
      </c>
      <c r="T8">
        <v>316</v>
      </c>
      <c r="U8">
        <v>29.4</v>
      </c>
      <c r="V8">
        <v>28.7</v>
      </c>
      <c r="W8">
        <v>32</v>
      </c>
      <c r="X8">
        <v>399</v>
      </c>
      <c r="Y8">
        <v>74.3</v>
      </c>
      <c r="Z8">
        <v>29.4</v>
      </c>
      <c r="AA8">
        <v>338</v>
      </c>
      <c r="AB8">
        <v>29.4</v>
      </c>
      <c r="AC8">
        <v>57.2</v>
      </c>
      <c r="AD8">
        <v>49.875</v>
      </c>
      <c r="AE8">
        <v>7.2350000000000012</v>
      </c>
      <c r="AF8">
        <v>91.5</v>
      </c>
      <c r="AG8">
        <v>56.2</v>
      </c>
      <c r="AH8">
        <v>35</v>
      </c>
      <c r="AI8">
        <v>64.2</v>
      </c>
      <c r="AJ8">
        <v>65.3</v>
      </c>
      <c r="AK8">
        <v>53</v>
      </c>
      <c r="AL8">
        <v>98</v>
      </c>
      <c r="AM8">
        <v>24</v>
      </c>
      <c r="AN8">
        <v>46.6</v>
      </c>
      <c r="AO8">
        <v>63.7</v>
      </c>
      <c r="AP8">
        <v>55</v>
      </c>
      <c r="AQ8">
        <v>64.599999999999994</v>
      </c>
      <c r="AR8">
        <v>49</v>
      </c>
      <c r="AS8">
        <v>15</v>
      </c>
      <c r="AT8">
        <v>45.8</v>
      </c>
      <c r="AU8">
        <v>64</v>
      </c>
      <c r="AV8">
        <v>55</v>
      </c>
      <c r="AW8">
        <v>64.400000000000006</v>
      </c>
      <c r="AX8">
        <v>120</v>
      </c>
      <c r="AY8">
        <v>63.1</v>
      </c>
      <c r="AZ8">
        <v>32.6</v>
      </c>
      <c r="BA8">
        <v>5.2</v>
      </c>
      <c r="BB8">
        <v>550</v>
      </c>
      <c r="BC8">
        <v>1.5</v>
      </c>
      <c r="BD8">
        <v>82</v>
      </c>
      <c r="BE8">
        <v>6.1</v>
      </c>
      <c r="BF8">
        <v>2.4</v>
      </c>
      <c r="BG8">
        <v>38</v>
      </c>
      <c r="BH8">
        <v>16</v>
      </c>
      <c r="BI8">
        <v>246.3</v>
      </c>
      <c r="BJ8">
        <v>2961.375</v>
      </c>
      <c r="BK8">
        <v>0.14000000000000001</v>
      </c>
      <c r="BL8">
        <v>9.0476190476190516E-2</v>
      </c>
      <c r="BM8">
        <v>0.03</v>
      </c>
    </row>
    <row r="9" spans="1:65" x14ac:dyDescent="0.25">
      <c r="A9" s="1" t="s">
        <v>75</v>
      </c>
      <c r="B9">
        <v>37.329411764705881</v>
      </c>
      <c r="C9">
        <v>0.08</v>
      </c>
      <c r="D9">
        <v>0.1</v>
      </c>
      <c r="E9">
        <v>6.7748745658047076</v>
      </c>
      <c r="F9">
        <v>5.2512543419529129E-2</v>
      </c>
      <c r="G9">
        <v>0.3</v>
      </c>
      <c r="H9">
        <v>132</v>
      </c>
      <c r="I9">
        <v>32.762500000000003</v>
      </c>
      <c r="J9">
        <v>34.512500000000003</v>
      </c>
      <c r="K9">
        <v>25</v>
      </c>
      <c r="L9">
        <v>19</v>
      </c>
      <c r="M9">
        <v>34.6</v>
      </c>
      <c r="N9">
        <v>24</v>
      </c>
      <c r="O9">
        <v>256</v>
      </c>
      <c r="P9">
        <v>16</v>
      </c>
      <c r="Q9">
        <v>11</v>
      </c>
      <c r="R9">
        <v>42</v>
      </c>
      <c r="S9">
        <v>29.3</v>
      </c>
      <c r="T9">
        <v>390.75</v>
      </c>
      <c r="U9">
        <v>29.2</v>
      </c>
      <c r="V9">
        <v>29.7</v>
      </c>
      <c r="W9">
        <v>25</v>
      </c>
      <c r="X9">
        <v>466.875</v>
      </c>
      <c r="Y9">
        <v>69.8</v>
      </c>
      <c r="Z9">
        <v>30.2</v>
      </c>
      <c r="AA9">
        <v>135</v>
      </c>
      <c r="AB9">
        <v>30.1</v>
      </c>
      <c r="AC9">
        <v>56.8</v>
      </c>
      <c r="AD9">
        <v>31</v>
      </c>
      <c r="AE9">
        <v>7.14</v>
      </c>
      <c r="AF9">
        <v>76</v>
      </c>
      <c r="AG9">
        <v>57.1</v>
      </c>
      <c r="AH9">
        <v>27</v>
      </c>
      <c r="AI9">
        <v>62.5</v>
      </c>
      <c r="AJ9">
        <v>63.2</v>
      </c>
      <c r="AK9">
        <v>52</v>
      </c>
      <c r="AL9">
        <v>80</v>
      </c>
      <c r="AM9">
        <v>12</v>
      </c>
      <c r="AN9">
        <v>44.6</v>
      </c>
      <c r="AO9">
        <v>63.1</v>
      </c>
      <c r="AP9">
        <v>29</v>
      </c>
      <c r="AQ9">
        <v>65.099999999999994</v>
      </c>
      <c r="AR9">
        <v>75.25</v>
      </c>
      <c r="AS9">
        <v>12</v>
      </c>
      <c r="AT9">
        <v>44.5</v>
      </c>
      <c r="AU9">
        <v>63</v>
      </c>
      <c r="AV9">
        <v>69</v>
      </c>
      <c r="AW9">
        <v>64.2</v>
      </c>
      <c r="AX9">
        <v>201</v>
      </c>
      <c r="AY9">
        <v>64.599999999999994</v>
      </c>
      <c r="AZ9">
        <v>31.3</v>
      </c>
      <c r="BA9">
        <v>6.2</v>
      </c>
      <c r="BB9">
        <v>552.5</v>
      </c>
      <c r="BC9">
        <v>5.4</v>
      </c>
      <c r="BD9">
        <v>12</v>
      </c>
      <c r="BE9">
        <v>6.1</v>
      </c>
      <c r="BF9">
        <v>4.3</v>
      </c>
      <c r="BG9">
        <v>28</v>
      </c>
      <c r="BH9">
        <v>27</v>
      </c>
      <c r="BI9">
        <v>251.26</v>
      </c>
      <c r="BJ9">
        <v>2826.375</v>
      </c>
      <c r="BK9">
        <v>0.11</v>
      </c>
      <c r="BL9">
        <v>9.0476190476190516E-2</v>
      </c>
      <c r="BM9">
        <v>0.03</v>
      </c>
    </row>
    <row r="10" spans="1:65" x14ac:dyDescent="0.25">
      <c r="A10" s="1" t="s">
        <v>89</v>
      </c>
      <c r="B10">
        <v>37.9</v>
      </c>
      <c r="C10">
        <v>0.08</v>
      </c>
      <c r="D10">
        <v>0.1</v>
      </c>
      <c r="E10">
        <v>6.8089154766499416</v>
      </c>
      <c r="F10">
        <v>6.1690467001157837E-2</v>
      </c>
      <c r="G10">
        <v>0.3</v>
      </c>
      <c r="H10">
        <v>157</v>
      </c>
      <c r="I10">
        <v>28.2</v>
      </c>
      <c r="J10">
        <v>29.5</v>
      </c>
      <c r="K10">
        <v>28</v>
      </c>
      <c r="L10">
        <v>10</v>
      </c>
      <c r="M10">
        <v>33.5</v>
      </c>
      <c r="N10">
        <v>25</v>
      </c>
      <c r="O10">
        <v>242</v>
      </c>
      <c r="P10">
        <v>13</v>
      </c>
      <c r="Q10">
        <v>15</v>
      </c>
      <c r="R10">
        <v>33</v>
      </c>
      <c r="S10">
        <v>29.9</v>
      </c>
      <c r="T10">
        <v>235</v>
      </c>
      <c r="U10">
        <v>29.8</v>
      </c>
      <c r="V10">
        <v>30.1</v>
      </c>
      <c r="W10">
        <v>46</v>
      </c>
      <c r="X10">
        <v>117</v>
      </c>
      <c r="Y10">
        <v>70.400000000000006</v>
      </c>
      <c r="Z10">
        <v>30.5</v>
      </c>
      <c r="AA10">
        <v>267</v>
      </c>
      <c r="AB10">
        <v>29.5</v>
      </c>
      <c r="AC10">
        <v>56.7</v>
      </c>
      <c r="AD10">
        <v>38</v>
      </c>
      <c r="AE10">
        <v>6.83</v>
      </c>
      <c r="AF10">
        <v>60</v>
      </c>
      <c r="AG10">
        <v>57.1</v>
      </c>
      <c r="AH10">
        <v>26</v>
      </c>
      <c r="AI10">
        <v>62.7</v>
      </c>
      <c r="AJ10">
        <v>64.099999999999994</v>
      </c>
      <c r="AK10">
        <v>34</v>
      </c>
      <c r="AL10">
        <v>54</v>
      </c>
      <c r="AM10">
        <v>10</v>
      </c>
      <c r="AN10">
        <v>43.8</v>
      </c>
      <c r="AO10">
        <v>63.4</v>
      </c>
      <c r="AP10">
        <v>70</v>
      </c>
      <c r="AQ10">
        <v>64.3</v>
      </c>
      <c r="AR10">
        <v>49</v>
      </c>
      <c r="AS10">
        <v>13</v>
      </c>
      <c r="AT10">
        <v>43.4</v>
      </c>
      <c r="AU10">
        <v>63.3</v>
      </c>
      <c r="AV10">
        <v>48</v>
      </c>
      <c r="AW10">
        <v>63.9</v>
      </c>
      <c r="AX10">
        <v>53</v>
      </c>
      <c r="AY10">
        <v>63.9</v>
      </c>
      <c r="AZ10">
        <v>33.6</v>
      </c>
      <c r="BA10">
        <v>5.0999999999999996</v>
      </c>
      <c r="BB10">
        <v>401</v>
      </c>
      <c r="BC10">
        <v>2.1</v>
      </c>
      <c r="BD10">
        <v>40</v>
      </c>
      <c r="BE10">
        <v>6.1</v>
      </c>
      <c r="BF10">
        <v>3.8</v>
      </c>
      <c r="BG10">
        <v>33</v>
      </c>
      <c r="BH10">
        <v>25</v>
      </c>
      <c r="BI10">
        <v>246.53</v>
      </c>
      <c r="BJ10">
        <v>2142</v>
      </c>
      <c r="BK10">
        <v>0.09</v>
      </c>
      <c r="BL10">
        <v>0.08</v>
      </c>
      <c r="BM10">
        <v>0.05</v>
      </c>
    </row>
    <row r="11" spans="1:65" x14ac:dyDescent="0.25">
      <c r="A11" s="1" t="s">
        <v>65</v>
      </c>
      <c r="B11">
        <v>37.9</v>
      </c>
      <c r="C11">
        <v>0.08</v>
      </c>
      <c r="D11">
        <v>9.9999999999999992E-2</v>
      </c>
      <c r="E11">
        <v>7.1950379867046532</v>
      </c>
      <c r="F11">
        <v>5.9736467236467243E-2</v>
      </c>
      <c r="G11">
        <v>0.3</v>
      </c>
      <c r="H11">
        <v>69</v>
      </c>
      <c r="I11">
        <v>28.3</v>
      </c>
      <c r="J11">
        <v>29.5</v>
      </c>
      <c r="K11">
        <v>25</v>
      </c>
      <c r="L11">
        <v>9</v>
      </c>
      <c r="M11">
        <v>33.700000000000003</v>
      </c>
      <c r="N11">
        <v>25</v>
      </c>
      <c r="O11">
        <v>241</v>
      </c>
      <c r="P11">
        <v>11</v>
      </c>
      <c r="Q11">
        <v>18</v>
      </c>
      <c r="R11">
        <v>39</v>
      </c>
      <c r="S11">
        <v>29.9</v>
      </c>
      <c r="T11">
        <v>266</v>
      </c>
      <c r="U11">
        <v>29.8</v>
      </c>
      <c r="V11">
        <v>30.3</v>
      </c>
      <c r="W11">
        <v>20</v>
      </c>
      <c r="X11">
        <v>92</v>
      </c>
      <c r="Y11">
        <v>75.7</v>
      </c>
      <c r="Z11">
        <v>29.6</v>
      </c>
      <c r="AA11">
        <v>160</v>
      </c>
      <c r="AB11">
        <v>29.5</v>
      </c>
      <c r="AC11">
        <v>56.8</v>
      </c>
      <c r="AD11">
        <v>25</v>
      </c>
      <c r="AE11">
        <v>6.92</v>
      </c>
      <c r="AF11">
        <v>63</v>
      </c>
      <c r="AG11">
        <v>56.9</v>
      </c>
      <c r="AH11">
        <v>26</v>
      </c>
      <c r="AI11">
        <v>62.3</v>
      </c>
      <c r="AJ11">
        <v>64.099999999999994</v>
      </c>
      <c r="AK11">
        <v>46</v>
      </c>
      <c r="AL11">
        <v>56</v>
      </c>
      <c r="AM11">
        <v>16</v>
      </c>
      <c r="AN11">
        <v>51.3</v>
      </c>
      <c r="AO11">
        <v>63.2</v>
      </c>
      <c r="AP11">
        <v>67</v>
      </c>
      <c r="AQ11">
        <v>63.7</v>
      </c>
      <c r="AR11">
        <v>34</v>
      </c>
      <c r="AS11">
        <v>29</v>
      </c>
      <c r="AT11">
        <v>43.8</v>
      </c>
      <c r="AU11">
        <v>63.6</v>
      </c>
      <c r="AV11">
        <v>55</v>
      </c>
      <c r="AW11">
        <v>64.400000000000006</v>
      </c>
      <c r="AX11">
        <v>68</v>
      </c>
      <c r="AY11">
        <v>64.5</v>
      </c>
      <c r="AZ11">
        <v>32.5</v>
      </c>
      <c r="BA11">
        <v>3.8</v>
      </c>
      <c r="BB11">
        <v>348</v>
      </c>
      <c r="BC11">
        <v>3.3</v>
      </c>
      <c r="BD11">
        <v>37</v>
      </c>
      <c r="BE11">
        <v>6.3</v>
      </c>
      <c r="BF11">
        <v>2.4</v>
      </c>
      <c r="BG11">
        <v>28</v>
      </c>
      <c r="BH11">
        <v>16</v>
      </c>
      <c r="BI11">
        <v>250.7</v>
      </c>
      <c r="BJ11">
        <v>1889</v>
      </c>
      <c r="BK11">
        <v>0.1</v>
      </c>
      <c r="BL11">
        <v>0.1</v>
      </c>
      <c r="BM11">
        <v>0.04</v>
      </c>
    </row>
    <row r="12" spans="1:65" x14ac:dyDescent="0.25">
      <c r="A12" s="1" t="s">
        <v>87</v>
      </c>
      <c r="B12">
        <v>37.9</v>
      </c>
      <c r="C12">
        <v>0.08</v>
      </c>
      <c r="D12">
        <v>0.1</v>
      </c>
      <c r="E12">
        <v>6.9871478193747594</v>
      </c>
      <c r="F12">
        <v>9.4226167502894587E-2</v>
      </c>
      <c r="G12">
        <v>0.3</v>
      </c>
      <c r="H12">
        <v>102</v>
      </c>
      <c r="I12">
        <v>32.762500000000003</v>
      </c>
      <c r="J12">
        <v>34.512500000000003</v>
      </c>
      <c r="K12">
        <v>25</v>
      </c>
      <c r="L12">
        <v>14</v>
      </c>
      <c r="M12">
        <v>34.4</v>
      </c>
      <c r="N12">
        <v>24</v>
      </c>
      <c r="O12">
        <v>243</v>
      </c>
      <c r="P12">
        <v>25</v>
      </c>
      <c r="Q12">
        <v>15</v>
      </c>
      <c r="R12">
        <v>54</v>
      </c>
      <c r="S12">
        <v>28.9</v>
      </c>
      <c r="T12">
        <v>390.75</v>
      </c>
      <c r="U12">
        <v>28.8</v>
      </c>
      <c r="V12">
        <v>28.7</v>
      </c>
      <c r="W12">
        <v>36</v>
      </c>
      <c r="X12">
        <v>89</v>
      </c>
      <c r="Y12">
        <v>69.400000000000006</v>
      </c>
      <c r="Z12">
        <v>27.662500000000001</v>
      </c>
      <c r="AA12">
        <v>457.25</v>
      </c>
      <c r="AB12">
        <v>26.9</v>
      </c>
      <c r="AC12">
        <v>55.9</v>
      </c>
      <c r="AD12">
        <v>38</v>
      </c>
      <c r="AE12">
        <v>6.5</v>
      </c>
      <c r="AF12">
        <v>72</v>
      </c>
      <c r="AG12">
        <v>56.1</v>
      </c>
      <c r="AH12">
        <v>30</v>
      </c>
      <c r="AI12">
        <v>63.9</v>
      </c>
      <c r="AJ12">
        <v>64.8</v>
      </c>
      <c r="AK12">
        <v>88.875</v>
      </c>
      <c r="AL12">
        <v>89</v>
      </c>
      <c r="AM12">
        <v>14</v>
      </c>
      <c r="AN12">
        <v>42.4</v>
      </c>
      <c r="AO12">
        <v>63.1</v>
      </c>
      <c r="AP12">
        <v>45</v>
      </c>
      <c r="AQ12">
        <v>63.7</v>
      </c>
      <c r="AR12">
        <v>46</v>
      </c>
      <c r="AS12">
        <v>19</v>
      </c>
      <c r="AT12">
        <v>44.2</v>
      </c>
      <c r="AU12">
        <v>63.1</v>
      </c>
      <c r="AV12">
        <v>57</v>
      </c>
      <c r="AW12">
        <v>63.5</v>
      </c>
      <c r="AX12">
        <v>110</v>
      </c>
      <c r="AY12">
        <v>63.8</v>
      </c>
      <c r="AZ12">
        <v>31.6</v>
      </c>
      <c r="BA12">
        <v>6.2</v>
      </c>
      <c r="BB12">
        <v>552.5</v>
      </c>
      <c r="BC12">
        <v>4.3</v>
      </c>
      <c r="BD12">
        <v>61</v>
      </c>
      <c r="BE12">
        <v>6.8</v>
      </c>
      <c r="BF12">
        <v>3.2</v>
      </c>
      <c r="BG12">
        <v>31</v>
      </c>
      <c r="BH12">
        <v>15</v>
      </c>
      <c r="BI12">
        <v>252.3</v>
      </c>
      <c r="BJ12">
        <v>2743.375</v>
      </c>
      <c r="BK12">
        <v>0.1</v>
      </c>
      <c r="BL12">
        <v>9.0476190476190516E-2</v>
      </c>
      <c r="BM12">
        <v>0.05</v>
      </c>
    </row>
    <row r="13" spans="1:65" x14ac:dyDescent="0.25">
      <c r="A13" s="1" t="s">
        <v>101</v>
      </c>
      <c r="B13">
        <v>37.9</v>
      </c>
      <c r="C13">
        <v>0.08</v>
      </c>
      <c r="D13">
        <v>9.8842145889617913E-2</v>
      </c>
      <c r="E13">
        <v>6.9814743342338863</v>
      </c>
      <c r="F13">
        <v>9.4226167502894587E-2</v>
      </c>
      <c r="G13">
        <v>0.33047619047619048</v>
      </c>
      <c r="H13">
        <v>138</v>
      </c>
      <c r="I13">
        <v>30.2</v>
      </c>
      <c r="J13">
        <v>31.4</v>
      </c>
      <c r="K13">
        <v>24</v>
      </c>
      <c r="L13">
        <v>15</v>
      </c>
      <c r="M13">
        <v>33.9</v>
      </c>
      <c r="N13">
        <v>29</v>
      </c>
      <c r="O13">
        <v>236</v>
      </c>
      <c r="P13">
        <v>11</v>
      </c>
      <c r="Q13">
        <v>15</v>
      </c>
      <c r="R13">
        <v>48</v>
      </c>
      <c r="S13">
        <v>30.612500000000001</v>
      </c>
      <c r="T13">
        <v>390.75</v>
      </c>
      <c r="U13">
        <v>29.8</v>
      </c>
      <c r="V13">
        <v>28.4</v>
      </c>
      <c r="W13">
        <v>39</v>
      </c>
      <c r="X13">
        <v>94</v>
      </c>
      <c r="Y13">
        <v>71.3</v>
      </c>
      <c r="Z13">
        <v>30</v>
      </c>
      <c r="AA13">
        <v>457.25</v>
      </c>
      <c r="AB13">
        <v>29.6</v>
      </c>
      <c r="AC13">
        <v>55.8</v>
      </c>
      <c r="AD13">
        <v>49.875</v>
      </c>
      <c r="AE13">
        <v>6.86</v>
      </c>
      <c r="AF13">
        <v>85</v>
      </c>
      <c r="AG13">
        <v>58.1</v>
      </c>
      <c r="AH13">
        <v>26</v>
      </c>
      <c r="AI13">
        <v>62.1</v>
      </c>
      <c r="AJ13">
        <v>62.9</v>
      </c>
      <c r="AK13">
        <v>88.875</v>
      </c>
      <c r="AL13">
        <v>97</v>
      </c>
      <c r="AM13">
        <v>22</v>
      </c>
      <c r="AN13">
        <v>43.1</v>
      </c>
      <c r="AO13">
        <v>63.3</v>
      </c>
      <c r="AP13">
        <v>39</v>
      </c>
      <c r="AQ13">
        <v>64.5</v>
      </c>
      <c r="AR13">
        <v>31</v>
      </c>
      <c r="AS13">
        <v>23</v>
      </c>
      <c r="AT13">
        <v>42.7</v>
      </c>
      <c r="AU13">
        <v>63.3</v>
      </c>
      <c r="AV13">
        <v>42</v>
      </c>
      <c r="AW13">
        <v>64.3</v>
      </c>
      <c r="AX13">
        <v>97</v>
      </c>
      <c r="AY13">
        <v>64.099999999999994</v>
      </c>
      <c r="AZ13">
        <v>34.200000000000003</v>
      </c>
      <c r="BA13">
        <v>4.8</v>
      </c>
      <c r="BB13">
        <v>457</v>
      </c>
      <c r="BC13">
        <v>3.6</v>
      </c>
      <c r="BD13">
        <v>44</v>
      </c>
      <c r="BE13">
        <v>6.3</v>
      </c>
      <c r="BF13">
        <v>3.4</v>
      </c>
      <c r="BG13">
        <v>33</v>
      </c>
      <c r="BH13">
        <v>24</v>
      </c>
      <c r="BI13">
        <v>246.31</v>
      </c>
      <c r="BJ13">
        <v>2655.75</v>
      </c>
      <c r="BK13">
        <v>7.0000000000000007E-2</v>
      </c>
      <c r="BL13">
        <v>9.0476190476190516E-2</v>
      </c>
      <c r="BM13">
        <v>0.02</v>
      </c>
    </row>
    <row r="14" spans="1:65" x14ac:dyDescent="0.25">
      <c r="A14" s="1" t="s">
        <v>96</v>
      </c>
      <c r="B14">
        <v>37.9</v>
      </c>
      <c r="C14">
        <v>0.17333333333333331</v>
      </c>
      <c r="D14">
        <v>6.8718641451177162E-2</v>
      </c>
      <c r="E14">
        <v>6.6871864145117712</v>
      </c>
      <c r="F14">
        <v>6.2462369741412581E-2</v>
      </c>
      <c r="G14">
        <v>0.3</v>
      </c>
      <c r="H14">
        <v>149</v>
      </c>
      <c r="I14">
        <v>25.662499999999991</v>
      </c>
      <c r="J14">
        <v>30</v>
      </c>
      <c r="K14">
        <v>31</v>
      </c>
      <c r="L14">
        <v>11</v>
      </c>
      <c r="M14">
        <v>32.700000000000003</v>
      </c>
      <c r="N14">
        <v>30</v>
      </c>
      <c r="O14">
        <v>257.875</v>
      </c>
      <c r="P14">
        <v>26.75</v>
      </c>
      <c r="Q14">
        <v>20</v>
      </c>
      <c r="R14">
        <v>55</v>
      </c>
      <c r="S14">
        <v>30.2</v>
      </c>
      <c r="T14">
        <v>319</v>
      </c>
      <c r="U14">
        <v>29.8</v>
      </c>
      <c r="V14">
        <v>29.6</v>
      </c>
      <c r="W14">
        <v>41</v>
      </c>
      <c r="X14">
        <v>122</v>
      </c>
      <c r="Y14">
        <v>71.5</v>
      </c>
      <c r="Z14">
        <v>30.4</v>
      </c>
      <c r="AA14">
        <v>114</v>
      </c>
      <c r="AB14">
        <v>30.4</v>
      </c>
      <c r="AC14">
        <v>49.7</v>
      </c>
      <c r="AD14">
        <v>49.875</v>
      </c>
      <c r="AE14">
        <v>6.74</v>
      </c>
      <c r="AF14">
        <v>79</v>
      </c>
      <c r="AG14">
        <v>50.212500000000013</v>
      </c>
      <c r="AH14">
        <v>37</v>
      </c>
      <c r="AI14">
        <v>63.2</v>
      </c>
      <c r="AJ14">
        <v>63.4</v>
      </c>
      <c r="AK14">
        <v>88.875</v>
      </c>
      <c r="AL14">
        <v>172.25</v>
      </c>
      <c r="AM14">
        <v>17</v>
      </c>
      <c r="AN14">
        <v>42.7</v>
      </c>
      <c r="AO14">
        <v>63.4</v>
      </c>
      <c r="AP14">
        <v>41</v>
      </c>
      <c r="AQ14">
        <v>64.400000000000006</v>
      </c>
      <c r="AR14">
        <v>38</v>
      </c>
      <c r="AS14">
        <v>17</v>
      </c>
      <c r="AT14">
        <v>43.3</v>
      </c>
      <c r="AU14">
        <v>63.5</v>
      </c>
      <c r="AV14">
        <v>36</v>
      </c>
      <c r="AW14">
        <v>64.2</v>
      </c>
      <c r="AX14">
        <v>164</v>
      </c>
      <c r="AY14">
        <v>64.3</v>
      </c>
      <c r="AZ14">
        <v>32.4</v>
      </c>
      <c r="BA14">
        <v>4.2</v>
      </c>
      <c r="BB14">
        <v>552.5</v>
      </c>
      <c r="BC14">
        <v>3.4</v>
      </c>
      <c r="BD14">
        <v>56</v>
      </c>
      <c r="BE14">
        <v>6.1</v>
      </c>
      <c r="BF14">
        <v>3.7</v>
      </c>
      <c r="BG14">
        <v>21</v>
      </c>
      <c r="BH14">
        <v>33</v>
      </c>
      <c r="BI14">
        <v>256.01</v>
      </c>
      <c r="BJ14">
        <v>2579.125</v>
      </c>
      <c r="BK14">
        <v>0.11</v>
      </c>
      <c r="BL14">
        <v>9.0476190476190516E-2</v>
      </c>
      <c r="BM14">
        <v>0.04</v>
      </c>
    </row>
    <row r="15" spans="1:65" x14ac:dyDescent="0.25">
      <c r="A15" s="1" t="s">
        <v>72</v>
      </c>
      <c r="B15">
        <v>37.9</v>
      </c>
      <c r="C15">
        <v>0.22</v>
      </c>
      <c r="D15">
        <v>8.0045109211775878E-2</v>
      </c>
      <c r="E15">
        <v>7.0313627730294392</v>
      </c>
      <c r="F15">
        <v>6.4508547008547024E-2</v>
      </c>
      <c r="G15">
        <v>0.37333333333333329</v>
      </c>
      <c r="H15">
        <v>120</v>
      </c>
      <c r="I15">
        <v>32.762500000000003</v>
      </c>
      <c r="J15">
        <v>32.4</v>
      </c>
      <c r="K15">
        <v>22</v>
      </c>
      <c r="L15">
        <v>13</v>
      </c>
      <c r="M15">
        <v>34.5</v>
      </c>
      <c r="N15">
        <v>18</v>
      </c>
      <c r="O15">
        <v>233</v>
      </c>
      <c r="P15">
        <v>13</v>
      </c>
      <c r="Q15">
        <v>19</v>
      </c>
      <c r="R15">
        <v>58</v>
      </c>
      <c r="S15">
        <v>29.8</v>
      </c>
      <c r="T15">
        <v>298</v>
      </c>
      <c r="U15">
        <v>29.4</v>
      </c>
      <c r="V15">
        <v>29.7</v>
      </c>
      <c r="W15">
        <v>29</v>
      </c>
      <c r="X15">
        <v>229</v>
      </c>
      <c r="Y15">
        <v>74.099999999999994</v>
      </c>
      <c r="Z15">
        <v>30.6</v>
      </c>
      <c r="AA15">
        <v>283</v>
      </c>
      <c r="AB15">
        <v>29.3</v>
      </c>
      <c r="AC15">
        <v>53.8</v>
      </c>
      <c r="AD15">
        <v>31</v>
      </c>
      <c r="AE15">
        <v>6.87</v>
      </c>
      <c r="AF15">
        <v>71</v>
      </c>
      <c r="AG15">
        <v>56.2</v>
      </c>
      <c r="AH15">
        <v>30</v>
      </c>
      <c r="AI15">
        <v>62.1</v>
      </c>
      <c r="AJ15">
        <v>64.599999999999994</v>
      </c>
      <c r="AK15">
        <v>88.875</v>
      </c>
      <c r="AL15">
        <v>75</v>
      </c>
      <c r="AM15">
        <v>22</v>
      </c>
      <c r="AN15">
        <v>43.8</v>
      </c>
      <c r="AO15">
        <v>63.6</v>
      </c>
      <c r="AP15">
        <v>30</v>
      </c>
      <c r="AQ15">
        <v>65.099999999999994</v>
      </c>
      <c r="AR15">
        <v>43</v>
      </c>
      <c r="AS15">
        <v>15</v>
      </c>
      <c r="AT15">
        <v>42.4</v>
      </c>
      <c r="AU15">
        <v>63.6</v>
      </c>
      <c r="AV15">
        <v>58</v>
      </c>
      <c r="AW15">
        <v>64.3</v>
      </c>
      <c r="AX15">
        <v>49</v>
      </c>
      <c r="AY15">
        <v>64.7</v>
      </c>
      <c r="AZ15">
        <v>32.4</v>
      </c>
      <c r="BA15">
        <v>4.8</v>
      </c>
      <c r="BB15">
        <v>349</v>
      </c>
      <c r="BC15">
        <v>4.2</v>
      </c>
      <c r="BD15">
        <v>40</v>
      </c>
      <c r="BE15">
        <v>6.4</v>
      </c>
      <c r="BF15">
        <v>3.5</v>
      </c>
      <c r="BG15">
        <v>27</v>
      </c>
      <c r="BH15">
        <v>11</v>
      </c>
      <c r="BI15">
        <v>251.27</v>
      </c>
      <c r="BJ15">
        <v>2274.875</v>
      </c>
      <c r="BK15">
        <v>0.09</v>
      </c>
      <c r="BL15">
        <v>0.1</v>
      </c>
      <c r="BM15">
        <v>0.03</v>
      </c>
    </row>
    <row r="16" spans="1:65" x14ac:dyDescent="0.25">
      <c r="A16" s="1" t="s">
        <v>79</v>
      </c>
      <c r="B16">
        <v>37.9</v>
      </c>
      <c r="C16">
        <v>0.22</v>
      </c>
      <c r="D16">
        <v>7.6927825261158586E-2</v>
      </c>
      <c r="E16">
        <v>7.2110161443494771</v>
      </c>
      <c r="F16">
        <v>5.6384140550807219E-2</v>
      </c>
      <c r="G16">
        <v>0.4</v>
      </c>
      <c r="H16">
        <v>86</v>
      </c>
      <c r="I16">
        <v>29.7</v>
      </c>
      <c r="J16">
        <v>30.1</v>
      </c>
      <c r="K16">
        <v>36</v>
      </c>
      <c r="L16">
        <v>14</v>
      </c>
      <c r="M16">
        <v>31.262499999999989</v>
      </c>
      <c r="N16">
        <v>25</v>
      </c>
      <c r="O16">
        <v>257.875</v>
      </c>
      <c r="P16">
        <v>11</v>
      </c>
      <c r="Q16">
        <v>13</v>
      </c>
      <c r="R16">
        <v>57</v>
      </c>
      <c r="S16">
        <v>28.712499999999999</v>
      </c>
      <c r="T16">
        <v>250</v>
      </c>
      <c r="U16">
        <v>28.8</v>
      </c>
      <c r="V16">
        <v>28.8</v>
      </c>
      <c r="W16">
        <v>56.625</v>
      </c>
      <c r="X16">
        <v>147</v>
      </c>
      <c r="Y16">
        <v>71.7</v>
      </c>
      <c r="Z16">
        <v>30.1</v>
      </c>
      <c r="AA16">
        <v>334</v>
      </c>
      <c r="AB16">
        <v>30.2</v>
      </c>
      <c r="AC16">
        <v>55.1</v>
      </c>
      <c r="AD16">
        <v>49.875</v>
      </c>
      <c r="AE16">
        <v>6.78</v>
      </c>
      <c r="AF16">
        <v>91.5</v>
      </c>
      <c r="AG16">
        <v>56.2</v>
      </c>
      <c r="AH16">
        <v>29</v>
      </c>
      <c r="AI16">
        <v>62.4</v>
      </c>
      <c r="AJ16">
        <v>64.8</v>
      </c>
      <c r="AK16">
        <v>66</v>
      </c>
      <c r="AL16">
        <v>137</v>
      </c>
      <c r="AM16">
        <v>36</v>
      </c>
      <c r="AN16">
        <v>52.762499999999989</v>
      </c>
      <c r="AO16">
        <v>63.2</v>
      </c>
      <c r="AP16">
        <v>116</v>
      </c>
      <c r="AQ16">
        <v>64.2</v>
      </c>
      <c r="AR16">
        <v>38</v>
      </c>
      <c r="AS16">
        <v>22</v>
      </c>
      <c r="AT16">
        <v>42.3</v>
      </c>
      <c r="AU16">
        <v>63.2</v>
      </c>
      <c r="AV16">
        <v>56</v>
      </c>
      <c r="AW16">
        <v>64.7</v>
      </c>
      <c r="AX16">
        <v>64</v>
      </c>
      <c r="AY16">
        <v>64.3</v>
      </c>
      <c r="AZ16">
        <v>32.4</v>
      </c>
      <c r="BA16">
        <v>5.2</v>
      </c>
      <c r="BB16">
        <v>380</v>
      </c>
      <c r="BC16">
        <v>3.2</v>
      </c>
      <c r="BD16">
        <v>60</v>
      </c>
      <c r="BE16">
        <v>6.2</v>
      </c>
      <c r="BF16">
        <v>3.8</v>
      </c>
      <c r="BG16">
        <v>33</v>
      </c>
      <c r="BH16">
        <v>17</v>
      </c>
      <c r="BI16">
        <v>249.8</v>
      </c>
      <c r="BJ16">
        <v>2482.875</v>
      </c>
      <c r="BK16">
        <v>7.0000000000000007E-2</v>
      </c>
      <c r="BL16">
        <v>0.1</v>
      </c>
      <c r="BM16">
        <v>0.05</v>
      </c>
    </row>
    <row r="17" spans="1:65" x14ac:dyDescent="0.25">
      <c r="A17" s="1" t="s">
        <v>102</v>
      </c>
      <c r="B17">
        <v>37.9</v>
      </c>
      <c r="C17">
        <v>0.21333333333333329</v>
      </c>
      <c r="D17">
        <v>9.9035121574681598E-2</v>
      </c>
      <c r="E17">
        <v>7.0546507140100339</v>
      </c>
      <c r="F17">
        <v>9.4226167502894587E-2</v>
      </c>
      <c r="G17">
        <v>0.4</v>
      </c>
      <c r="H17">
        <v>136</v>
      </c>
      <c r="I17">
        <v>27.5</v>
      </c>
      <c r="J17">
        <v>29.1</v>
      </c>
      <c r="K17">
        <v>26</v>
      </c>
      <c r="L17">
        <v>13</v>
      </c>
      <c r="M17">
        <v>32.799999999999997</v>
      </c>
      <c r="N17">
        <v>26</v>
      </c>
      <c r="O17">
        <v>257</v>
      </c>
      <c r="P17">
        <v>23</v>
      </c>
      <c r="Q17">
        <v>17</v>
      </c>
      <c r="R17">
        <v>42</v>
      </c>
      <c r="S17">
        <v>30</v>
      </c>
      <c r="T17">
        <v>232</v>
      </c>
      <c r="U17">
        <v>29.9</v>
      </c>
      <c r="V17">
        <v>29.7</v>
      </c>
      <c r="W17">
        <v>29</v>
      </c>
      <c r="X17">
        <v>141</v>
      </c>
      <c r="Y17">
        <v>79.8</v>
      </c>
      <c r="Z17">
        <v>29.7</v>
      </c>
      <c r="AA17">
        <v>224</v>
      </c>
      <c r="AB17">
        <v>29.3</v>
      </c>
      <c r="AC17">
        <v>56.5</v>
      </c>
      <c r="AD17">
        <v>31</v>
      </c>
      <c r="AE17">
        <v>6.72</v>
      </c>
      <c r="AF17">
        <v>59</v>
      </c>
      <c r="AG17">
        <v>56.9</v>
      </c>
      <c r="AH17">
        <v>28</v>
      </c>
      <c r="AI17">
        <v>64.099999999999994</v>
      </c>
      <c r="AJ17">
        <v>64.5</v>
      </c>
      <c r="AK17">
        <v>88.875</v>
      </c>
      <c r="AL17">
        <v>117</v>
      </c>
      <c r="AM17">
        <v>23</v>
      </c>
      <c r="AN17">
        <v>48.1</v>
      </c>
      <c r="AO17">
        <v>63.1</v>
      </c>
      <c r="AP17">
        <v>29</v>
      </c>
      <c r="AQ17">
        <v>63.5</v>
      </c>
      <c r="AR17">
        <v>47</v>
      </c>
      <c r="AS17">
        <v>25</v>
      </c>
      <c r="AT17">
        <v>47.8</v>
      </c>
      <c r="AU17">
        <v>62.8</v>
      </c>
      <c r="AV17">
        <v>44</v>
      </c>
      <c r="AW17">
        <v>63.4</v>
      </c>
      <c r="AX17">
        <v>111</v>
      </c>
      <c r="AY17">
        <v>63.1</v>
      </c>
      <c r="AZ17">
        <v>32.299999999999997</v>
      </c>
      <c r="BA17">
        <v>6.7</v>
      </c>
      <c r="BB17">
        <v>325</v>
      </c>
      <c r="BC17">
        <v>3.7</v>
      </c>
      <c r="BD17">
        <v>31</v>
      </c>
      <c r="BE17">
        <v>6.3</v>
      </c>
      <c r="BF17">
        <v>3.6</v>
      </c>
      <c r="BG17">
        <v>33</v>
      </c>
      <c r="BH17">
        <v>19</v>
      </c>
      <c r="BI17">
        <v>255.3</v>
      </c>
      <c r="BJ17">
        <v>2176.875</v>
      </c>
      <c r="BK17">
        <v>0.2</v>
      </c>
      <c r="BL17">
        <v>0.1</v>
      </c>
      <c r="BM17">
        <v>0.04</v>
      </c>
    </row>
    <row r="18" spans="1:65" x14ac:dyDescent="0.25">
      <c r="A18" s="1" t="s">
        <v>67</v>
      </c>
      <c r="B18">
        <v>37.9</v>
      </c>
      <c r="C18">
        <v>0.18</v>
      </c>
      <c r="D18">
        <v>7.0000000000000007E-2</v>
      </c>
      <c r="E18">
        <v>7.3</v>
      </c>
      <c r="F18">
        <v>0.05</v>
      </c>
      <c r="G18">
        <v>0.4</v>
      </c>
      <c r="H18">
        <v>143</v>
      </c>
      <c r="I18">
        <v>27.2</v>
      </c>
      <c r="J18">
        <v>29.1</v>
      </c>
      <c r="K18">
        <v>29</v>
      </c>
      <c r="L18">
        <v>12</v>
      </c>
      <c r="M18">
        <v>33.200000000000003</v>
      </c>
      <c r="N18">
        <v>33</v>
      </c>
      <c r="O18">
        <v>257.875</v>
      </c>
      <c r="P18">
        <v>26.75</v>
      </c>
      <c r="Q18">
        <v>15</v>
      </c>
      <c r="R18">
        <v>53</v>
      </c>
      <c r="S18">
        <v>30.612500000000001</v>
      </c>
      <c r="T18">
        <v>268</v>
      </c>
      <c r="U18">
        <v>30.400000000000009</v>
      </c>
      <c r="V18">
        <v>30.1</v>
      </c>
      <c r="W18">
        <v>40</v>
      </c>
      <c r="X18">
        <v>466.875</v>
      </c>
      <c r="Y18">
        <v>72.8</v>
      </c>
      <c r="Z18">
        <v>30.2</v>
      </c>
      <c r="AA18">
        <v>150</v>
      </c>
      <c r="AB18">
        <v>30.2</v>
      </c>
      <c r="AC18">
        <v>57.1</v>
      </c>
      <c r="AD18">
        <v>49.875</v>
      </c>
      <c r="AE18">
        <v>6.76</v>
      </c>
      <c r="AF18">
        <v>91.5</v>
      </c>
      <c r="AG18">
        <v>56.8</v>
      </c>
      <c r="AH18">
        <v>23</v>
      </c>
      <c r="AI18">
        <v>62.4</v>
      </c>
      <c r="AJ18">
        <v>63.1</v>
      </c>
      <c r="AK18">
        <v>48</v>
      </c>
      <c r="AL18">
        <v>99</v>
      </c>
      <c r="AM18">
        <v>15</v>
      </c>
      <c r="AN18">
        <v>52.762499999999989</v>
      </c>
      <c r="AO18">
        <v>62.1</v>
      </c>
      <c r="AP18">
        <v>27</v>
      </c>
      <c r="AQ18">
        <v>63.3</v>
      </c>
      <c r="AR18">
        <v>75.25</v>
      </c>
      <c r="AS18">
        <v>14</v>
      </c>
      <c r="AT18">
        <v>43.2</v>
      </c>
      <c r="AU18">
        <v>63.4</v>
      </c>
      <c r="AV18">
        <v>57</v>
      </c>
      <c r="AW18">
        <v>64.400000000000006</v>
      </c>
      <c r="AX18">
        <v>76</v>
      </c>
      <c r="AY18">
        <v>64.599999999999994</v>
      </c>
      <c r="AZ18">
        <v>32.4</v>
      </c>
      <c r="BA18">
        <v>8.1999999999999993</v>
      </c>
      <c r="BB18">
        <v>288</v>
      </c>
      <c r="BC18">
        <v>4.3</v>
      </c>
      <c r="BD18">
        <v>45</v>
      </c>
      <c r="BE18">
        <v>6.8</v>
      </c>
      <c r="BF18">
        <v>3.1</v>
      </c>
      <c r="BG18">
        <v>40</v>
      </c>
      <c r="BH18">
        <v>18</v>
      </c>
      <c r="BI18">
        <v>264.88</v>
      </c>
      <c r="BJ18">
        <v>2461.125</v>
      </c>
      <c r="BK18">
        <v>0.09</v>
      </c>
      <c r="BL18">
        <v>0.04</v>
      </c>
      <c r="BM18">
        <v>0.02</v>
      </c>
    </row>
    <row r="19" spans="1:65" x14ac:dyDescent="0.25">
      <c r="A19" s="1" t="s">
        <v>97</v>
      </c>
      <c r="B19">
        <v>37.9</v>
      </c>
      <c r="C19">
        <v>0.18</v>
      </c>
      <c r="D19">
        <v>7.0000000000000007E-2</v>
      </c>
      <c r="E19">
        <v>7.3</v>
      </c>
      <c r="F19">
        <v>0.05</v>
      </c>
      <c r="G19">
        <v>0.4</v>
      </c>
      <c r="H19">
        <v>115</v>
      </c>
      <c r="I19">
        <v>29.3</v>
      </c>
      <c r="J19">
        <v>30.6</v>
      </c>
      <c r="K19">
        <v>27</v>
      </c>
      <c r="L19">
        <v>10</v>
      </c>
      <c r="M19">
        <v>34.1</v>
      </c>
      <c r="N19">
        <v>27</v>
      </c>
      <c r="O19">
        <v>232</v>
      </c>
      <c r="P19">
        <v>9</v>
      </c>
      <c r="Q19">
        <v>11</v>
      </c>
      <c r="R19">
        <v>37</v>
      </c>
      <c r="S19">
        <v>30.2</v>
      </c>
      <c r="T19">
        <v>294</v>
      </c>
      <c r="U19">
        <v>30</v>
      </c>
      <c r="V19">
        <v>29.8</v>
      </c>
      <c r="W19">
        <v>32</v>
      </c>
      <c r="X19">
        <v>168</v>
      </c>
      <c r="Y19">
        <v>69.599999999999994</v>
      </c>
      <c r="Z19">
        <v>30.1</v>
      </c>
      <c r="AA19">
        <v>190</v>
      </c>
      <c r="AB19">
        <v>29.5</v>
      </c>
      <c r="AC19">
        <v>56.4</v>
      </c>
      <c r="AD19">
        <v>32</v>
      </c>
      <c r="AE19">
        <v>6.52</v>
      </c>
      <c r="AF19">
        <v>68</v>
      </c>
      <c r="AG19">
        <v>56.7</v>
      </c>
      <c r="AH19">
        <v>33</v>
      </c>
      <c r="AI19">
        <v>63.1</v>
      </c>
      <c r="AJ19">
        <v>63.8</v>
      </c>
      <c r="AK19">
        <v>63</v>
      </c>
      <c r="AL19">
        <v>64</v>
      </c>
      <c r="AM19">
        <v>13</v>
      </c>
      <c r="AN19">
        <v>42.2</v>
      </c>
      <c r="AO19">
        <v>63</v>
      </c>
      <c r="AP19">
        <v>57</v>
      </c>
      <c r="AQ19">
        <v>64.099999999999994</v>
      </c>
      <c r="AR19">
        <v>39</v>
      </c>
      <c r="AS19">
        <v>17</v>
      </c>
      <c r="AT19">
        <v>42.5</v>
      </c>
      <c r="AU19">
        <v>61.7</v>
      </c>
      <c r="AV19">
        <v>85.125</v>
      </c>
      <c r="AW19">
        <v>62.2</v>
      </c>
      <c r="AX19">
        <v>123</v>
      </c>
      <c r="AY19">
        <v>61.7</v>
      </c>
      <c r="AZ19">
        <v>32.5</v>
      </c>
      <c r="BA19">
        <v>4.8</v>
      </c>
      <c r="BB19">
        <v>414</v>
      </c>
      <c r="BC19">
        <v>4.2</v>
      </c>
      <c r="BD19">
        <v>63</v>
      </c>
      <c r="BE19">
        <v>6.4</v>
      </c>
      <c r="BF19">
        <v>3.3</v>
      </c>
      <c r="BG19">
        <v>29</v>
      </c>
      <c r="BH19">
        <v>34</v>
      </c>
      <c r="BI19">
        <v>257.02</v>
      </c>
      <c r="BJ19">
        <v>2286.125</v>
      </c>
      <c r="BK19">
        <v>0.12</v>
      </c>
      <c r="BL19">
        <v>9.0476190476190516E-2</v>
      </c>
      <c r="BM19">
        <v>0.03</v>
      </c>
    </row>
    <row r="20" spans="1:65" x14ac:dyDescent="0.25">
      <c r="A20" s="1" t="s">
        <v>91</v>
      </c>
      <c r="B20">
        <v>37.9</v>
      </c>
      <c r="C20">
        <v>0.18</v>
      </c>
      <c r="D20">
        <v>6.3940563489000374E-2</v>
      </c>
      <c r="E20">
        <v>7.3</v>
      </c>
      <c r="F20">
        <v>4.3940563489000377E-2</v>
      </c>
      <c r="G20">
        <v>0.4</v>
      </c>
      <c r="H20">
        <v>76</v>
      </c>
      <c r="I20">
        <v>28.8</v>
      </c>
      <c r="J20">
        <v>29.7</v>
      </c>
      <c r="K20">
        <v>27</v>
      </c>
      <c r="L20">
        <v>22</v>
      </c>
      <c r="M20">
        <v>33.200000000000003</v>
      </c>
      <c r="N20">
        <v>30</v>
      </c>
      <c r="O20">
        <v>245</v>
      </c>
      <c r="P20">
        <v>14</v>
      </c>
      <c r="Q20">
        <v>23</v>
      </c>
      <c r="R20">
        <v>44</v>
      </c>
      <c r="S20">
        <v>29.6</v>
      </c>
      <c r="T20">
        <v>323</v>
      </c>
      <c r="U20">
        <v>29.6</v>
      </c>
      <c r="V20">
        <v>30.1</v>
      </c>
      <c r="W20">
        <v>41</v>
      </c>
      <c r="X20">
        <v>169</v>
      </c>
      <c r="Y20">
        <v>74.400000000000006</v>
      </c>
      <c r="Z20">
        <v>29.8</v>
      </c>
      <c r="AA20">
        <v>401</v>
      </c>
      <c r="AB20">
        <v>29.6</v>
      </c>
      <c r="AC20">
        <v>54.7</v>
      </c>
      <c r="AD20">
        <v>28</v>
      </c>
      <c r="AE20">
        <v>6.84</v>
      </c>
      <c r="AF20">
        <v>63</v>
      </c>
      <c r="AG20">
        <v>56.4</v>
      </c>
      <c r="AH20">
        <v>27</v>
      </c>
      <c r="AI20">
        <v>62.8</v>
      </c>
      <c r="AJ20">
        <v>64.2</v>
      </c>
      <c r="AK20">
        <v>62</v>
      </c>
      <c r="AL20">
        <v>132</v>
      </c>
      <c r="AM20">
        <v>25</v>
      </c>
      <c r="AN20">
        <v>41.6</v>
      </c>
      <c r="AO20">
        <v>63.1</v>
      </c>
      <c r="AP20">
        <v>71</v>
      </c>
      <c r="AQ20">
        <v>63.7</v>
      </c>
      <c r="AR20">
        <v>55</v>
      </c>
      <c r="AS20">
        <v>19</v>
      </c>
      <c r="AT20">
        <v>43.2</v>
      </c>
      <c r="AU20">
        <v>63.4</v>
      </c>
      <c r="AV20">
        <v>40</v>
      </c>
      <c r="AW20">
        <v>64.400000000000006</v>
      </c>
      <c r="AX20">
        <v>202</v>
      </c>
      <c r="AY20">
        <v>64.599999999999994</v>
      </c>
      <c r="AZ20">
        <v>31.7</v>
      </c>
      <c r="BA20">
        <v>8.2750000000000004</v>
      </c>
      <c r="BB20">
        <v>266</v>
      </c>
      <c r="BC20">
        <v>3.8</v>
      </c>
      <c r="BD20">
        <v>71</v>
      </c>
      <c r="BE20">
        <v>7.4</v>
      </c>
      <c r="BF20">
        <v>3.6</v>
      </c>
      <c r="BG20">
        <v>26</v>
      </c>
      <c r="BH20">
        <v>24</v>
      </c>
      <c r="BI20">
        <v>261.61</v>
      </c>
      <c r="BJ20">
        <v>2526</v>
      </c>
      <c r="BK20">
        <v>0.04</v>
      </c>
      <c r="BL20">
        <v>0.1</v>
      </c>
      <c r="BM20">
        <v>0.04</v>
      </c>
    </row>
    <row r="21" spans="1:65" x14ac:dyDescent="0.25">
      <c r="A21" s="1" t="s">
        <v>90</v>
      </c>
      <c r="B21">
        <v>37.9</v>
      </c>
      <c r="C21">
        <v>0.18</v>
      </c>
      <c r="D21">
        <v>9.6758008490930136E-2</v>
      </c>
      <c r="E21">
        <v>7.0714395986105743</v>
      </c>
      <c r="F21">
        <v>5.2551138556541872E-2</v>
      </c>
      <c r="G21">
        <v>0.46285714285714291</v>
      </c>
      <c r="H21">
        <v>151</v>
      </c>
      <c r="I21">
        <v>29.6</v>
      </c>
      <c r="J21">
        <v>30.1</v>
      </c>
      <c r="K21">
        <v>22</v>
      </c>
      <c r="L21">
        <v>14</v>
      </c>
      <c r="M21">
        <v>33.1</v>
      </c>
      <c r="N21">
        <v>24</v>
      </c>
      <c r="O21">
        <v>235</v>
      </c>
      <c r="P21">
        <v>21</v>
      </c>
      <c r="Q21">
        <v>15</v>
      </c>
      <c r="R21">
        <v>25</v>
      </c>
      <c r="S21">
        <v>30.1</v>
      </c>
      <c r="T21">
        <v>297</v>
      </c>
      <c r="U21">
        <v>30</v>
      </c>
      <c r="V21">
        <v>29.3</v>
      </c>
      <c r="W21">
        <v>39</v>
      </c>
      <c r="X21">
        <v>43</v>
      </c>
      <c r="Y21">
        <v>71.8</v>
      </c>
      <c r="Z21">
        <v>29.5</v>
      </c>
      <c r="AA21">
        <v>224</v>
      </c>
      <c r="AB21">
        <v>29.3</v>
      </c>
      <c r="AC21">
        <v>56.7</v>
      </c>
      <c r="AD21">
        <v>32</v>
      </c>
      <c r="AE21">
        <v>6.72</v>
      </c>
      <c r="AF21">
        <v>66</v>
      </c>
      <c r="AG21">
        <v>56.9</v>
      </c>
      <c r="AH21">
        <v>41</v>
      </c>
      <c r="AI21">
        <v>62.8</v>
      </c>
      <c r="AJ21">
        <v>63.4</v>
      </c>
      <c r="AK21">
        <v>63</v>
      </c>
      <c r="AL21">
        <v>172.25</v>
      </c>
      <c r="AM21">
        <v>28</v>
      </c>
      <c r="AN21">
        <v>42.4</v>
      </c>
      <c r="AO21">
        <v>63.4</v>
      </c>
      <c r="AP21">
        <v>51</v>
      </c>
      <c r="AQ21">
        <v>64.099999999999994</v>
      </c>
      <c r="AR21">
        <v>75.25</v>
      </c>
      <c r="AS21">
        <v>22</v>
      </c>
      <c r="AT21">
        <v>42.3</v>
      </c>
      <c r="AU21">
        <v>63.1</v>
      </c>
      <c r="AV21">
        <v>84</v>
      </c>
      <c r="AW21">
        <v>64.099999999999994</v>
      </c>
      <c r="AX21">
        <v>103</v>
      </c>
      <c r="AY21">
        <v>63.8</v>
      </c>
      <c r="AZ21">
        <v>31.2</v>
      </c>
      <c r="BA21">
        <v>5.4</v>
      </c>
      <c r="BB21">
        <v>369</v>
      </c>
      <c r="BC21">
        <v>4.0999999999999996</v>
      </c>
      <c r="BD21">
        <v>42</v>
      </c>
      <c r="BE21">
        <v>7.2</v>
      </c>
      <c r="BF21">
        <v>3.8</v>
      </c>
      <c r="BG21">
        <v>26</v>
      </c>
      <c r="BH21">
        <v>39</v>
      </c>
      <c r="BI21">
        <v>259.25</v>
      </c>
      <c r="BJ21">
        <v>2323.5</v>
      </c>
      <c r="BK21">
        <v>0.12</v>
      </c>
      <c r="BL21">
        <v>9.0476190476190516E-2</v>
      </c>
      <c r="BM21">
        <v>0.05</v>
      </c>
    </row>
    <row r="22" spans="1:65" x14ac:dyDescent="0.25">
      <c r="A22" s="1" t="s">
        <v>80</v>
      </c>
      <c r="B22">
        <v>37.9</v>
      </c>
      <c r="C22">
        <v>0.44666666666666671</v>
      </c>
      <c r="D22">
        <v>7.9158626013122346E-2</v>
      </c>
      <c r="E22">
        <v>7.4834426862215357</v>
      </c>
      <c r="F22">
        <v>4.0003859513701279E-2</v>
      </c>
      <c r="G22">
        <v>0.42095238095238102</v>
      </c>
      <c r="H22">
        <v>85</v>
      </c>
      <c r="I22">
        <v>28.9</v>
      </c>
      <c r="J22">
        <v>29.8</v>
      </c>
      <c r="K22">
        <v>21</v>
      </c>
      <c r="L22">
        <v>15</v>
      </c>
      <c r="M22">
        <v>34.200000000000003</v>
      </c>
      <c r="N22">
        <v>39</v>
      </c>
      <c r="O22">
        <v>238</v>
      </c>
      <c r="P22">
        <v>14</v>
      </c>
      <c r="Q22">
        <v>19</v>
      </c>
      <c r="R22">
        <v>30</v>
      </c>
      <c r="S22">
        <v>29.7</v>
      </c>
      <c r="T22">
        <v>257</v>
      </c>
      <c r="U22">
        <v>29.6</v>
      </c>
      <c r="V22">
        <v>30.1</v>
      </c>
      <c r="W22">
        <v>42</v>
      </c>
      <c r="X22">
        <v>421</v>
      </c>
      <c r="Y22">
        <v>74.5</v>
      </c>
      <c r="Z22">
        <v>30.2</v>
      </c>
      <c r="AA22">
        <v>365</v>
      </c>
      <c r="AB22">
        <v>29.9</v>
      </c>
      <c r="AC22">
        <v>56.7</v>
      </c>
      <c r="AD22">
        <v>48</v>
      </c>
      <c r="AE22">
        <v>6.95</v>
      </c>
      <c r="AF22">
        <v>72</v>
      </c>
      <c r="AG22">
        <v>56.9</v>
      </c>
      <c r="AH22">
        <v>28</v>
      </c>
      <c r="AI22">
        <v>64.2</v>
      </c>
      <c r="AJ22">
        <v>64.599999999999994</v>
      </c>
      <c r="AK22">
        <v>73</v>
      </c>
      <c r="AL22">
        <v>111</v>
      </c>
      <c r="AM22">
        <v>38.5</v>
      </c>
      <c r="AN22">
        <v>45.7</v>
      </c>
      <c r="AO22">
        <v>64.099999999999994</v>
      </c>
      <c r="AP22">
        <v>58</v>
      </c>
      <c r="AQ22">
        <v>64.599999999999994</v>
      </c>
      <c r="AR22">
        <v>49</v>
      </c>
      <c r="AS22">
        <v>35</v>
      </c>
      <c r="AT22">
        <v>42.2</v>
      </c>
      <c r="AU22">
        <v>64.099999999999994</v>
      </c>
      <c r="AV22">
        <v>85.125</v>
      </c>
      <c r="AW22">
        <v>64.5</v>
      </c>
      <c r="AX22">
        <v>105</v>
      </c>
      <c r="AY22">
        <v>65.099999999999994</v>
      </c>
      <c r="AZ22">
        <v>31</v>
      </c>
      <c r="BA22">
        <v>8.2750000000000004</v>
      </c>
      <c r="BB22">
        <v>392</v>
      </c>
      <c r="BC22">
        <v>4.5999999999999996</v>
      </c>
      <c r="BD22">
        <v>19</v>
      </c>
      <c r="BE22">
        <v>7.2</v>
      </c>
      <c r="BF22">
        <v>3.7</v>
      </c>
      <c r="BG22">
        <v>27</v>
      </c>
      <c r="BH22">
        <v>23</v>
      </c>
      <c r="BI22">
        <v>244.33</v>
      </c>
      <c r="BJ22">
        <v>2709.625</v>
      </c>
      <c r="BK22">
        <v>0.14000000000000001</v>
      </c>
      <c r="BL22">
        <v>0.1</v>
      </c>
      <c r="BM22">
        <v>0.05</v>
      </c>
    </row>
    <row r="23" spans="1:65" x14ac:dyDescent="0.25">
      <c r="A23" s="1" t="s">
        <v>88</v>
      </c>
      <c r="B23">
        <v>37.9</v>
      </c>
      <c r="C23">
        <v>0.27090090090090091</v>
      </c>
      <c r="D23">
        <v>9.0639335303879257E-2</v>
      </c>
      <c r="E23">
        <v>7.0351812537626666</v>
      </c>
      <c r="F23">
        <v>5.4709712008159633E-2</v>
      </c>
      <c r="G23">
        <v>0.47</v>
      </c>
      <c r="H23">
        <v>74</v>
      </c>
      <c r="I23">
        <v>29.6</v>
      </c>
      <c r="J23">
        <v>30.3</v>
      </c>
      <c r="K23">
        <v>18</v>
      </c>
      <c r="L23">
        <v>16</v>
      </c>
      <c r="M23">
        <v>32.700000000000003</v>
      </c>
      <c r="N23">
        <v>33</v>
      </c>
      <c r="O23">
        <v>257.875</v>
      </c>
      <c r="P23">
        <v>17</v>
      </c>
      <c r="Q23">
        <v>17</v>
      </c>
      <c r="R23">
        <v>52</v>
      </c>
      <c r="S23">
        <v>29.7</v>
      </c>
      <c r="T23">
        <v>165</v>
      </c>
      <c r="U23">
        <v>29.4</v>
      </c>
      <c r="V23">
        <v>29.6</v>
      </c>
      <c r="W23">
        <v>33</v>
      </c>
      <c r="X23">
        <v>119</v>
      </c>
      <c r="Y23">
        <v>65.3</v>
      </c>
      <c r="Z23">
        <v>27.8</v>
      </c>
      <c r="AA23">
        <v>115</v>
      </c>
      <c r="AB23">
        <v>27.4</v>
      </c>
      <c r="AC23">
        <v>53.1</v>
      </c>
      <c r="AD23">
        <v>26</v>
      </c>
      <c r="AE23">
        <v>6.98</v>
      </c>
      <c r="AF23">
        <v>91.5</v>
      </c>
      <c r="AG23">
        <v>54.4</v>
      </c>
      <c r="AH23">
        <v>35</v>
      </c>
      <c r="AI23">
        <v>60.7</v>
      </c>
      <c r="AJ23">
        <v>62.4</v>
      </c>
      <c r="AK23">
        <v>42</v>
      </c>
      <c r="AL23">
        <v>141</v>
      </c>
      <c r="AM23">
        <v>21</v>
      </c>
      <c r="AN23">
        <v>40.6</v>
      </c>
      <c r="AO23">
        <v>61</v>
      </c>
      <c r="AP23">
        <v>116</v>
      </c>
      <c r="AQ23">
        <v>62.1</v>
      </c>
      <c r="AR23">
        <v>51</v>
      </c>
      <c r="AS23">
        <v>32</v>
      </c>
      <c r="AT23">
        <v>38.700000000000003</v>
      </c>
      <c r="AU23">
        <v>60.3</v>
      </c>
      <c r="AV23">
        <v>81</v>
      </c>
      <c r="AW23">
        <v>61.5</v>
      </c>
      <c r="AX23">
        <v>58</v>
      </c>
      <c r="AY23">
        <v>61.4</v>
      </c>
      <c r="AZ23">
        <v>28.1</v>
      </c>
      <c r="BA23">
        <v>3.2</v>
      </c>
      <c r="BB23">
        <v>302</v>
      </c>
      <c r="BC23">
        <v>2.9</v>
      </c>
      <c r="BD23">
        <v>44</v>
      </c>
      <c r="BE23">
        <v>5.0999999999999996</v>
      </c>
      <c r="BF23">
        <v>3.3</v>
      </c>
      <c r="BG23">
        <v>47</v>
      </c>
      <c r="BH23">
        <v>17</v>
      </c>
      <c r="BI23">
        <v>262.33999999999997</v>
      </c>
      <c r="BJ23">
        <v>2021.375</v>
      </c>
      <c r="BK23">
        <v>0.04</v>
      </c>
      <c r="BL23">
        <v>9.0476190476190516E-2</v>
      </c>
      <c r="BM23">
        <v>0.03</v>
      </c>
    </row>
    <row r="24" spans="1:65" x14ac:dyDescent="0.25">
      <c r="A24" s="1" t="s">
        <v>82</v>
      </c>
      <c r="B24">
        <v>36.249999999999993</v>
      </c>
      <c r="C24">
        <v>0.52</v>
      </c>
      <c r="D24">
        <v>9.0639335303879257E-2</v>
      </c>
      <c r="E24">
        <v>7.0351812537626666</v>
      </c>
      <c r="F24">
        <v>5.4709712008159633E-2</v>
      </c>
      <c r="G24">
        <v>0.5</v>
      </c>
      <c r="H24">
        <v>73</v>
      </c>
      <c r="I24">
        <v>27.8</v>
      </c>
      <c r="J24">
        <v>29.4</v>
      </c>
      <c r="K24">
        <v>22</v>
      </c>
      <c r="L24">
        <v>14</v>
      </c>
      <c r="M24">
        <v>33.700000000000003</v>
      </c>
      <c r="N24">
        <v>25</v>
      </c>
      <c r="O24">
        <v>229</v>
      </c>
      <c r="P24">
        <v>11</v>
      </c>
      <c r="Q24">
        <v>13</v>
      </c>
      <c r="R24">
        <v>58</v>
      </c>
      <c r="S24">
        <v>29.8</v>
      </c>
      <c r="T24">
        <v>225</v>
      </c>
      <c r="U24">
        <v>29.6</v>
      </c>
      <c r="V24">
        <v>29.1</v>
      </c>
      <c r="W24">
        <v>19</v>
      </c>
      <c r="X24">
        <v>371</v>
      </c>
      <c r="Y24">
        <v>70.099999999999994</v>
      </c>
      <c r="Z24">
        <v>29.6</v>
      </c>
      <c r="AA24">
        <v>126</v>
      </c>
      <c r="AB24">
        <v>27.3</v>
      </c>
      <c r="AC24">
        <v>52.6</v>
      </c>
      <c r="AD24">
        <v>29</v>
      </c>
      <c r="AE24">
        <v>6.94</v>
      </c>
      <c r="AF24">
        <v>64</v>
      </c>
      <c r="AG24">
        <v>53.7</v>
      </c>
      <c r="AH24">
        <v>33</v>
      </c>
      <c r="AI24">
        <v>60.8</v>
      </c>
      <c r="AJ24">
        <v>61.9</v>
      </c>
      <c r="AK24">
        <v>53</v>
      </c>
      <c r="AL24">
        <v>70</v>
      </c>
      <c r="AM24">
        <v>22</v>
      </c>
      <c r="AN24">
        <v>39.700000000000003</v>
      </c>
      <c r="AO24">
        <v>61.3</v>
      </c>
      <c r="AP24">
        <v>93</v>
      </c>
      <c r="AQ24">
        <v>62.3</v>
      </c>
      <c r="AR24">
        <v>37</v>
      </c>
      <c r="AS24">
        <v>27</v>
      </c>
      <c r="AT24">
        <v>40.1</v>
      </c>
      <c r="AU24">
        <v>61.5</v>
      </c>
      <c r="AV24">
        <v>49</v>
      </c>
      <c r="AW24">
        <v>65</v>
      </c>
      <c r="AX24">
        <v>63</v>
      </c>
      <c r="AY24">
        <v>64.8</v>
      </c>
      <c r="AZ24">
        <v>28.4</v>
      </c>
      <c r="BA24">
        <v>6.2</v>
      </c>
      <c r="BB24">
        <v>308</v>
      </c>
      <c r="BC24">
        <v>5.8</v>
      </c>
      <c r="BD24">
        <v>46</v>
      </c>
      <c r="BE24">
        <v>5.8</v>
      </c>
      <c r="BF24">
        <v>3.1</v>
      </c>
      <c r="BG24">
        <v>36</v>
      </c>
      <c r="BH24">
        <v>15</v>
      </c>
      <c r="BI24">
        <v>260.52999999999997</v>
      </c>
      <c r="BJ24">
        <v>2131</v>
      </c>
      <c r="BK24">
        <v>0.2</v>
      </c>
      <c r="BL24">
        <v>9.0476190476190516E-2</v>
      </c>
      <c r="BM24">
        <v>0.02</v>
      </c>
    </row>
    <row r="25" spans="1:65" x14ac:dyDescent="0.25">
      <c r="A25" s="1" t="s">
        <v>99</v>
      </c>
      <c r="B25">
        <v>36.249999999999993</v>
      </c>
      <c r="C25">
        <v>0.52</v>
      </c>
      <c r="D25">
        <v>9.0639335303879257E-2</v>
      </c>
      <c r="E25">
        <v>7.0351812537626666</v>
      </c>
      <c r="F25">
        <v>5.4709712008159633E-2</v>
      </c>
      <c r="G25">
        <v>0.5</v>
      </c>
      <c r="H25">
        <v>79</v>
      </c>
      <c r="I25">
        <v>29.4</v>
      </c>
      <c r="J25">
        <v>30.1</v>
      </c>
      <c r="K25">
        <v>20</v>
      </c>
      <c r="L25">
        <v>24</v>
      </c>
      <c r="M25">
        <v>32.299999999999997</v>
      </c>
      <c r="N25">
        <v>24</v>
      </c>
      <c r="O25">
        <v>238</v>
      </c>
      <c r="P25">
        <v>13</v>
      </c>
      <c r="Q25">
        <v>15</v>
      </c>
      <c r="R25">
        <v>38</v>
      </c>
      <c r="S25">
        <v>29.7</v>
      </c>
      <c r="T25">
        <v>236</v>
      </c>
      <c r="U25">
        <v>29.6</v>
      </c>
      <c r="V25">
        <v>29.9</v>
      </c>
      <c r="W25">
        <v>27</v>
      </c>
      <c r="X25">
        <v>230</v>
      </c>
      <c r="Y25">
        <v>67.099999999999994</v>
      </c>
      <c r="Z25">
        <v>29.4</v>
      </c>
      <c r="AA25">
        <v>178</v>
      </c>
      <c r="AB25">
        <v>28.2</v>
      </c>
      <c r="AC25">
        <v>53.1</v>
      </c>
      <c r="AD25">
        <v>28</v>
      </c>
      <c r="AE25">
        <v>6.88</v>
      </c>
      <c r="AF25">
        <v>66</v>
      </c>
      <c r="AG25">
        <v>54.1</v>
      </c>
      <c r="AH25">
        <v>34</v>
      </c>
      <c r="AI25">
        <v>60.9</v>
      </c>
      <c r="AJ25">
        <v>62.2</v>
      </c>
      <c r="AK25">
        <v>53</v>
      </c>
      <c r="AL25">
        <v>68</v>
      </c>
      <c r="AM25">
        <v>24</v>
      </c>
      <c r="AN25">
        <v>40.200000000000003</v>
      </c>
      <c r="AO25">
        <v>61.1</v>
      </c>
      <c r="AP25">
        <v>33</v>
      </c>
      <c r="AQ25">
        <v>62.3</v>
      </c>
      <c r="AR25">
        <v>28</v>
      </c>
      <c r="AS25">
        <v>26</v>
      </c>
      <c r="AT25">
        <v>40.4</v>
      </c>
      <c r="AU25">
        <v>61.3</v>
      </c>
      <c r="AV25">
        <v>32</v>
      </c>
      <c r="AW25">
        <v>62.9</v>
      </c>
      <c r="AX25">
        <v>44</v>
      </c>
      <c r="AY25">
        <v>63.1</v>
      </c>
      <c r="AZ25">
        <v>26.7</v>
      </c>
      <c r="BA25">
        <v>4</v>
      </c>
      <c r="BB25">
        <v>293</v>
      </c>
      <c r="BC25">
        <v>2.5</v>
      </c>
      <c r="BD25">
        <v>39</v>
      </c>
      <c r="BE25">
        <v>6</v>
      </c>
      <c r="BF25">
        <v>2.7</v>
      </c>
      <c r="BG25">
        <v>28</v>
      </c>
      <c r="BH25">
        <v>20</v>
      </c>
      <c r="BI25">
        <v>248.07</v>
      </c>
      <c r="BJ25">
        <v>1938</v>
      </c>
      <c r="BK25">
        <v>0.12</v>
      </c>
      <c r="BL25">
        <v>0.1</v>
      </c>
      <c r="BM25">
        <v>0.03</v>
      </c>
    </row>
    <row r="26" spans="1:65" x14ac:dyDescent="0.25">
      <c r="A26" s="1" t="s">
        <v>76</v>
      </c>
      <c r="B26">
        <v>36.249999999999993</v>
      </c>
      <c r="C26">
        <v>0.32</v>
      </c>
      <c r="D26">
        <v>9.0639335303879257E-2</v>
      </c>
      <c r="E26">
        <v>7.0351812537626666</v>
      </c>
      <c r="F26">
        <v>5.4709712008159633E-2</v>
      </c>
      <c r="G26">
        <v>0.5</v>
      </c>
      <c r="H26">
        <v>86</v>
      </c>
      <c r="I26">
        <v>29.1</v>
      </c>
      <c r="J26">
        <v>30.7</v>
      </c>
      <c r="K26">
        <v>24</v>
      </c>
      <c r="L26">
        <v>24.875</v>
      </c>
      <c r="M26">
        <v>32.9</v>
      </c>
      <c r="N26">
        <v>34</v>
      </c>
      <c r="O26">
        <v>231</v>
      </c>
      <c r="P26">
        <v>25</v>
      </c>
      <c r="Q26">
        <v>19</v>
      </c>
      <c r="R26">
        <v>56</v>
      </c>
      <c r="S26">
        <v>29.9</v>
      </c>
      <c r="T26">
        <v>243</v>
      </c>
      <c r="U26">
        <v>29.8</v>
      </c>
      <c r="V26">
        <v>30</v>
      </c>
      <c r="W26">
        <v>33</v>
      </c>
      <c r="X26">
        <v>159</v>
      </c>
      <c r="Y26">
        <v>74.5</v>
      </c>
      <c r="Z26">
        <v>29.3</v>
      </c>
      <c r="AA26">
        <v>131</v>
      </c>
      <c r="AB26">
        <v>28.9</v>
      </c>
      <c r="AC26">
        <v>54.2</v>
      </c>
      <c r="AD26">
        <v>28</v>
      </c>
      <c r="AE26">
        <v>6.82</v>
      </c>
      <c r="AF26">
        <v>85</v>
      </c>
      <c r="AG26">
        <v>54.5</v>
      </c>
      <c r="AH26">
        <v>42</v>
      </c>
      <c r="AI26">
        <v>61.1</v>
      </c>
      <c r="AJ26">
        <v>63.2</v>
      </c>
      <c r="AK26">
        <v>55</v>
      </c>
      <c r="AL26">
        <v>104</v>
      </c>
      <c r="AM26">
        <v>15</v>
      </c>
      <c r="AN26">
        <v>37.700000000000003</v>
      </c>
      <c r="AO26">
        <v>61.3</v>
      </c>
      <c r="AP26">
        <v>31</v>
      </c>
      <c r="AQ26">
        <v>63.1</v>
      </c>
      <c r="AR26">
        <v>28</v>
      </c>
      <c r="AS26">
        <v>31</v>
      </c>
      <c r="AT26">
        <v>39.700000000000003</v>
      </c>
      <c r="AU26">
        <v>61.1</v>
      </c>
      <c r="AV26">
        <v>37</v>
      </c>
      <c r="AW26">
        <v>62.6</v>
      </c>
      <c r="AX26">
        <v>56</v>
      </c>
      <c r="AY26">
        <v>61.9</v>
      </c>
      <c r="AZ26">
        <v>31.4</v>
      </c>
      <c r="BA26">
        <v>7.6</v>
      </c>
      <c r="BB26">
        <v>304</v>
      </c>
      <c r="BC26">
        <v>5.0999999999999996</v>
      </c>
      <c r="BD26">
        <v>39</v>
      </c>
      <c r="BE26">
        <v>7.4</v>
      </c>
      <c r="BF26">
        <v>3.1</v>
      </c>
      <c r="BG26">
        <v>30</v>
      </c>
      <c r="BH26">
        <v>20</v>
      </c>
      <c r="BI26">
        <v>269.08</v>
      </c>
      <c r="BJ26">
        <v>1970.875</v>
      </c>
      <c r="BK26">
        <v>0.1</v>
      </c>
      <c r="BL26">
        <v>0.04</v>
      </c>
      <c r="BM26">
        <v>0.03</v>
      </c>
    </row>
    <row r="27" spans="1:65" x14ac:dyDescent="0.25">
      <c r="A27" s="1" t="s">
        <v>84</v>
      </c>
      <c r="B27">
        <v>36.249999999999993</v>
      </c>
      <c r="C27">
        <v>0.32</v>
      </c>
      <c r="D27">
        <v>9.0639335303879257E-2</v>
      </c>
      <c r="E27">
        <v>7.0351812537626666</v>
      </c>
      <c r="F27">
        <v>5.4709712008159633E-2</v>
      </c>
      <c r="G27">
        <v>0.5</v>
      </c>
      <c r="H27">
        <v>128</v>
      </c>
      <c r="I27">
        <v>29.5</v>
      </c>
      <c r="J27">
        <v>30.7</v>
      </c>
      <c r="K27">
        <v>23</v>
      </c>
      <c r="L27">
        <v>17</v>
      </c>
      <c r="M27">
        <v>34.1</v>
      </c>
      <c r="N27">
        <v>29</v>
      </c>
      <c r="O27">
        <v>238</v>
      </c>
      <c r="P27">
        <v>16</v>
      </c>
      <c r="Q27">
        <v>16</v>
      </c>
      <c r="R27">
        <v>49</v>
      </c>
      <c r="S27">
        <v>29.7</v>
      </c>
      <c r="T27">
        <v>182</v>
      </c>
      <c r="U27">
        <v>29.6</v>
      </c>
      <c r="V27">
        <v>29.1</v>
      </c>
      <c r="W27">
        <v>32</v>
      </c>
      <c r="X27">
        <v>88</v>
      </c>
      <c r="Y27">
        <v>69.8</v>
      </c>
      <c r="Z27">
        <v>29.4</v>
      </c>
      <c r="AA27">
        <v>129</v>
      </c>
      <c r="AB27">
        <v>29.4</v>
      </c>
      <c r="AC27">
        <v>54.6</v>
      </c>
      <c r="AD27">
        <v>32</v>
      </c>
      <c r="AE27">
        <v>7.19</v>
      </c>
      <c r="AF27">
        <v>70</v>
      </c>
      <c r="AG27">
        <v>56.1</v>
      </c>
      <c r="AH27">
        <v>27</v>
      </c>
      <c r="AI27">
        <v>62.8</v>
      </c>
      <c r="AJ27">
        <v>63.4</v>
      </c>
      <c r="AK27">
        <v>54</v>
      </c>
      <c r="AL27">
        <v>64</v>
      </c>
      <c r="AM27">
        <v>20</v>
      </c>
      <c r="AN27">
        <v>37.799999999999997</v>
      </c>
      <c r="AO27">
        <v>62.7</v>
      </c>
      <c r="AP27">
        <v>111</v>
      </c>
      <c r="AQ27">
        <v>63.8</v>
      </c>
      <c r="AR27">
        <v>49</v>
      </c>
      <c r="AS27">
        <v>22</v>
      </c>
      <c r="AT27">
        <v>36.5</v>
      </c>
      <c r="AU27">
        <v>62.7</v>
      </c>
      <c r="AV27">
        <v>85.125</v>
      </c>
      <c r="AW27">
        <v>63.6</v>
      </c>
      <c r="AX27">
        <v>28</v>
      </c>
      <c r="AY27">
        <v>63.9</v>
      </c>
      <c r="AZ27">
        <v>29.3</v>
      </c>
      <c r="BA27">
        <v>5</v>
      </c>
      <c r="BB27">
        <v>300</v>
      </c>
      <c r="BC27">
        <v>4.0999999999999996</v>
      </c>
      <c r="BD27">
        <v>94.5</v>
      </c>
      <c r="BE27">
        <v>7.9</v>
      </c>
      <c r="BF27">
        <v>2.8</v>
      </c>
      <c r="BG27">
        <v>51</v>
      </c>
      <c r="BH27">
        <v>22</v>
      </c>
      <c r="BI27">
        <v>254.08</v>
      </c>
      <c r="BJ27">
        <v>1976.625</v>
      </c>
      <c r="BK27">
        <v>0.14000000000000001</v>
      </c>
      <c r="BL27">
        <v>9.0476190476190516E-2</v>
      </c>
      <c r="BM27">
        <v>0.04</v>
      </c>
    </row>
    <row r="28" spans="1:65" x14ac:dyDescent="0.25">
      <c r="A28" s="1" t="s">
        <v>74</v>
      </c>
      <c r="B28">
        <v>36.249999999999993</v>
      </c>
      <c r="C28">
        <v>0.32</v>
      </c>
      <c r="D28">
        <v>9.0639335303879257E-2</v>
      </c>
      <c r="E28">
        <v>7.0351812537626666</v>
      </c>
      <c r="F28">
        <v>5.4709712008159633E-2</v>
      </c>
      <c r="G28">
        <v>0.5</v>
      </c>
      <c r="H28">
        <v>101</v>
      </c>
      <c r="I28">
        <v>28.2</v>
      </c>
      <c r="J28">
        <v>29.7</v>
      </c>
      <c r="K28">
        <v>23</v>
      </c>
      <c r="L28">
        <v>12</v>
      </c>
      <c r="M28">
        <v>34.1</v>
      </c>
      <c r="N28">
        <v>22</v>
      </c>
      <c r="O28">
        <v>230</v>
      </c>
      <c r="P28">
        <v>19</v>
      </c>
      <c r="Q28">
        <v>15</v>
      </c>
      <c r="R28">
        <v>39</v>
      </c>
      <c r="S28">
        <v>29.4</v>
      </c>
      <c r="T28">
        <v>247</v>
      </c>
      <c r="U28">
        <v>29.2</v>
      </c>
      <c r="V28">
        <v>29.6</v>
      </c>
      <c r="W28">
        <v>27</v>
      </c>
      <c r="X28">
        <v>107</v>
      </c>
      <c r="Y28">
        <v>69.400000000000006</v>
      </c>
      <c r="Z28">
        <v>28.2</v>
      </c>
      <c r="AA28">
        <v>155</v>
      </c>
      <c r="AB28">
        <v>28.1</v>
      </c>
      <c r="AC28">
        <v>53.2</v>
      </c>
      <c r="AD28">
        <v>28</v>
      </c>
      <c r="AE28">
        <v>6.87</v>
      </c>
      <c r="AF28">
        <v>67</v>
      </c>
      <c r="AG28">
        <v>54</v>
      </c>
      <c r="AH28">
        <v>35</v>
      </c>
      <c r="AI28">
        <v>61.1</v>
      </c>
      <c r="AJ28">
        <v>62.4</v>
      </c>
      <c r="AK28">
        <v>43</v>
      </c>
      <c r="AL28">
        <v>72</v>
      </c>
      <c r="AM28">
        <v>25</v>
      </c>
      <c r="AN28">
        <v>37.4</v>
      </c>
      <c r="AO28">
        <v>63.1</v>
      </c>
      <c r="AP28">
        <v>46</v>
      </c>
      <c r="AQ28">
        <v>64.2</v>
      </c>
      <c r="AR28">
        <v>31</v>
      </c>
      <c r="AS28">
        <v>14</v>
      </c>
      <c r="AT28">
        <v>38.1</v>
      </c>
      <c r="AU28">
        <v>62.9</v>
      </c>
      <c r="AV28">
        <v>51</v>
      </c>
      <c r="AW28">
        <v>64.599999999999994</v>
      </c>
      <c r="AX28">
        <v>56</v>
      </c>
      <c r="AY28">
        <v>64.400000000000006</v>
      </c>
      <c r="AZ28">
        <v>28.9</v>
      </c>
      <c r="BA28">
        <v>7.8</v>
      </c>
      <c r="BB28">
        <v>297</v>
      </c>
      <c r="BC28">
        <v>4.0999999999999996</v>
      </c>
      <c r="BD28">
        <v>43</v>
      </c>
      <c r="BE28">
        <v>8.8500000000000014</v>
      </c>
      <c r="BF28">
        <v>3.1</v>
      </c>
      <c r="BG28">
        <v>40</v>
      </c>
      <c r="BH28">
        <v>34</v>
      </c>
      <c r="BI28">
        <v>262.88</v>
      </c>
      <c r="BJ28">
        <v>1879</v>
      </c>
      <c r="BK28">
        <v>0.1</v>
      </c>
      <c r="BL28">
        <v>0.08</v>
      </c>
      <c r="BM28">
        <v>0.03</v>
      </c>
    </row>
    <row r="29" spans="1:65" x14ac:dyDescent="0.25">
      <c r="A29" s="1" t="s">
        <v>86</v>
      </c>
      <c r="B29">
        <v>36.249999999999993</v>
      </c>
      <c r="C29">
        <v>0.32</v>
      </c>
      <c r="D29">
        <v>9.0639335303879257E-2</v>
      </c>
      <c r="E29">
        <v>7.0351812537626666</v>
      </c>
      <c r="F29">
        <v>5.4709712008159633E-2</v>
      </c>
      <c r="G29">
        <v>0.5</v>
      </c>
      <c r="H29">
        <v>82</v>
      </c>
      <c r="I29">
        <v>28.4</v>
      </c>
      <c r="J29">
        <v>29.7</v>
      </c>
      <c r="K29">
        <v>29</v>
      </c>
      <c r="L29">
        <v>16</v>
      </c>
      <c r="M29">
        <v>33.9</v>
      </c>
      <c r="N29">
        <v>32</v>
      </c>
      <c r="O29">
        <v>238</v>
      </c>
      <c r="P29">
        <v>16</v>
      </c>
      <c r="Q29">
        <v>17</v>
      </c>
      <c r="R29">
        <v>51</v>
      </c>
      <c r="S29">
        <v>30.2</v>
      </c>
      <c r="T29">
        <v>219</v>
      </c>
      <c r="U29">
        <v>30</v>
      </c>
      <c r="V29">
        <v>29.2</v>
      </c>
      <c r="W29">
        <v>21</v>
      </c>
      <c r="X29">
        <v>94</v>
      </c>
      <c r="Y29">
        <v>71.3</v>
      </c>
      <c r="Z29">
        <v>29.1</v>
      </c>
      <c r="AA29">
        <v>152</v>
      </c>
      <c r="AB29">
        <v>28.2</v>
      </c>
      <c r="AC29">
        <v>57.1</v>
      </c>
      <c r="AD29">
        <v>29</v>
      </c>
      <c r="AE29">
        <v>6.98</v>
      </c>
      <c r="AF29">
        <v>66</v>
      </c>
      <c r="AG29">
        <v>57.4</v>
      </c>
      <c r="AH29">
        <v>32</v>
      </c>
      <c r="AI29">
        <v>62.7</v>
      </c>
      <c r="AJ29">
        <v>62.9</v>
      </c>
      <c r="AK29">
        <v>52</v>
      </c>
      <c r="AL29">
        <v>47</v>
      </c>
      <c r="AM29">
        <v>21</v>
      </c>
      <c r="AN29">
        <v>38.6</v>
      </c>
      <c r="AO29">
        <v>60.9</v>
      </c>
      <c r="AP29">
        <v>35</v>
      </c>
      <c r="AQ29">
        <v>62.4</v>
      </c>
      <c r="AR29">
        <v>31</v>
      </c>
      <c r="AS29">
        <v>32</v>
      </c>
      <c r="AT29">
        <v>38.4</v>
      </c>
      <c r="AU29">
        <v>61.4</v>
      </c>
      <c r="AV29">
        <v>46</v>
      </c>
      <c r="AW29">
        <v>62.8</v>
      </c>
      <c r="AX29">
        <v>46</v>
      </c>
      <c r="AY29">
        <v>63.2</v>
      </c>
      <c r="AZ29">
        <v>32.4</v>
      </c>
      <c r="BA29">
        <v>5.0999999999999996</v>
      </c>
      <c r="BB29">
        <v>298</v>
      </c>
      <c r="BC29">
        <v>2.9</v>
      </c>
      <c r="BD29">
        <v>65</v>
      </c>
      <c r="BE29">
        <v>6.2</v>
      </c>
      <c r="BF29">
        <v>4.5999999999999996</v>
      </c>
      <c r="BG29">
        <v>45</v>
      </c>
      <c r="BH29">
        <v>14</v>
      </c>
      <c r="BI29">
        <v>249.35</v>
      </c>
      <c r="BJ29">
        <v>1826</v>
      </c>
      <c r="BK29">
        <v>0.11</v>
      </c>
      <c r="BL29">
        <v>0.1</v>
      </c>
      <c r="BM29">
        <v>0.03</v>
      </c>
    </row>
    <row r="30" spans="1:65" x14ac:dyDescent="0.25">
      <c r="A30" s="1" t="s">
        <v>95</v>
      </c>
      <c r="B30">
        <v>36.249999999999993</v>
      </c>
      <c r="C30">
        <v>0.32</v>
      </c>
      <c r="D30">
        <v>9.0639335303879257E-2</v>
      </c>
      <c r="E30">
        <v>7.0351812537626666</v>
      </c>
      <c r="F30">
        <v>5.4709712008159633E-2</v>
      </c>
      <c r="G30">
        <v>0.5</v>
      </c>
      <c r="H30">
        <v>147</v>
      </c>
      <c r="I30">
        <v>28.9</v>
      </c>
      <c r="J30">
        <v>31.1</v>
      </c>
      <c r="K30">
        <v>24</v>
      </c>
      <c r="L30">
        <v>10</v>
      </c>
      <c r="M30">
        <v>33.799999999999997</v>
      </c>
      <c r="N30">
        <v>28</v>
      </c>
      <c r="O30">
        <v>242</v>
      </c>
      <c r="P30">
        <v>13</v>
      </c>
      <c r="Q30">
        <v>16</v>
      </c>
      <c r="R30">
        <v>39</v>
      </c>
      <c r="S30">
        <v>29.8</v>
      </c>
      <c r="T30">
        <v>236</v>
      </c>
      <c r="U30">
        <v>29.6</v>
      </c>
      <c r="V30">
        <v>29.1</v>
      </c>
      <c r="W30">
        <v>21</v>
      </c>
      <c r="X30">
        <v>466.875</v>
      </c>
      <c r="Y30">
        <v>65.400000000000006</v>
      </c>
      <c r="Z30">
        <v>30.7</v>
      </c>
      <c r="AA30">
        <v>175</v>
      </c>
      <c r="AB30">
        <v>28.4</v>
      </c>
      <c r="AC30">
        <v>53.2</v>
      </c>
      <c r="AD30">
        <v>27</v>
      </c>
      <c r="AE30">
        <v>6.4749999999999996</v>
      </c>
      <c r="AF30">
        <v>68</v>
      </c>
      <c r="AG30">
        <v>54.1</v>
      </c>
      <c r="AH30">
        <v>30</v>
      </c>
      <c r="AI30">
        <v>62.7</v>
      </c>
      <c r="AJ30">
        <v>63.2</v>
      </c>
      <c r="AK30">
        <v>53</v>
      </c>
      <c r="AL30">
        <v>69</v>
      </c>
      <c r="AM30">
        <v>26</v>
      </c>
      <c r="AN30">
        <v>41.8</v>
      </c>
      <c r="AO30">
        <v>61.3</v>
      </c>
      <c r="AP30">
        <v>28</v>
      </c>
      <c r="AQ30">
        <v>62.1</v>
      </c>
      <c r="AR30">
        <v>32</v>
      </c>
      <c r="AS30">
        <v>24</v>
      </c>
      <c r="AT30">
        <v>41.5</v>
      </c>
      <c r="AU30">
        <v>61.7</v>
      </c>
      <c r="AV30">
        <v>34</v>
      </c>
      <c r="AW30">
        <v>62.5</v>
      </c>
      <c r="AX30">
        <v>64</v>
      </c>
      <c r="AY30">
        <v>62.6</v>
      </c>
      <c r="AZ30">
        <v>28.1</v>
      </c>
      <c r="BA30">
        <v>4.5999999999999996</v>
      </c>
      <c r="BB30">
        <v>293</v>
      </c>
      <c r="BC30">
        <v>2.4</v>
      </c>
      <c r="BD30">
        <v>38</v>
      </c>
      <c r="BE30">
        <v>7.1</v>
      </c>
      <c r="BF30">
        <v>3.1</v>
      </c>
      <c r="BG30">
        <v>23</v>
      </c>
      <c r="BH30">
        <v>12</v>
      </c>
      <c r="BI30">
        <v>248.43</v>
      </c>
      <c r="BJ30">
        <v>2238.875</v>
      </c>
      <c r="BK30">
        <v>0.13</v>
      </c>
      <c r="BL30">
        <v>9.0476190476190516E-2</v>
      </c>
      <c r="BM30">
        <v>0.03</v>
      </c>
    </row>
    <row r="31" spans="1:65" x14ac:dyDescent="0.25">
      <c r="A31" s="1" t="s">
        <v>71</v>
      </c>
      <c r="B31">
        <v>36.249999999999993</v>
      </c>
      <c r="C31">
        <v>0.53</v>
      </c>
      <c r="D31">
        <v>9.0639335303879257E-2</v>
      </c>
      <c r="E31">
        <v>7.0351812537626666</v>
      </c>
      <c r="F31">
        <v>5.4709712008159633E-2</v>
      </c>
      <c r="G31">
        <v>0.5</v>
      </c>
      <c r="H31">
        <v>99</v>
      </c>
      <c r="I31">
        <v>28.2</v>
      </c>
      <c r="J31">
        <v>30.1</v>
      </c>
      <c r="K31">
        <v>30</v>
      </c>
      <c r="L31">
        <v>13</v>
      </c>
      <c r="M31">
        <v>34.200000000000003</v>
      </c>
      <c r="N31">
        <v>26</v>
      </c>
      <c r="O31">
        <v>257.875</v>
      </c>
      <c r="P31">
        <v>15</v>
      </c>
      <c r="Q31">
        <v>16</v>
      </c>
      <c r="R31">
        <v>42</v>
      </c>
      <c r="S31">
        <v>29.8</v>
      </c>
      <c r="T31">
        <v>234</v>
      </c>
      <c r="U31">
        <v>29.6</v>
      </c>
      <c r="V31">
        <v>29.4</v>
      </c>
      <c r="W31">
        <v>36</v>
      </c>
      <c r="X31">
        <v>161</v>
      </c>
      <c r="Y31">
        <v>64.099999999999994</v>
      </c>
      <c r="Z31">
        <v>27.662500000000001</v>
      </c>
      <c r="AA31">
        <v>222</v>
      </c>
      <c r="AB31">
        <v>27.2</v>
      </c>
      <c r="AC31">
        <v>54.3</v>
      </c>
      <c r="AD31">
        <v>30</v>
      </c>
      <c r="AE31">
        <v>6.72</v>
      </c>
      <c r="AF31">
        <v>69</v>
      </c>
      <c r="AG31">
        <v>53.4</v>
      </c>
      <c r="AH31">
        <v>26</v>
      </c>
      <c r="AI31">
        <v>60.8</v>
      </c>
      <c r="AJ31">
        <v>61.6</v>
      </c>
      <c r="AK31">
        <v>88.875</v>
      </c>
      <c r="AL31">
        <v>69</v>
      </c>
      <c r="AM31">
        <v>21</v>
      </c>
      <c r="AN31">
        <v>38.200000000000003</v>
      </c>
      <c r="AO31">
        <v>60.7</v>
      </c>
      <c r="AP31">
        <v>70</v>
      </c>
      <c r="AQ31">
        <v>63.1</v>
      </c>
      <c r="AR31">
        <v>55</v>
      </c>
      <c r="AS31">
        <v>29</v>
      </c>
      <c r="AT31">
        <v>38.1</v>
      </c>
      <c r="AU31">
        <v>61.3</v>
      </c>
      <c r="AV31">
        <v>61</v>
      </c>
      <c r="AW31">
        <v>64.7</v>
      </c>
      <c r="AX31">
        <v>59</v>
      </c>
      <c r="AY31">
        <v>64.900000000000006</v>
      </c>
      <c r="AZ31">
        <v>28.4</v>
      </c>
      <c r="BA31">
        <v>3.6</v>
      </c>
      <c r="BB31">
        <v>296</v>
      </c>
      <c r="BC31">
        <v>3.1</v>
      </c>
      <c r="BD31">
        <v>32</v>
      </c>
      <c r="BE31">
        <v>6.2</v>
      </c>
      <c r="BF31">
        <v>3.1</v>
      </c>
      <c r="BG31">
        <v>31</v>
      </c>
      <c r="BH31">
        <v>14</v>
      </c>
      <c r="BI31">
        <v>250.62</v>
      </c>
      <c r="BJ31">
        <v>2102.75</v>
      </c>
      <c r="BK31">
        <v>0.11</v>
      </c>
      <c r="BL31">
        <v>9.0476190476190516E-2</v>
      </c>
      <c r="BM31">
        <v>0.03</v>
      </c>
    </row>
    <row r="32" spans="1:65" x14ac:dyDescent="0.25">
      <c r="A32" s="1" t="s">
        <v>94</v>
      </c>
      <c r="B32">
        <v>38</v>
      </c>
      <c r="C32">
        <v>0.53</v>
      </c>
      <c r="D32">
        <v>9.0639335303879257E-2</v>
      </c>
      <c r="E32">
        <v>7.0351812537626666</v>
      </c>
      <c r="F32">
        <v>5.4709712008159633E-2</v>
      </c>
      <c r="G32">
        <v>0.5</v>
      </c>
      <c r="H32">
        <v>95</v>
      </c>
      <c r="I32">
        <v>28.7</v>
      </c>
      <c r="J32">
        <v>28.9</v>
      </c>
      <c r="K32">
        <v>19</v>
      </c>
      <c r="L32">
        <v>13</v>
      </c>
      <c r="M32">
        <v>31.262499999999989</v>
      </c>
      <c r="N32">
        <v>16</v>
      </c>
      <c r="O32">
        <v>239</v>
      </c>
      <c r="P32">
        <v>15</v>
      </c>
      <c r="Q32">
        <v>22</v>
      </c>
      <c r="R32">
        <v>44</v>
      </c>
      <c r="S32">
        <v>29.6</v>
      </c>
      <c r="T32">
        <v>185</v>
      </c>
      <c r="U32">
        <v>28.9</v>
      </c>
      <c r="V32">
        <v>29.3</v>
      </c>
      <c r="W32">
        <v>43</v>
      </c>
      <c r="X32">
        <v>84</v>
      </c>
      <c r="Y32">
        <v>66.2</v>
      </c>
      <c r="Z32">
        <v>28.4</v>
      </c>
      <c r="AA32">
        <v>195</v>
      </c>
      <c r="AB32">
        <v>29.2</v>
      </c>
      <c r="AC32">
        <v>53.8</v>
      </c>
      <c r="AD32">
        <v>29</v>
      </c>
      <c r="AE32">
        <v>6.89</v>
      </c>
      <c r="AF32">
        <v>91</v>
      </c>
      <c r="AG32">
        <v>54.3</v>
      </c>
      <c r="AH32">
        <v>32</v>
      </c>
      <c r="AI32">
        <v>62.7</v>
      </c>
      <c r="AJ32">
        <v>63.4</v>
      </c>
      <c r="AK32">
        <v>49</v>
      </c>
      <c r="AL32">
        <v>62</v>
      </c>
      <c r="AM32">
        <v>34</v>
      </c>
      <c r="AN32">
        <v>41.2</v>
      </c>
      <c r="AO32">
        <v>62.2</v>
      </c>
      <c r="AP32">
        <v>43</v>
      </c>
      <c r="AQ32">
        <v>63.5</v>
      </c>
      <c r="AR32">
        <v>34</v>
      </c>
      <c r="AS32">
        <v>28</v>
      </c>
      <c r="AT32">
        <v>41.6</v>
      </c>
      <c r="AU32">
        <v>62.4</v>
      </c>
      <c r="AV32">
        <v>28</v>
      </c>
      <c r="AW32">
        <v>63.8</v>
      </c>
      <c r="AX32">
        <v>206.75</v>
      </c>
      <c r="AY32">
        <v>61.1</v>
      </c>
      <c r="AZ32">
        <v>28.7</v>
      </c>
      <c r="BA32">
        <v>5.8</v>
      </c>
      <c r="BB32">
        <v>334</v>
      </c>
      <c r="BC32">
        <v>3.1</v>
      </c>
      <c r="BD32">
        <v>64</v>
      </c>
      <c r="BE32">
        <v>6.2</v>
      </c>
      <c r="BF32">
        <v>3.1</v>
      </c>
      <c r="BG32">
        <v>33</v>
      </c>
      <c r="BH32">
        <v>13</v>
      </c>
      <c r="BI32">
        <v>241.56</v>
      </c>
      <c r="BJ32">
        <v>2050.75</v>
      </c>
      <c r="BK32">
        <v>0.1</v>
      </c>
      <c r="BL32">
        <v>0.1</v>
      </c>
      <c r="BM32">
        <v>0.02</v>
      </c>
    </row>
    <row r="33" spans="1:65" x14ac:dyDescent="0.25">
      <c r="A33" s="1" t="s">
        <v>70</v>
      </c>
      <c r="B33">
        <v>38</v>
      </c>
      <c r="C33">
        <v>0.53</v>
      </c>
      <c r="D33">
        <v>9.0639335303879257E-2</v>
      </c>
      <c r="E33">
        <v>7.0351812537626666</v>
      </c>
      <c r="F33">
        <v>5.4709712008159633E-2</v>
      </c>
      <c r="G33">
        <v>0.5</v>
      </c>
      <c r="H33">
        <v>81</v>
      </c>
      <c r="I33">
        <v>29.6</v>
      </c>
      <c r="J33">
        <v>31</v>
      </c>
      <c r="K33">
        <v>22</v>
      </c>
      <c r="L33">
        <v>18</v>
      </c>
      <c r="M33">
        <v>32.799999999999997</v>
      </c>
      <c r="N33">
        <v>27</v>
      </c>
      <c r="O33">
        <v>238</v>
      </c>
      <c r="P33">
        <v>12</v>
      </c>
      <c r="Q33">
        <v>23</v>
      </c>
      <c r="R33">
        <v>43</v>
      </c>
      <c r="S33">
        <v>29.5</v>
      </c>
      <c r="T33">
        <v>236</v>
      </c>
      <c r="U33">
        <v>29.4</v>
      </c>
      <c r="V33">
        <v>29.1</v>
      </c>
      <c r="W33">
        <v>42</v>
      </c>
      <c r="X33">
        <v>132</v>
      </c>
      <c r="Y33">
        <v>64.7</v>
      </c>
      <c r="Z33">
        <v>29.6</v>
      </c>
      <c r="AA33">
        <v>119</v>
      </c>
      <c r="AB33">
        <v>29.6</v>
      </c>
      <c r="AC33">
        <v>52.8</v>
      </c>
      <c r="AD33">
        <v>33</v>
      </c>
      <c r="AE33">
        <v>6.82</v>
      </c>
      <c r="AF33">
        <v>64</v>
      </c>
      <c r="AG33">
        <v>53.2</v>
      </c>
      <c r="AH33">
        <v>24</v>
      </c>
      <c r="AI33">
        <v>61.3</v>
      </c>
      <c r="AJ33">
        <v>62.1</v>
      </c>
      <c r="AK33">
        <v>55</v>
      </c>
      <c r="AL33">
        <v>74</v>
      </c>
      <c r="AM33">
        <v>38.5</v>
      </c>
      <c r="AN33">
        <v>36.299999999999997</v>
      </c>
      <c r="AO33">
        <v>63.2</v>
      </c>
      <c r="AP33">
        <v>39</v>
      </c>
      <c r="AQ33">
        <v>63.9</v>
      </c>
      <c r="AR33">
        <v>51</v>
      </c>
      <c r="AS33">
        <v>28</v>
      </c>
      <c r="AT33">
        <v>38.200000000000003</v>
      </c>
      <c r="AU33">
        <v>62.1</v>
      </c>
      <c r="AV33">
        <v>54</v>
      </c>
      <c r="AW33">
        <v>63.1</v>
      </c>
      <c r="AX33">
        <v>169</v>
      </c>
      <c r="AY33">
        <v>62.3</v>
      </c>
      <c r="AZ33">
        <v>26.7</v>
      </c>
      <c r="BA33">
        <v>4.5</v>
      </c>
      <c r="BB33">
        <v>381</v>
      </c>
      <c r="BC33">
        <v>4.2</v>
      </c>
      <c r="BD33">
        <v>55</v>
      </c>
      <c r="BE33">
        <v>8.1</v>
      </c>
      <c r="BF33">
        <v>3.9</v>
      </c>
      <c r="BG33">
        <v>38</v>
      </c>
      <c r="BH33">
        <v>22</v>
      </c>
      <c r="BI33">
        <v>250.88</v>
      </c>
      <c r="BJ33">
        <v>2118.5</v>
      </c>
      <c r="BK33">
        <v>0.12</v>
      </c>
      <c r="BL33">
        <v>0.1</v>
      </c>
      <c r="BM33">
        <v>0.03</v>
      </c>
    </row>
    <row r="34" spans="1:65" x14ac:dyDescent="0.25">
      <c r="A34" s="1" t="s">
        <v>73</v>
      </c>
      <c r="B34">
        <v>38</v>
      </c>
      <c r="C34">
        <v>0.45500000000000013</v>
      </c>
      <c r="D34">
        <v>9.0639335303879257E-2</v>
      </c>
      <c r="E34">
        <v>7.0351812537626666</v>
      </c>
      <c r="F34">
        <v>5.4709712008159633E-2</v>
      </c>
      <c r="G34">
        <v>0.5</v>
      </c>
      <c r="H34">
        <v>91</v>
      </c>
      <c r="I34">
        <v>31.4</v>
      </c>
      <c r="J34">
        <v>32.200000000000003</v>
      </c>
      <c r="K34">
        <v>21</v>
      </c>
      <c r="L34">
        <v>14</v>
      </c>
      <c r="M34">
        <v>34.700000000000003</v>
      </c>
      <c r="N34">
        <v>27</v>
      </c>
      <c r="O34">
        <v>238</v>
      </c>
      <c r="P34">
        <v>20</v>
      </c>
      <c r="Q34">
        <v>23</v>
      </c>
      <c r="R34">
        <v>63</v>
      </c>
      <c r="S34">
        <v>30.6</v>
      </c>
      <c r="T34">
        <v>211</v>
      </c>
      <c r="U34">
        <v>30.4</v>
      </c>
      <c r="V34">
        <v>30.1</v>
      </c>
      <c r="W34">
        <v>37</v>
      </c>
      <c r="X34">
        <v>351</v>
      </c>
      <c r="Y34">
        <v>73.2</v>
      </c>
      <c r="Z34">
        <v>28.4</v>
      </c>
      <c r="AA34">
        <v>365</v>
      </c>
      <c r="AB34">
        <v>29.9</v>
      </c>
      <c r="AC34">
        <v>52.1</v>
      </c>
      <c r="AD34">
        <v>39</v>
      </c>
      <c r="AE34">
        <v>6.8764864864864856</v>
      </c>
      <c r="AF34">
        <v>91</v>
      </c>
      <c r="AG34">
        <v>54.4</v>
      </c>
      <c r="AH34">
        <v>38</v>
      </c>
      <c r="AI34">
        <v>60.88</v>
      </c>
      <c r="AJ34">
        <v>62.5</v>
      </c>
      <c r="AK34">
        <v>49</v>
      </c>
      <c r="AL34">
        <v>70</v>
      </c>
      <c r="AM34">
        <v>24</v>
      </c>
      <c r="AN34">
        <v>38.4</v>
      </c>
      <c r="AO34">
        <v>60.9</v>
      </c>
      <c r="AP34">
        <v>32</v>
      </c>
      <c r="AQ34">
        <v>62.6</v>
      </c>
      <c r="AR34">
        <v>36</v>
      </c>
      <c r="AS34">
        <v>46.625</v>
      </c>
      <c r="AT34">
        <v>31.275000000000009</v>
      </c>
      <c r="AU34">
        <v>61.3</v>
      </c>
      <c r="AV34">
        <v>65</v>
      </c>
      <c r="AW34">
        <v>62</v>
      </c>
      <c r="AX34">
        <v>70</v>
      </c>
      <c r="AY34">
        <v>61.5</v>
      </c>
      <c r="AZ34">
        <v>29.3</v>
      </c>
      <c r="BA34">
        <v>3.7</v>
      </c>
      <c r="BB34">
        <v>295</v>
      </c>
      <c r="BC34">
        <v>3.1</v>
      </c>
      <c r="BD34">
        <v>15</v>
      </c>
      <c r="BE34">
        <v>7.3</v>
      </c>
      <c r="BF34">
        <v>2.2000000000000002</v>
      </c>
      <c r="BG34">
        <v>26</v>
      </c>
      <c r="BH34">
        <v>24</v>
      </c>
      <c r="BI34">
        <v>259.39999999999998</v>
      </c>
      <c r="BJ34">
        <v>2381.625</v>
      </c>
      <c r="BK34">
        <v>0.15</v>
      </c>
      <c r="BL34">
        <v>0.1</v>
      </c>
      <c r="BM34">
        <v>0.03</v>
      </c>
    </row>
    <row r="35" spans="1:65" x14ac:dyDescent="0.25">
      <c r="A35" s="1" t="s">
        <v>78</v>
      </c>
      <c r="B35">
        <v>38</v>
      </c>
      <c r="C35">
        <v>0.24</v>
      </c>
      <c r="D35">
        <v>9.0639335303879257E-2</v>
      </c>
      <c r="E35">
        <v>7.0351812537626666</v>
      </c>
      <c r="F35">
        <v>5.4709712008159633E-2</v>
      </c>
      <c r="G35">
        <v>0.5</v>
      </c>
      <c r="H35">
        <v>119</v>
      </c>
      <c r="I35">
        <v>29.8</v>
      </c>
      <c r="J35">
        <v>30.2</v>
      </c>
      <c r="K35">
        <v>37</v>
      </c>
      <c r="L35">
        <v>20</v>
      </c>
      <c r="M35">
        <v>33.9</v>
      </c>
      <c r="N35">
        <v>30</v>
      </c>
      <c r="O35">
        <v>231</v>
      </c>
      <c r="P35">
        <v>16</v>
      </c>
      <c r="Q35">
        <v>16</v>
      </c>
      <c r="R35">
        <v>58</v>
      </c>
      <c r="S35">
        <v>28.712499999999999</v>
      </c>
      <c r="T35">
        <v>235</v>
      </c>
      <c r="U35">
        <v>28.8</v>
      </c>
      <c r="V35">
        <v>28.9</v>
      </c>
      <c r="W35">
        <v>36</v>
      </c>
      <c r="X35">
        <v>185</v>
      </c>
      <c r="Y35">
        <v>71.3</v>
      </c>
      <c r="Z35">
        <v>29.3</v>
      </c>
      <c r="AA35">
        <v>41</v>
      </c>
      <c r="AB35">
        <v>29.1</v>
      </c>
      <c r="AC35">
        <v>54.4</v>
      </c>
      <c r="AD35">
        <v>39</v>
      </c>
      <c r="AE35">
        <v>6.92</v>
      </c>
      <c r="AF35">
        <v>64</v>
      </c>
      <c r="AG35">
        <v>54.6</v>
      </c>
      <c r="AH35">
        <v>27</v>
      </c>
      <c r="AI35">
        <v>62.1</v>
      </c>
      <c r="AJ35">
        <v>63</v>
      </c>
      <c r="AK35">
        <v>88.875</v>
      </c>
      <c r="AL35">
        <v>151</v>
      </c>
      <c r="AM35">
        <v>26</v>
      </c>
      <c r="AN35">
        <v>37.6</v>
      </c>
      <c r="AO35">
        <v>62.4</v>
      </c>
      <c r="AP35">
        <v>27</v>
      </c>
      <c r="AQ35">
        <v>63.6</v>
      </c>
      <c r="AR35">
        <v>29</v>
      </c>
      <c r="AS35">
        <v>35</v>
      </c>
      <c r="AT35">
        <v>37.799999999999997</v>
      </c>
      <c r="AU35">
        <v>62.6</v>
      </c>
      <c r="AV35">
        <v>28</v>
      </c>
      <c r="AW35">
        <v>63.1</v>
      </c>
      <c r="AX35">
        <v>46</v>
      </c>
      <c r="AY35">
        <v>62.1</v>
      </c>
      <c r="AZ35">
        <v>32.5</v>
      </c>
      <c r="BA35">
        <v>5.2</v>
      </c>
      <c r="BB35">
        <v>552.5</v>
      </c>
      <c r="BC35">
        <v>4.0999999999999996</v>
      </c>
      <c r="BD35">
        <v>45</v>
      </c>
      <c r="BE35">
        <v>5.8</v>
      </c>
      <c r="BF35">
        <v>3.2</v>
      </c>
      <c r="BG35">
        <v>41</v>
      </c>
      <c r="BH35">
        <v>17</v>
      </c>
      <c r="BI35">
        <v>250.59</v>
      </c>
      <c r="BJ35">
        <v>2240.375</v>
      </c>
      <c r="BK35">
        <v>0.15</v>
      </c>
      <c r="BL35">
        <v>0.1</v>
      </c>
      <c r="BM35">
        <v>0.03</v>
      </c>
    </row>
    <row r="36" spans="1:65" x14ac:dyDescent="0.25">
      <c r="A36" s="1" t="s">
        <v>93</v>
      </c>
      <c r="B36">
        <v>38</v>
      </c>
      <c r="C36">
        <v>0.24</v>
      </c>
      <c r="D36">
        <v>9.0639335303879257E-2</v>
      </c>
      <c r="E36">
        <v>7.0351812537626666</v>
      </c>
      <c r="F36">
        <v>5.4709712008159633E-2</v>
      </c>
      <c r="G36">
        <v>0.5</v>
      </c>
      <c r="H36">
        <v>103</v>
      </c>
      <c r="I36">
        <v>32.762500000000003</v>
      </c>
      <c r="J36">
        <v>33.700000000000003</v>
      </c>
      <c r="K36">
        <v>22</v>
      </c>
      <c r="L36">
        <v>24.875</v>
      </c>
      <c r="M36">
        <v>34.200000000000003</v>
      </c>
      <c r="N36">
        <v>35</v>
      </c>
      <c r="O36">
        <v>244</v>
      </c>
      <c r="P36">
        <v>14</v>
      </c>
      <c r="Q36">
        <v>16</v>
      </c>
      <c r="R36">
        <v>38</v>
      </c>
      <c r="S36">
        <v>29.4</v>
      </c>
      <c r="T36">
        <v>233</v>
      </c>
      <c r="U36">
        <v>29.5</v>
      </c>
      <c r="V36">
        <v>29.1</v>
      </c>
      <c r="W36">
        <v>43</v>
      </c>
      <c r="X36">
        <v>466.875</v>
      </c>
      <c r="Y36">
        <v>71.400000000000006</v>
      </c>
      <c r="Z36">
        <v>29.2</v>
      </c>
      <c r="AA36">
        <v>69</v>
      </c>
      <c r="AB36">
        <v>29.1</v>
      </c>
      <c r="AC36">
        <v>54.2</v>
      </c>
      <c r="AD36">
        <v>26</v>
      </c>
      <c r="AE36">
        <v>6.92</v>
      </c>
      <c r="AF36">
        <v>52</v>
      </c>
      <c r="AG36">
        <v>55.1</v>
      </c>
      <c r="AH36">
        <v>28</v>
      </c>
      <c r="AI36">
        <v>60.6</v>
      </c>
      <c r="AJ36">
        <v>61.2</v>
      </c>
      <c r="AK36">
        <v>51</v>
      </c>
      <c r="AL36">
        <v>68</v>
      </c>
      <c r="AM36">
        <v>36</v>
      </c>
      <c r="AN36">
        <v>36.1</v>
      </c>
      <c r="AO36">
        <v>61.3</v>
      </c>
      <c r="AP36">
        <v>66</v>
      </c>
      <c r="AQ36">
        <v>62.3</v>
      </c>
      <c r="AR36">
        <v>34</v>
      </c>
      <c r="AS36">
        <v>31</v>
      </c>
      <c r="AT36">
        <v>36.200000000000003</v>
      </c>
      <c r="AU36">
        <v>61.7</v>
      </c>
      <c r="AV36">
        <v>39</v>
      </c>
      <c r="AW36">
        <v>62.4</v>
      </c>
      <c r="AX36">
        <v>40</v>
      </c>
      <c r="AY36">
        <v>62.6</v>
      </c>
      <c r="AZ36">
        <v>27.3</v>
      </c>
      <c r="BA36">
        <v>5.6</v>
      </c>
      <c r="BB36">
        <v>370</v>
      </c>
      <c r="BC36">
        <v>4.8</v>
      </c>
      <c r="BD36">
        <v>94.5</v>
      </c>
      <c r="BE36">
        <v>7.3</v>
      </c>
      <c r="BF36">
        <v>3.1</v>
      </c>
      <c r="BG36">
        <v>31</v>
      </c>
      <c r="BH36">
        <v>13</v>
      </c>
      <c r="BI36">
        <v>246</v>
      </c>
      <c r="BJ36">
        <v>2288.25</v>
      </c>
      <c r="BK36">
        <v>0.11</v>
      </c>
      <c r="BL36">
        <v>0.1</v>
      </c>
      <c r="BM36">
        <v>0.02</v>
      </c>
    </row>
    <row r="37" spans="1:65" x14ac:dyDescent="0.25">
      <c r="A37" s="1" t="s">
        <v>69</v>
      </c>
      <c r="B37">
        <v>38</v>
      </c>
      <c r="C37">
        <v>0.24</v>
      </c>
      <c r="D37">
        <v>9.0639335303879257E-2</v>
      </c>
      <c r="E37">
        <v>7.0351812537626666</v>
      </c>
      <c r="F37">
        <v>5.4709712008159633E-2</v>
      </c>
      <c r="G37">
        <v>0.5</v>
      </c>
      <c r="H37">
        <v>91</v>
      </c>
      <c r="I37">
        <v>27.7</v>
      </c>
      <c r="J37">
        <v>28.2</v>
      </c>
      <c r="K37">
        <v>29</v>
      </c>
      <c r="L37">
        <v>13</v>
      </c>
      <c r="M37">
        <v>34.200000000000003</v>
      </c>
      <c r="N37">
        <v>27</v>
      </c>
      <c r="O37">
        <v>232</v>
      </c>
      <c r="P37">
        <v>16</v>
      </c>
      <c r="Q37">
        <v>14</v>
      </c>
      <c r="R37">
        <v>38</v>
      </c>
      <c r="S37">
        <v>29.8</v>
      </c>
      <c r="T37">
        <v>219</v>
      </c>
      <c r="U37">
        <v>29.7</v>
      </c>
      <c r="V37">
        <v>29.4</v>
      </c>
      <c r="W37">
        <v>36</v>
      </c>
      <c r="X37">
        <v>252</v>
      </c>
      <c r="Y37">
        <v>62.625000000000007</v>
      </c>
      <c r="Z37">
        <v>29.2</v>
      </c>
      <c r="AA37">
        <v>131</v>
      </c>
      <c r="AB37">
        <v>28.4</v>
      </c>
      <c r="AC37">
        <v>53.2</v>
      </c>
      <c r="AD37">
        <v>27</v>
      </c>
      <c r="AE37">
        <v>6.94</v>
      </c>
      <c r="AF37">
        <v>60</v>
      </c>
      <c r="AG37">
        <v>54.7</v>
      </c>
      <c r="AH37">
        <v>32</v>
      </c>
      <c r="AI37">
        <v>60.5</v>
      </c>
      <c r="AJ37">
        <v>61.2</v>
      </c>
      <c r="AK37">
        <v>52</v>
      </c>
      <c r="AL37">
        <v>67</v>
      </c>
      <c r="AM37">
        <v>38.5</v>
      </c>
      <c r="AN37">
        <v>35.4</v>
      </c>
      <c r="AO37">
        <v>61.3</v>
      </c>
      <c r="AP37">
        <v>81</v>
      </c>
      <c r="AQ37">
        <v>62.7</v>
      </c>
      <c r="AR37">
        <v>55</v>
      </c>
      <c r="AS37">
        <v>33</v>
      </c>
      <c r="AT37">
        <v>35.700000000000003</v>
      </c>
      <c r="AU37">
        <v>61.2</v>
      </c>
      <c r="AV37">
        <v>26</v>
      </c>
      <c r="AW37">
        <v>63.1</v>
      </c>
      <c r="AX37">
        <v>124</v>
      </c>
      <c r="AY37">
        <v>62.7</v>
      </c>
      <c r="AZ37">
        <v>29.5</v>
      </c>
      <c r="BA37">
        <v>4.5999999999999996</v>
      </c>
      <c r="BB37">
        <v>548</v>
      </c>
      <c r="BC37">
        <v>4.0999999999999996</v>
      </c>
      <c r="BD37">
        <v>94.5</v>
      </c>
      <c r="BE37">
        <v>6.2</v>
      </c>
      <c r="BF37">
        <v>3.1</v>
      </c>
      <c r="BG37">
        <v>31</v>
      </c>
      <c r="BH37">
        <v>13</v>
      </c>
      <c r="BI37">
        <v>254.86</v>
      </c>
      <c r="BJ37">
        <v>2380</v>
      </c>
      <c r="BK37">
        <v>0.16</v>
      </c>
      <c r="BL37">
        <v>9.0476190476190516E-2</v>
      </c>
      <c r="BM37">
        <v>0.02</v>
      </c>
    </row>
    <row r="38" spans="1:65" x14ac:dyDescent="0.25">
      <c r="A38" s="1" t="s">
        <v>66</v>
      </c>
      <c r="B38">
        <v>38</v>
      </c>
      <c r="C38">
        <v>0.24</v>
      </c>
      <c r="D38">
        <v>9.0639335303879257E-2</v>
      </c>
      <c r="E38">
        <v>7.0351812537626666</v>
      </c>
      <c r="F38">
        <v>5.4709712008159633E-2</v>
      </c>
      <c r="G38">
        <v>0.5</v>
      </c>
      <c r="H38">
        <v>36</v>
      </c>
      <c r="I38">
        <v>31.2</v>
      </c>
      <c r="J38">
        <v>32.4</v>
      </c>
      <c r="K38">
        <v>28</v>
      </c>
      <c r="L38">
        <v>12</v>
      </c>
      <c r="M38">
        <v>34.1</v>
      </c>
      <c r="N38">
        <v>27</v>
      </c>
      <c r="O38">
        <v>236</v>
      </c>
      <c r="P38">
        <v>16</v>
      </c>
      <c r="Q38">
        <v>18</v>
      </c>
      <c r="R38">
        <v>39</v>
      </c>
      <c r="S38">
        <v>29.4</v>
      </c>
      <c r="T38">
        <v>239</v>
      </c>
      <c r="U38">
        <v>29.5</v>
      </c>
      <c r="V38">
        <v>28.8</v>
      </c>
      <c r="W38">
        <v>31</v>
      </c>
      <c r="X38">
        <v>237</v>
      </c>
      <c r="Y38">
        <v>68.3</v>
      </c>
      <c r="Z38">
        <v>29.4</v>
      </c>
      <c r="AA38">
        <v>245</v>
      </c>
      <c r="AB38">
        <v>29.2</v>
      </c>
      <c r="AC38">
        <v>53.7</v>
      </c>
      <c r="AD38">
        <v>29</v>
      </c>
      <c r="AE38">
        <v>6.97</v>
      </c>
      <c r="AF38">
        <v>70</v>
      </c>
      <c r="AG38">
        <v>54.1</v>
      </c>
      <c r="AH38">
        <v>31</v>
      </c>
      <c r="AI38">
        <v>62.2</v>
      </c>
      <c r="AJ38">
        <v>63.3</v>
      </c>
      <c r="AK38">
        <v>88.875</v>
      </c>
      <c r="AL38">
        <v>74</v>
      </c>
      <c r="AM38">
        <v>18</v>
      </c>
      <c r="AN38">
        <v>37.4</v>
      </c>
      <c r="AO38">
        <v>61.2</v>
      </c>
      <c r="AP38">
        <v>48</v>
      </c>
      <c r="AQ38">
        <v>62.9</v>
      </c>
      <c r="AR38">
        <v>49</v>
      </c>
      <c r="AS38">
        <v>19</v>
      </c>
      <c r="AT38">
        <v>36.5</v>
      </c>
      <c r="AU38">
        <v>61.3</v>
      </c>
      <c r="AV38">
        <v>44</v>
      </c>
      <c r="AW38">
        <v>63</v>
      </c>
      <c r="AX38">
        <v>83</v>
      </c>
      <c r="AY38">
        <v>63.1</v>
      </c>
      <c r="AZ38">
        <v>30.2</v>
      </c>
      <c r="BA38">
        <v>5.2</v>
      </c>
      <c r="BB38">
        <v>296</v>
      </c>
      <c r="BC38">
        <v>3.4</v>
      </c>
      <c r="BD38">
        <v>36</v>
      </c>
      <c r="BE38">
        <v>5.4</v>
      </c>
      <c r="BF38">
        <v>4.5999999999999996</v>
      </c>
      <c r="BG38">
        <v>19</v>
      </c>
      <c r="BH38">
        <v>38</v>
      </c>
      <c r="BI38">
        <v>267.45</v>
      </c>
      <c r="BJ38">
        <v>2106.875</v>
      </c>
      <c r="BK38">
        <v>0.17</v>
      </c>
      <c r="BL38">
        <v>0.1</v>
      </c>
      <c r="BM38">
        <v>0.02</v>
      </c>
    </row>
    <row r="39" spans="1:65" x14ac:dyDescent="0.25">
      <c r="A39" s="1" t="s">
        <v>68</v>
      </c>
      <c r="B39">
        <v>38</v>
      </c>
      <c r="C39">
        <v>0.25</v>
      </c>
      <c r="D39">
        <v>9.0639335303879257E-2</v>
      </c>
      <c r="E39">
        <v>7.0351812537626666</v>
      </c>
      <c r="F39">
        <v>5.4709712008159633E-2</v>
      </c>
      <c r="G39">
        <v>0.5</v>
      </c>
      <c r="H39">
        <v>84</v>
      </c>
      <c r="I39">
        <v>28.2</v>
      </c>
      <c r="J39">
        <v>29.4</v>
      </c>
      <c r="K39">
        <v>33</v>
      </c>
      <c r="L39">
        <v>14</v>
      </c>
      <c r="M39">
        <v>34.4</v>
      </c>
      <c r="N39">
        <v>26</v>
      </c>
      <c r="O39">
        <v>237</v>
      </c>
      <c r="P39">
        <v>16</v>
      </c>
      <c r="Q39">
        <v>11</v>
      </c>
      <c r="R39">
        <v>19</v>
      </c>
      <c r="S39">
        <v>29.7</v>
      </c>
      <c r="T39">
        <v>249</v>
      </c>
      <c r="U39">
        <v>28.8</v>
      </c>
      <c r="V39">
        <v>29.4</v>
      </c>
      <c r="W39">
        <v>33</v>
      </c>
      <c r="X39">
        <v>155</v>
      </c>
      <c r="Y39">
        <v>72.599999999999994</v>
      </c>
      <c r="Z39">
        <v>28.1</v>
      </c>
      <c r="AA39">
        <v>10</v>
      </c>
      <c r="AB39">
        <v>27.6</v>
      </c>
      <c r="AC39">
        <v>53.1</v>
      </c>
      <c r="AD39">
        <v>29</v>
      </c>
      <c r="AE39">
        <v>6.93</v>
      </c>
      <c r="AF39">
        <v>66</v>
      </c>
      <c r="AG39">
        <v>54.2</v>
      </c>
      <c r="AH39">
        <v>29</v>
      </c>
      <c r="AI39">
        <v>60.8</v>
      </c>
      <c r="AJ39">
        <v>62.3</v>
      </c>
      <c r="AK39">
        <v>53</v>
      </c>
      <c r="AL39">
        <v>72</v>
      </c>
      <c r="AM39">
        <v>18</v>
      </c>
      <c r="AN39">
        <v>39.9</v>
      </c>
      <c r="AO39">
        <v>60.9</v>
      </c>
      <c r="AP39">
        <v>28</v>
      </c>
      <c r="AQ39">
        <v>62.1</v>
      </c>
      <c r="AR39">
        <v>38</v>
      </c>
      <c r="AS39">
        <v>32</v>
      </c>
      <c r="AT39">
        <v>39.700000000000003</v>
      </c>
      <c r="AU39">
        <v>61.1</v>
      </c>
      <c r="AV39">
        <v>34</v>
      </c>
      <c r="AW39">
        <v>62.4</v>
      </c>
      <c r="AX39">
        <v>119</v>
      </c>
      <c r="AY39">
        <v>63.1</v>
      </c>
      <c r="AZ39">
        <v>23.787500000000001</v>
      </c>
      <c r="BA39">
        <v>4.9000000000000004</v>
      </c>
      <c r="BB39">
        <v>360</v>
      </c>
      <c r="BC39">
        <v>4.2</v>
      </c>
      <c r="BD39">
        <v>44</v>
      </c>
      <c r="BE39">
        <v>8.8500000000000014</v>
      </c>
      <c r="BF39">
        <v>3.1</v>
      </c>
      <c r="BG39">
        <v>43</v>
      </c>
      <c r="BH39">
        <v>27</v>
      </c>
      <c r="BI39">
        <v>258.36</v>
      </c>
      <c r="BJ39">
        <v>1879</v>
      </c>
      <c r="BK39">
        <v>0.13</v>
      </c>
      <c r="BL39">
        <v>0.08</v>
      </c>
      <c r="BM39">
        <v>0.05</v>
      </c>
    </row>
  </sheetData>
  <autoFilter ref="A1:BM39" xr:uid="{00000000-0001-0000-0000-000000000000}">
    <sortState xmlns:xlrd2="http://schemas.microsoft.com/office/spreadsheetml/2017/richdata2" ref="A2:BM39">
      <sortCondition ref="A1:A3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B52D-2626-4DAA-AB6D-6341AD264931}">
  <dimension ref="A1:H14"/>
  <sheetViews>
    <sheetView workbookViewId="0">
      <selection activeCell="J9" sqref="J9"/>
    </sheetView>
  </sheetViews>
  <sheetFormatPr defaultRowHeight="15" x14ac:dyDescent="0.25"/>
  <sheetData>
    <row r="1" spans="1:8" x14ac:dyDescent="0.25">
      <c r="B1" t="s">
        <v>103</v>
      </c>
      <c r="E1">
        <v>220062</v>
      </c>
      <c r="H1">
        <v>220063</v>
      </c>
    </row>
    <row r="2" spans="1:8" x14ac:dyDescent="0.25">
      <c r="A2">
        <v>1</v>
      </c>
      <c r="B2" t="s">
        <v>104</v>
      </c>
    </row>
    <row r="3" spans="1:8" x14ac:dyDescent="0.25">
      <c r="A3">
        <f>A2+1</f>
        <v>2</v>
      </c>
      <c r="B3" t="s">
        <v>105</v>
      </c>
    </row>
    <row r="4" spans="1:8" x14ac:dyDescent="0.25">
      <c r="A4">
        <f t="shared" ref="A4:A14" si="0">A3+1</f>
        <v>3</v>
      </c>
      <c r="B4" t="s">
        <v>106</v>
      </c>
      <c r="C4">
        <v>3.16</v>
      </c>
      <c r="E4" s="2">
        <v>250.14</v>
      </c>
      <c r="H4" s="2">
        <v>257.39999999999998</v>
      </c>
    </row>
    <row r="5" spans="1:8" ht="60" x14ac:dyDescent="0.25">
      <c r="A5">
        <f t="shared" si="0"/>
        <v>4</v>
      </c>
      <c r="B5" s="3" t="s">
        <v>107</v>
      </c>
      <c r="E5" s="2"/>
      <c r="H5" s="2"/>
    </row>
    <row r="6" spans="1:8" x14ac:dyDescent="0.25">
      <c r="A6">
        <f t="shared" si="0"/>
        <v>5</v>
      </c>
      <c r="B6" t="s">
        <v>108</v>
      </c>
      <c r="C6">
        <v>5.21</v>
      </c>
      <c r="E6" s="2">
        <v>323.35000000000002</v>
      </c>
      <c r="F6" t="s">
        <v>109</v>
      </c>
      <c r="H6" s="2">
        <v>312.14999999999998</v>
      </c>
    </row>
    <row r="7" spans="1:8" x14ac:dyDescent="0.25">
      <c r="A7">
        <f t="shared" si="0"/>
        <v>6</v>
      </c>
      <c r="B7" t="s">
        <v>110</v>
      </c>
      <c r="E7" s="2"/>
      <c r="H7" s="2"/>
    </row>
    <row r="8" spans="1:8" x14ac:dyDescent="0.25">
      <c r="A8">
        <f t="shared" si="0"/>
        <v>7</v>
      </c>
      <c r="B8" t="s">
        <v>108</v>
      </c>
      <c r="C8">
        <v>7.36</v>
      </c>
      <c r="E8" s="2">
        <v>252.07</v>
      </c>
      <c r="F8" t="s">
        <v>111</v>
      </c>
      <c r="H8" s="2">
        <v>257.42</v>
      </c>
    </row>
    <row r="9" spans="1:8" x14ac:dyDescent="0.25">
      <c r="A9">
        <f t="shared" si="0"/>
        <v>8</v>
      </c>
      <c r="B9" t="s">
        <v>112</v>
      </c>
      <c r="C9">
        <v>8.2200000000000006</v>
      </c>
      <c r="E9" s="2">
        <v>225.07</v>
      </c>
      <c r="H9" s="2">
        <v>225.09</v>
      </c>
    </row>
    <row r="10" spans="1:8" x14ac:dyDescent="0.25">
      <c r="A10">
        <v>14</v>
      </c>
      <c r="B10" t="s">
        <v>113</v>
      </c>
      <c r="C10">
        <v>14.5</v>
      </c>
      <c r="E10">
        <v>224.35</v>
      </c>
      <c r="H10">
        <v>224.94</v>
      </c>
    </row>
    <row r="11" spans="1:8" x14ac:dyDescent="0.25">
      <c r="A11">
        <f t="shared" si="0"/>
        <v>15</v>
      </c>
      <c r="B11" t="s">
        <v>114</v>
      </c>
      <c r="C11">
        <v>15.3</v>
      </c>
      <c r="E11">
        <v>223</v>
      </c>
      <c r="H11">
        <v>224.47</v>
      </c>
    </row>
    <row r="12" spans="1:8" x14ac:dyDescent="0.25">
      <c r="A12">
        <f t="shared" si="0"/>
        <v>16</v>
      </c>
      <c r="B12" t="s">
        <v>115</v>
      </c>
      <c r="C12">
        <v>16.5</v>
      </c>
      <c r="E12">
        <v>222.74</v>
      </c>
      <c r="H12">
        <v>224.37</v>
      </c>
    </row>
    <row r="13" spans="1:8" x14ac:dyDescent="0.25">
      <c r="A13">
        <f t="shared" si="0"/>
        <v>17</v>
      </c>
      <c r="B13" t="s">
        <v>116</v>
      </c>
    </row>
    <row r="14" spans="1:8" x14ac:dyDescent="0.25">
      <c r="A14">
        <f t="shared" si="0"/>
        <v>18</v>
      </c>
      <c r="B14" t="s">
        <v>117</v>
      </c>
      <c r="C14">
        <v>18</v>
      </c>
      <c r="E14">
        <v>222.36</v>
      </c>
      <c r="H14">
        <v>224.12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Ameya Parab/Digital Lean/PBP</cp:lastModifiedBy>
  <dcterms:created xsi:type="dcterms:W3CDTF">2023-07-25T09:18:12Z</dcterms:created>
  <dcterms:modified xsi:type="dcterms:W3CDTF">2023-09-28T08:44:52Z</dcterms:modified>
</cp:coreProperties>
</file>