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rdware" sheetId="1" r:id="rId4"/>
    <sheet state="visible" name="Software" sheetId="2" r:id="rId5"/>
    <sheet state="visible" name="Equipo de Usuario " sheetId="3" r:id="rId6"/>
    <sheet state="visible" name="Alquiler equipo" sheetId="4" r:id="rId7"/>
    <sheet state="visible" name="NAS" sheetId="5" r:id="rId8"/>
    <sheet state="visible" name="Hosting y Dominio" sheetId="6" r:id="rId9"/>
    <sheet state="visible" name="Licencia de Windows 11 pro " sheetId="7" r:id="rId10"/>
    <sheet state="visible" name="Antivirus " sheetId="8" r:id="rId11"/>
  </sheets>
  <definedNames>
    <definedName hidden="1" localSheetId="0" name="_xlnm._FilterDatabase">Hardware!$A$3:$R$12</definedName>
    <definedName hidden="1" localSheetId="1" name="_xlnm._FilterDatabase">Software!$A$3:$G$16</definedName>
    <definedName hidden="1" localSheetId="2" name="_xlnm._FilterDatabase">'Equipo de Usuario '!$A$3:$N$7</definedName>
    <definedName hidden="1" localSheetId="3" name="_xlnm._FilterDatabase">'Alquiler equipo'!$A$3:$J$6</definedName>
    <definedName hidden="1" localSheetId="4" name="_xlnm._FilterDatabase">NAS!$A$3:$N$12</definedName>
    <definedName hidden="1" localSheetId="5" name="_xlnm._FilterDatabase">'Hosting y Dominio'!$A$3:$H$11</definedName>
    <definedName hidden="1" localSheetId="6" name="_xlnm._FilterDatabase">'Licencia de Windows 11 pro '!$A$3:$F$6</definedName>
    <definedName hidden="1" localSheetId="7" name="_xlnm._FilterDatabase">'Antivirus '!$A$3:$F$6</definedName>
  </definedNames>
  <calcPr/>
  <extLst>
    <ext uri="GoogleSheetsCustomDataVersion2">
      <go:sheetsCustomData xmlns:go="http://customooxmlschemas.google.com/" r:id="rId12" roundtripDataChecksum="xgD7enTfYJZ1XuvW7yMIDidfEscpML6GgEvsVsUaSEs="/>
    </ext>
  </extLst>
</workbook>
</file>

<file path=xl/sharedStrings.xml><?xml version="1.0" encoding="utf-8"?>
<sst xmlns="http://schemas.openxmlformats.org/spreadsheetml/2006/main" count="458" uniqueCount="309">
  <si>
    <t>INSATEXT Requerimientos Técnicos ( Harware &amp; Software )</t>
  </si>
  <si>
    <t>INSATEXT Análisis Comparativo Tarifas Proveedores</t>
  </si>
  <si>
    <t>Nº</t>
  </si>
  <si>
    <t>Nombre</t>
  </si>
  <si>
    <t>Imagen</t>
  </si>
  <si>
    <t>Procesador</t>
  </si>
  <si>
    <t>Detalles</t>
  </si>
  <si>
    <t>Garantia</t>
  </si>
  <si>
    <t>Puntos Colombia</t>
  </si>
  <si>
    <t>techinn.com</t>
  </si>
  <si>
    <t>Sitechcolombia</t>
  </si>
  <si>
    <t>Mercado Libre</t>
  </si>
  <si>
    <t>Ktronix</t>
  </si>
  <si>
    <t>HP STORE COLOMBIA</t>
  </si>
  <si>
    <t>Alkosto</t>
  </si>
  <si>
    <t>B&amp;H Photo-Video-Audio</t>
  </si>
  <si>
    <t>Lenovo</t>
  </si>
  <si>
    <t>Jumbo</t>
  </si>
  <si>
    <t>Exito</t>
  </si>
  <si>
    <t>Falabella</t>
  </si>
  <si>
    <t>Precio más Bajo</t>
  </si>
  <si>
    <t>Proveedor precio más Bajo</t>
  </si>
  <si>
    <t>Precio más Alto</t>
  </si>
  <si>
    <t>Proveedor precio más Alto</t>
  </si>
  <si>
    <t>Diferencia entre Precio más Alto y más Bajo</t>
  </si>
  <si>
    <t>Observaciones Generales</t>
  </si>
  <si>
    <t>RECOMENDACIÓN</t>
  </si>
  <si>
    <t>Portátil LENOVO Ideapad Slim 3 15AHP10</t>
  </si>
  <si>
    <t>AMD Ryzen 5 8640HS</t>
  </si>
  <si>
    <t>(12T, 3.5 / 4.9GHz, 6MB L2 / 16MB L3) - RAM 24 GB - SSD 512 GB</t>
  </si>
  <si>
    <t>1 año de Garantia</t>
  </si>
  <si>
    <t>Buena potencia general y capacidad multitarea e IA</t>
  </si>
  <si>
    <t>Si</t>
  </si>
  <si>
    <t>Portatil Lenovo Slim 3 15IRH10</t>
  </si>
  <si>
    <t>INTEL CORE I7 13620H</t>
  </si>
  <si>
    <t>( 2.4 / 4.9GHz, 24 MB) - RAM 24 GB - SSD 512 GB</t>
  </si>
  <si>
    <t>Buena potencia general y capacidad multitarea y eficiencia energetica.</t>
  </si>
  <si>
    <t>SI</t>
  </si>
  <si>
    <t>All In One ACER AIO C24</t>
  </si>
  <si>
    <t>AMD Ryzen 7 5825U</t>
  </si>
  <si>
    <t>31.8 / 4.3GHz, 4MB L2 / 16MB L3) - RAM 16 GB - SSD 512 GB</t>
  </si>
  <si>
    <t>Adecuado para multitarea y gran pantalla</t>
  </si>
  <si>
    <t>no</t>
  </si>
  <si>
    <t>All in One Asus V400 AIO V470VAK</t>
  </si>
  <si>
    <t>( 2.4 / 4.9GHz, 24 MB) - RAM 16 GB - SSD 512 GB</t>
  </si>
  <si>
    <t xml:space="preserve"> 1 Año de Garantia</t>
  </si>
  <si>
    <t>Buena potencia general con gran pantalla y capacidad multitarea, ademas de almacanemiento</t>
  </si>
  <si>
    <t>Adaptador Multipuerto VTA 8 en 1 USBC a HDMI</t>
  </si>
  <si>
    <t>RJ45: Velocidad Ethernet máxima: 1000 Mbps.</t>
  </si>
  <si>
    <t>Adaptador USB-C multipuerto, ideal para conectar disco duro, teclado, SD, Mouse, TF, RJ45, HDMI, etc.
•Agrupa todos los puertos esenciales en un dispositivo compacto y ligero.•Fácil conexión, no requiere controladores.</t>
  </si>
  <si>
    <t>Es comodo para llevar, la cantidad de puertos es adecuada y el uso de Internet por cable para los nuevos portátiles que no inciuyen esta conexión.</t>
  </si>
  <si>
    <t>Logitech Mouse Inalambrico Serie Ergo Lift</t>
  </si>
  <si>
    <t>La conexión inalámbrica (Bluetooth o receptor USB Logi Bolt)
La respuesta de los botones (6 en total)
El ahorro de energía y la gestión de batería
La sensibilidad del sensor y la personalización vía software (Logi Options+)</t>
  </si>
  <si>
    <t xml:space="preserve">Cantidad de botones: 6 
Sistemas operativos compatibles: Windows 10,Windows 11,macOS 10.15 
Tipo de mouse: Vertical 
Orientación de la mano: derecha
Altura: 7.1 cm 
Incluye pilas: Sí 
Interfaces: USB 
Es ergonómico: Sí 
Es inalámbrico: Sí 
Condición del ítem: Nuevo 
Línea: Ergo 
Modelo: 910-006467 
Resolución del sensor: 4000 dpi 
Tecnología del sensor: Logitech 
Tipo de sensor: Óptico 
Peso: 125 g 
Ancho: 7 cm 
Tipo de alimentación inalámbrica: Pilas 
Con Bluetooth: Sí 
Con rueda de desplazamiento: Sí 
Con conexión USB: Sí 
Con cable: No </t>
  </si>
  <si>
    <t xml:space="preserve"> Duración de la batería de hasta 24 meses  Clics silenciosos.
 Personalización de botones con los accesos directos favoritos.
Posición de sujeción natural para confort prolongado. 
 Ajuste estupendo para manos pequeñas y medianas-. 
</t>
  </si>
  <si>
    <t xml:space="preserve">Teclado LOGITECH Inalámbrico Bluetooth Ergonómico Wave </t>
  </si>
  <si>
    <t>Compatibilidad con tipo de conexión
Receptor USB Logi Bolt (incluido) Tecnología Bluetooth® Low Energy
Radio de acción inalámbrico
Radio de acción inalámbrico de 10 m
Bluetooth Low Energy
Receptor USB Logi Bolt
 Dos años de garantía de hardware limitada</t>
  </si>
  <si>
    <t>Diseño con doble impresión (Windows/Mac)
Teclas Easy-Switch (se pueden conectar 3 dispositivos multisistema operativo)
Patas ajustables (+4 grados)
Conmutador de encendido/apagado
Indicadores luminosos de bloqueo de mayúsculas y carga de batería
Compatible con ratón dotado de tecnología Logitech Flow ?</t>
  </si>
  <si>
    <t>2 Años de Garantia</t>
  </si>
  <si>
    <t>Reposamanos acolchado, que da más soporte para las muñecas, menos presión y una postura de escritura natural durante todo el día.</t>
  </si>
  <si>
    <t xml:space="preserve">Monitor SAMSUNG Gamer 24" Pulgadas Odyseey DG300 FHD Plano </t>
  </si>
  <si>
    <t>Frecuencia de actualización de 180 Hz y tiempo de respuesta de 1 ms (MPRT).  AMD Radeon FreeSync™</t>
  </si>
  <si>
    <t>Diseño sin bordes de 3 lados, 36  Meses, tamaño de pantalla 60.96  Centímetros</t>
  </si>
  <si>
    <t>Excelente pantallla, pero la conexión es únicamente por cable, no existe posibilidad inhalámbrica</t>
  </si>
  <si>
    <t>Audífonos de Diadema SONY Inalámbricos Bluetooth Over Ear WH-CH720N</t>
  </si>
  <si>
    <t>Noise Cancelling con tecnología de sensor de ruido dual y procesador integrado V1. La tecnología DSEE™ restaura los sonidos de alta frecuencia y los fundidos suaves que se pierden durante la compresión</t>
  </si>
  <si>
    <t>Más música, menos ruido de fondo con Cancelación de ruido activa.
Hasta 35 horas de batería, energía incluso para viajar.
Certificado para una mejor experiencia de sonido envolvente 360 RA.
Micrófono integrado permite hacer llamadas manos libres con claridad cristalina.</t>
  </si>
  <si>
    <t>Exlente producto, buen microfono y buen cancelacion de ruido</t>
  </si>
  <si>
    <t>Empresa</t>
  </si>
  <si>
    <t>Basico</t>
  </si>
  <si>
    <t>Premium</t>
  </si>
  <si>
    <t>Balsamiq</t>
  </si>
  <si>
    <t>Balsamiq es una herramienta de wireframing (bocetos de interfaces) que permite crear prototipos rápidos y de baja fidelidad para aplicaciones web y móviles.</t>
  </si>
  <si>
    <t>https://balsamiq.com/pricing/</t>
  </si>
  <si>
    <t>Compartir diseños mediante enlaces o exportarlos en PDF/PNG.</t>
  </si>
  <si>
    <t>Visual Studio Code</t>
  </si>
  <si>
    <t xml:space="preserve">Ideal para desarrollo web, Python, Java, etc. mediante extensiones.                  Características principales:
Autocompletado inteligente (IntelliSense).
Depuración integrada para múltiples lenguajes.
Control de versiones con Git incorporado.
Resaltado de sintaxis y refactorización de código.
Extensiones para añadir soporte a frameworks, lenguajes y herramientas.
Personalización de temas, atajos y configuraciones.
</t>
  </si>
  <si>
    <t>https://visualstudio.microsoft.com/es/vs/pricing/</t>
  </si>
  <si>
    <t>Visual Studio Code es un editor de código fuente gratuito y de código abierto disponible en Windows, Linux y macOS.</t>
  </si>
  <si>
    <t>Visual Paradigm</t>
  </si>
  <si>
    <t>Visual Paradigm Online es una herramienta de diagramación en línea que permite crear y compartir diversos tipos de diagramas y gráficos;Es un software de diagramas en línea que permite crear y compartir diversos tipos de diagramas y gráficos, facilitando la colaboración y la gestión de proyectos.</t>
  </si>
  <si>
    <t xml:space="preserve">https://online.visual-paradigm.com/es/pricing/#all
</t>
  </si>
  <si>
    <t>VP Online que simplifica la diagramación, tiene un potente editor de diagramas y un espacio de trabajo central para acceder y compartir trabajos en equipo.</t>
  </si>
  <si>
    <t>Draw.Io</t>
  </si>
  <si>
    <t>Es altamente adaptable y puede ser utilizado para una variedad de propósitos. Desde crear diagramas sencillos para presentaciones hasta diseñar arquitecturas de software complejas, la herramienta se adapta a las necesidades de cualquier usuario.                                       Los diagramas de flujo y los mapas mentales son esenciales para visualizar tareas, hitos y cronogramas. Draw.io facilita la creación de estos diagramas, permitiendo a los gestores de proyectos organizar su trabajo de manera clara y precisa.</t>
  </si>
  <si>
    <t>https://drawio-app.com/pricing/</t>
  </si>
  <si>
    <t>Con la máxima fiabilidad (99,99% de disponibilidad desde 2012) y actualizaciones y parches de seguridad continuos.</t>
  </si>
  <si>
    <t>Microsoft 365</t>
  </si>
  <si>
    <t xml:space="preserve">Microsoft 365 sirve como un ecosistema completo que cubre todas las necesidades de comunicación, productividad y gestión documental, tanto para profesionales como para empresas. </t>
  </si>
  <si>
    <t xml:space="preserve">https://www.microsoft.com/es-es/microsoft-365/enterprise/microsoft-365-plans-and-pricing
</t>
  </si>
  <si>
    <t>Microsoft 365 una herramienta esencial para cualquier entorno profesional que requiera eficiencia, seguridad y conectividad.</t>
  </si>
  <si>
    <t xml:space="preserve">Git </t>
  </si>
  <si>
    <t>Permite a los desarrolladores guardar, rastrear y coordinar cambios en el código fuent;Git es especialmente útil cuando un grupo de personas esta haciendo cambios en los mismos archivos al mismo tiempo.</t>
  </si>
  <si>
    <t>https://git-scm.com/</t>
  </si>
  <si>
    <t>Es un software libre y gratuito de control de versiones.</t>
  </si>
  <si>
    <t>GitHub</t>
  </si>
  <si>
    <t>Control de Versiones Eficiente.                                                                                                                                                                                         Guarda el historial completo de tu proyecto, facilitando regresar a versiones anteriores si algo falla.                                                        Colaboración en Tiempo Real.                                                                                                                                                                                                  Red Social para Desarrolladores.                                                                                                                                                                                          Puedes seguir a otros programadores, contribuir a proyectos de código abierto y construir tu reputación profesional.                   Automatización de Tareas.                                                                                                                                                                                                       Con herramientas como GitHub Actions, puedes configurar flujos automatizados para pruebas y despliegues.</t>
  </si>
  <si>
    <t>https://github.com/pricing</t>
  </si>
  <si>
    <t>GitHub es una plataforma basada en la nube donde puedes almacenar, compartir y trabajar junto con otros usuarios para escribir código.</t>
  </si>
  <si>
    <t xml:space="preserve">Canva </t>
  </si>
  <si>
    <r>
      <rPr>
        <rFont val="Times New Roman"/>
        <color rgb="FF000000"/>
        <sz val="12.0"/>
      </rPr>
      <t>Fun</t>
    </r>
    <r>
      <rPr>
        <rFont val="Calibri"/>
        <color rgb="FF000000"/>
        <sz val="11.0"/>
      </rPr>
      <t>ciona directamente en el navegador o en su app móvil, sin necesidad de instalar software pesado.                                                       Interfaz intuitiva y amigable.
Plantillas prediseñadas para distintos formatos (presentaciones, currículums, flyers, posts de Instagram, etc.).
Biblioteca con miles de elementos gráficos, fotos, íconos y tipografías.</t>
    </r>
  </si>
  <si>
    <t>https://www.canva.com/es_es/precios/?msockid=2b6dc43525366ed00c8cd27424b86fc9</t>
  </si>
  <si>
    <t>Aunque es muy versátil, no sustituye software profesional como Adobe Illustrator</t>
  </si>
  <si>
    <t>Bizagi Modeler</t>
  </si>
  <si>
    <t>Función principal: Documentar, diseñar y optimizar procesos de negocio usando la notación estándar BPMN (Business Process Model and Notation)</t>
  </si>
  <si>
    <t>https://www.bizagi.com/es/plataforma/modelo-de-precios</t>
  </si>
  <si>
    <t>200000 – 400000</t>
  </si>
  <si>
    <t>Colaboración en la nube: compartir y revisar procesos en tiempo real.</t>
  </si>
  <si>
    <t>Spring Boot</t>
  </si>
  <si>
    <t>Spring Boot es un framework desarrollado para el trabajo con Java como lenguaje de programación. Se trata de un entorno de desarrollo de código abierto y gratuito.</t>
  </si>
  <si>
    <t>https://spring.io/</t>
  </si>
  <si>
    <t>Proporciona dependencias preconfiguradas para diferentes tipos de aplicaciones, como spring-boot-starter-web para aplicaciones web.</t>
  </si>
  <si>
    <t xml:space="preserve">JWT                                      (JSON Web Token) </t>
  </si>
  <si>
    <t xml:space="preserve">Un token digital que contiene información sobre un usuario o entidad, firmado para garantizar su autenticidad.                      Autenticación: Saber quién es el usuario.
Autorización: Determinar qué puede hacer el usuario.
Comunicación segura: Transmitir datos entre servicios sin necesidad de mantener sesiones en el servidor.                                                          </t>
  </si>
  <si>
    <t>https://www.jwt.io/</t>
  </si>
  <si>
    <t>JWT (JSON Web Token) es un estándar abierto (RFC 7519) y no requiere pago para usarse.</t>
  </si>
  <si>
    <t>Auth0</t>
  </si>
  <si>
    <t xml:space="preserve">Con OAuth 2.0, las solicitudes de acceso son iniciadas por el cliente; La solicitud, el intercambio y la respuesta de los tokens siguen el siguiente flujo general:
El cliente solicita autorización (solicitud de autorización) al servidor de autorización, proporcionando el id y el client secret como identificación; también proporciona los ámbitos y un URI de extremo (URI de redireccionamiento) al que enviar el token de acceso o el código de autorización.
El servidor de autorización autentica al cliente y verifica que los ámbitos solicitados están permitidos.
El propietario del recurso interactúa con el servidor de autorización para conceder el acceso.
El servidor de autorización redirige de vuelta al cliente con un código de autorización o un token de acceso.
Con el token de acceso, el cliente solicita acceso al recurso desde el servidor de recursos.
</t>
  </si>
  <si>
    <t>https://auth0.com/es/pricing</t>
  </si>
  <si>
    <t>El servidor de autorización de OAuth 2 no puede devolver directamente un token de acceso después de que el propietario del recurso haya autorizado el acceso.</t>
  </si>
  <si>
    <t>Java</t>
  </si>
  <si>
    <t>Java es un lenguaje de programacion y plataforma informatica.                                                                                                                Es ampliamente utilizado debido a su fiabilidad, portabilidad y versatilidad, lo que lo convierte en una base esencial para muchas aplicaciones y servicios digitales modernos. Java permite desarrollar aplicaciones que pueden ejecutarse en diferentes dispositivos y sistemas operativos gracias a su principio de "escribir una vez, ejecutar en cualquier lugar" (Write Once, Run Anywhere).
Java incluye varios componentes clave, como el Java Runtime Environment (JRE), que permite ejecutar aplicaciones Java, y el Java Development Kit (JDK), que proporciona herramientas para desarrollar dichas aplicaciones. Además, el Java Virtual Machine (JVM) es una parte fundamental que interpreta y ejecuta el código Java en cualquier sistema.</t>
  </si>
  <si>
    <t>Software libre.</t>
  </si>
  <si>
    <t>Plazo Entrega de Proveedor (Plazo Máximo Entrega en días)</t>
  </si>
  <si>
    <t>Cantidad Mínima Pedido de Proveedor</t>
  </si>
  <si>
    <t>Plazo Pago Proveedor en días</t>
  </si>
  <si>
    <t>Amazon</t>
  </si>
  <si>
    <t>Panamericana</t>
  </si>
  <si>
    <t>Katronix</t>
  </si>
  <si>
    <t>Olimpica</t>
  </si>
  <si>
    <t>Tablet Xiaomi Redmi Pad Se 128Gb Gris</t>
  </si>
  <si>
    <t xml:space="preserve">Memoria Interna 128 GB 
Memoria RAM 4 GB 
Marca del Procesador MediaTek 
Número de Núcleos (más núcleos más multitareas)
8  Nucleos
Velocidad del Procesador Hasta 2.0 GHz 
Sistema Operativo Android 
</t>
  </si>
  <si>
    <t xml:space="preserve">Tamaño Pantalla  8.7  Pulgadas
Resolucion Pantalla Full HD+ ( 1340 x 800 ) 
Resolucion Camara Frontal 5  Mpx
Resolucion Camara Posterior 8  Mpx
Duracion de la Bateria 25  Horas Aproximadas
Color Gris 
Conectividad Conexion a Datos y WiFi 
Fuentes de Alimentacion de Energia
Batería Recargable Interna 
Tipos de Puertos Entradas y Salidas
Puerto USB Tipo C 
Opciones de Conectividad Bluetooth y  WiFi </t>
  </si>
  <si>
    <t>12 Meses</t>
  </si>
  <si>
    <t xml:space="preserve">Duracion de la bateria 25  Horas Aproximadas.             Version Sistema Operativo Android 14 
</t>
  </si>
  <si>
    <t xml:space="preserve">Computador Portátil HP 15.6" Pulgadas fd0235la - Intel Core i3 - RAM 8GB - Disco SSD 512GB </t>
  </si>
  <si>
    <t xml:space="preserve">Marca del Procesador INTEL 
Disco Estado Solido (SSD) 
Procesador Intel Core I3 
Capacidad de Disco Estado Solido SSD 512 GB 
Modelo del Procesador Intel Core i3 - N305 
Número de Núcleos 8
Velocidad del Procesador
Hasta 3,8 GHz con tecnología Intel® Turbo Boost, 6 MB de caché L3, 8 núcleos y 8 subprocesos. 
Memoria RAM 8 GB 
Sistema Operativo Windows 11 Home
</t>
  </si>
  <si>
    <t>Tamaño de la pantalla en pulgadas 15.6 pulgadas Batería Recargable Interna 
Puerto HDMI 
Puerto USB 
Puerto USB Tipo C 
Salida de Audífonos 
Opciones de Conectividad:
Bluetooth 
WiFi 
No. Puertos HDMI
1  Puertos
No. Puertos USB
2  Puertos
No. Puertos USB tipo C
1  Puertos
No. Salidas de Audio
1  Puertos</t>
  </si>
  <si>
    <t>Eleva su batería de 0 al 50 % en aproximadamente 45 minutos.</t>
  </si>
  <si>
    <t>Computador All In One LENOVO 23.8" Pulgadas A100 - Intel N100 - RAM 8GB - Disco SSD 512GB</t>
  </si>
  <si>
    <t xml:space="preserve">Marca del Procesador INTEL 
Disco Estado Solido (SSD) 
Capacidad de Disco
Estado Solido SSD 512 GB 
Modelo del Procesador N100 
Número de Núcleos  4  Nucleos
Velocidad del Procesador
(4T, Max Turbo up to 3.4GHz, 6MB) 
Memoria RAM 8 GB 
Sistema Operativo Windows 
</t>
  </si>
  <si>
    <t xml:space="preserve">Tamaño de pantalla 23.8 pulgadas. Fuentes de Alimentacion de Energia
Energía Eléctrica 
Tipos de Puertos Entradas y Salidas:
Puerto HDMI 2.1 
Puerto LAN/Ethernet 
Puerto USB 2.0 
Puerto USB 3.2 
Salida de Audífonos 
Opciones de Conectividad:
Bluetooth 
Conexión Con Cable 
USB 
WiFi 
Otras Tecnologias de Conectividad:
Wi-Fi 6, 802.11ax 2x2 + Bluetooth 5.2 </t>
  </si>
  <si>
    <t>Version Sistema Operativo 11 Home. Teclado alfanumerico. Camara WEB integrada.</t>
  </si>
  <si>
    <t>Panel IPS de 23.8" con ángulos de visión de 178°
Tasa de refresco de hasta 120Hz
Tecnología Eye Care con luz azul baja y sin parpadeo
Montaje VESA 100×100 mm para mayor versatilidad
Compatible con Adaptive-Sync (VRR)    Incorpora tecnologías Flicker-free y Low Blue Light, certificadas por TÜV Rheinland.</t>
  </si>
  <si>
    <t xml:space="preserve">Tipo de Panel
IPS 
Resolucion Pantalla FHD 
Diseño de la pantalla Plano 
Tamaño Pantalla 23.8  Pulgadas
Tamaño Pantalla 52.7  Centímetros
Contraste 3000:1 </t>
  </si>
  <si>
    <t>36 meses</t>
  </si>
  <si>
    <t xml:space="preserve">Aplicacion dispoblke de ASUS DisplayWidget Center que permite ajustar la configuración del monitor con el ratón, en lugar de usar los botones físicos del monitor.
</t>
  </si>
  <si>
    <t>30 - 60</t>
  </si>
  <si>
    <t>Contrato</t>
  </si>
  <si>
    <t>Cantidad</t>
  </si>
  <si>
    <t>Dirección del Servicio</t>
  </si>
  <si>
    <t xml:space="preserve">procesador </t>
  </si>
  <si>
    <t>Costo</t>
  </si>
  <si>
    <t>Sin contrato de permanencia</t>
  </si>
  <si>
    <t>Portatil HP Elite Book 840 10G</t>
  </si>
  <si>
    <t>1 equipo portatil nuevo</t>
  </si>
  <si>
    <t>https://compurent.com.co/landing/servicio-alquiler?&amp;utm_campaign=&amp;utm_term=alquiler%20de%20computadores&amp;utm_source=adwords&amp;utm_medium=ppc&amp;ctf_src=g&amp;ctf_net=adwords&amp;ctf_mt=b&amp;ctf_grp=169235189180&amp;ctf_ver=1&amp;ctf_cam=21773774100&amp;ctf_kw=alquiler%20de%20computadores&amp;ctf_acc=144-848-3022&amp;ctf_ad=715901575408&amp;ctf_tgt=kwd-321374159954&amp;gad_source=1&amp;gad_campaignid=21773774100&amp;gclid=CjwKCAiAlrXJBhBAEiwA-5pgwqFxYOli3jnsgWycgnbZT1pEsAF_SUFZmmVKSDcXncvpkjhXI5XtpRoC0jwQAvD_BwE#inforenting</t>
  </si>
  <si>
    <t xml:space="preserve">Intelr coretm ¡7 de 13.a gen.          Windows 11 pro unidad de estado solido                 PCler Gen4 NVMeTM tlc M.2 de TB          </t>
  </si>
  <si>
    <t xml:space="preserve">Potente rendimiento: alimentado por un procesador Intel Core i7-1355U con 10 núcleos para una eficiencia y velocidad superiores, RAM DDR5 de 32 GB para multitarea sin problemas y una SSD PCIe NVMe M.2 de 1 TB para un almacenamiento rápido y tiempos de carga reducidos, asegurando un rendimiento suave y sensible para todas tus tareas.
</t>
  </si>
  <si>
    <t>Es un buen precio para el equipo que ofrecen, ya que uno de las ultimas generaciones</t>
  </si>
  <si>
    <t>Indefinido con posibilidad de terminación</t>
  </si>
  <si>
    <t>NOTEBOOK HP 240 G9</t>
  </si>
  <si>
    <t>Alquiler de computadores para empresas - Rentek</t>
  </si>
  <si>
    <t>Sistema operativo
Windows 11 Pro
Procesador
Intel® Core™ i5-1235U (hasta 4,4 GHz con tecnología Intel® Turbo Boost, 12 MB de caché L3, 10 núcleos y 12 subprocesos)
Familia de procesador
Procesador Intel® Core™ i5 de 12.ª generación</t>
  </si>
  <si>
    <t>Alimentación: Adaptador de alimentación externa de CA de 45W HP Smart
Tipo de batería: Iones de litio de 3 celdas y 41 Wh de larga duración HP.                                                                Dimensiones mínimas (anch. x prof. x alt.)
32,4 x 22,59 x 1,99 cm
Peso
Peso inicial de 1,47 Kg</t>
  </si>
  <si>
    <t xml:space="preserve">El alquiler es eficiente ya que hacen envios </t>
  </si>
  <si>
    <t>ThinkCentre Neo 50q Gen 4 en Renting: Potencia con Intel Core i5</t>
  </si>
  <si>
    <t>2 equipos de mesa nuevos</t>
  </si>
  <si>
    <t>https://lasus.com.co/es/content/renting-alquiler-computadores</t>
  </si>
  <si>
    <t>Windows 11 Pro.Memoria Ram
8GB
Tarjeta De Video
Integrada Intel Iris Xe Graphics
Procesador
Intel Core i5
Cantidad De Núcleos Del Procesador
8
Generacion del Procesador
13va Generacion</t>
  </si>
  <si>
    <t>Equipado con un procesador Intel Core i5-13420H de 8 núcleos (4 de rendimiento y 4 de eficiencia), alcanza velocidades de hasta 4.6 GHz, memoria RAM de 16 GB DDR4-3200 es ampliable hasta 32 GB, disco duro SSD de 512 GB M.2 2280. La unidad gráfica Intel UHD, variedad de puertos, incluyendo USB 3.2, USB-C y HDMI,  Peso de  1.11 kg, también cuenta con Wi-Fi 6 y Bluetooth 5.1 para conexiones rápidas y estables.</t>
  </si>
  <si>
    <t>Pedido mínimo 500.000 + iva</t>
  </si>
  <si>
    <t>Especificaciónes</t>
  </si>
  <si>
    <t>Compatibilidad</t>
  </si>
  <si>
    <t>DiscosDuros.com.co</t>
  </si>
  <si>
    <t>Homecenter</t>
  </si>
  <si>
    <t>Systore Colombia</t>
  </si>
  <si>
    <t>PCS For All SAS</t>
  </si>
  <si>
    <t>Newegg</t>
  </si>
  <si>
    <t>eBay</t>
  </si>
  <si>
    <t xml:space="preserve">UGREEN NASync DH2300
</t>
  </si>
  <si>
    <t>Modelo: UGREEN NASync DH2300.
Bahías de disco: 2 (soporta hasta 60 TB en total, sin discos incluidos).
Memoria RAM: 4 GB LPDDR4X.
Procesador: ARM RK3576.
Conectividad de red: 1 puerto Ethernet 1 GbE.
Conexiones adicionales:
HDMI 4K Ultra HD (salida 4K@60Hz).
NFC One-Touch para conexión rápida.
DLNA y app TV para streaming directo.
Seguridad: cifrado avanzado, firewall y autenticación de dos factores (2FA).</t>
  </si>
  <si>
    <t>Baterías necesarias.
Composición de la pila de la batería: ‎Litio-metal
Número de puertos:5
Tipo de material: Plástico
Factor de forma: ATX
Compatibilidad del montaje: ‎Mesa
Incluye batería recargable :‎No
Peso del producto: ‎1,69 kg</t>
  </si>
  <si>
    <t>Universal</t>
  </si>
  <si>
    <t>null</t>
  </si>
  <si>
    <t>No incluye discos duros</t>
  </si>
  <si>
    <t>Servidor NAS QNAP TS-464-8G 0TB 4 Bahías con Hdmi TS-464-8G-US</t>
  </si>
  <si>
    <t>Procesador: Intel® Celeron® N5095 4-core/4-thread hasta 2.9GHz con GPU Intel® UHD Graphics.
Memoria: DDR4 de 8GB (1x8GB), ampliable hasta 16GB (2x8GB).
Dos puertos 2.5GbE (2.5G/1G/100M) con soporte de agregación de enlaces.
2 ranuras M.2 2280 PCIe Gen3 para SSD NVMe de caché o expansión.
Salida HDMI™ 2.1 (4K @ 60Hz) para transmisión multimedia fluida.
1 ranura PCIe Gen3 x2 para expansión (10GbE, QM2, etc.).
Compatibilidad con QTS o QuTS hero (ZFS, deduplicación, snapshots avanzadas).
2x USB 3.2 Gen2 (10Gbps) + 2x USB 2.0 para respaldo rápido y conectividad versátil.</t>
  </si>
  <si>
    <t xml:space="preserve">Marca: QNAP
Series: ‎TS-464-8G-US
Dimensiones del producto: 25,4 x 30,48 x 33,02 cm; 2,26 kg
Factor de forma: ATX
Descripción del disco duro: Disco duro mecánico
Interfaz del disco duro: Serial ATA
Velocidad de rotación del disco duro: 7200 RPM
</t>
  </si>
  <si>
    <t>Se puede decir que es tan silencioso que el sonido durante el arranque es casi imperceptible.  -Reseñas de Amazon</t>
  </si>
  <si>
    <t>NAS TERRAMASTER F2-424 de 2 bahías - CPU N95 de cuatro núcleos</t>
  </si>
  <si>
    <t>Procesador Intel x86 de cuatro núcleos y 4 GB de RAM, el almacenamiento conectado a la red F2-425 maneja sin esfuerzo la transcodificación 4K y la multitarea. El puerto de 2,5 GbE garantiza transferencias de archivos ultrarrápidas y admite el acceso simultáneo multiusuario.
Hub multimedia: admite decodificación 4K H.265 a nivel de hardware, compatible con Plex, Emby y Jellyfin, con DLNA para una transmisión multidispositivo perfecta. 
Configuración para tu almacenamiento a través de la aplicación TNAS Mobile sin PC. La aplicación móvil admite copias de seguridad automáticas de fotos y videos, además de sincronización local/remota en tiempo real, todo administrado a través de un solo cliente.
Ultra silencioso;Funciona a solo 19 dB (A), ideal para entornos silenciosos.</t>
  </si>
  <si>
    <t>Dimensiones del producto: 8,74 x 4,69 x 6,06 pulgadas
Peso del artículo: 2,86 libras
Fabricante: TERRAMASTER
Número de modelo del artículo: F2-425
Marca: TERRAMASTER
Color: Negro
Dimensiones del producto: 8,74" D x 4,69" W x 6,06" H
Tamaño: 2Bay, F2-425
Material: Plástico</t>
  </si>
  <si>
    <t>TNAS se ejecuta en TOS, un sistema operativo TerraMaster desarrollado en base a Linux.</t>
  </si>
  <si>
    <t xml:space="preserve">UGREEN NASync DXP4800, 4-Bay NAS with Intel® N100 Quad-Core CPU </t>
  </si>
  <si>
    <t>Procesador Intel® de 12.ª generación y 4 núcleos: Con un procesador Intel® de 12.ª generación, 4 núcleos y 4 hilos.
Una aplicación todo en uno: la aplicación NAS integra estas funciones en un solo lugar. Acceda al Administrador de almacenamiento, Archivos, Fotos.
Almacenamiento masivo de datos de 4 bahías: Equipado con cuatro bahías para unidades SATA y dos M.2 NVMe, el NASync DXP4800 tiene una capacidad máxima de almacenamiento de hasta 96 TB.
Puertos de red duales de 2,5 GbE: Dos puertos de red de alta velocidad de 2,5 GbE que se pueden agregar a un ancho de banda de 5 G para velocidades de descarga de hasta 625 MB/s.
Seguridad de datos profesional: Con cifrado profesional, la transmisión de datos y las cuentas pueden estar completamente protegidas.</t>
  </si>
  <si>
    <t>Capacidad de almacenamiento digital: 136 TB
Interfaz de disco duro: Serial ATA-600
Tecnología de conectividad: Ethernet, HDMI, SATA, USB, USB-C
Marca: UGREEN
Características especiales : CPU Intel Quad Core, 8 GB DDR5 RAM, 2 x 2.5 GbE Ethernet, 4K HDMI, SD 3.0
Factor de forma de disco duro: 3,5 Pulgadas
Descripción del disco duro: 4 x SATA, 2 ranuras M.2 NVMe</t>
  </si>
  <si>
    <t>Seguridad de datos profesional: Con cifrado profesional, la transmisión de datos y las cuentas pueden estar completamente protegidas.</t>
  </si>
  <si>
    <t xml:space="preserve">Seagate IronWolf – Disco duro para NAS 8 TB
</t>
  </si>
  <si>
    <t>Tipo: Disco Duro para NAS
Uso: Interno
Interfaz: SATA 6 Gbps
Capacidad: 8 Terabytes / TB
MTBF: 1.000.000 de horas                                       Control de recuperación de errores: Si        
Sensor de Vibración rotacional: Si</t>
  </si>
  <si>
    <t>Dimensiones: 146,99 mm x 101,85 mm x 26,11 mm
Peso: 720 g                                                                     Alimentación de Energía: 5 V</t>
  </si>
  <si>
    <t xml:space="preserve">Tipo Disco Duro para NAS
</t>
  </si>
  <si>
    <t>Optimizado para NAS con AgileArray.™ AgileArray está diseñado para equilibrio de doble plano y optimización de RAID en entornos de múltiples bahías con la administración de energía más avanzada posible.</t>
  </si>
  <si>
    <t xml:space="preserve">WD Black Disco Duro 10 TB
</t>
  </si>
  <si>
    <t>Interfas: SATA III
Capacidad: 10 Terabytes / TB
Velocidad Lectura: 280 MB/s
Velocidad Escritura: 263MB/s</t>
  </si>
  <si>
    <t>Dimensiones: 14.71 cm x 10.16 cm x 2.62 cm. Peso: 748 g. 10TB de capacidad
 Velocidad de lectura de 260 MB/s.
 Tecnología SATA.
 Fiabilidad robusta.</t>
  </si>
  <si>
    <t>Tipo Disco Duro para NAS - Universal</t>
  </si>
  <si>
    <t>Una garantía limitada líder en la industria de 5 años.</t>
  </si>
  <si>
    <t xml:space="preserve">Disco Duro 8tb Nas Toshiba N300 Sata3 7200rpm HDWG780XZSTA
</t>
  </si>
  <si>
    <t>Capacidad Disco: 8 Tb  Interfaz de Conexión: Sata 6gb/s    Velocidad Rotación: 7.200 rpm Cache: 256mb</t>
  </si>
  <si>
    <t>Producto: Disco duro interno de 3,5 pulgadas Toshiba N300 8TB NAS CM      Marca: TOSHIBA  Modelo: HDWG780XZSTA</t>
  </si>
  <si>
    <t>Almacenamiento de alta capacidad las 24 horas del día, los 7 días de la semana.</t>
  </si>
  <si>
    <t>DISCO DURO WESTERN DIGITAL WD RED PLUS NAS DE 4TB SATA</t>
  </si>
  <si>
    <t>Capacidad: 4 TB
Interfaz: SATA 6 Gbps
Velocidad del disco: 5400rpm
Tamaño de caché: 256 MB</t>
  </si>
  <si>
    <t>Dimensiones: 147 x 101,6 x 26,1 mm
Peso 570 gr
Tipo Disco: HDD
Tamaño Disco: 3.5"</t>
  </si>
  <si>
    <t>Funciona en un rango de temperatura de 5 °C a 35 °C.</t>
  </si>
  <si>
    <t>Disco Duro Interno Seagate Exo 7e8 512e Sas Enterprise, 6tb</t>
  </si>
  <si>
    <t>Capacidad: 6 TB
Caché de datos: 256 MB
Ubicación del disco rígido y SSD: Interno
Factor de forma del disco rígido y SSD: 3.5 "
Velocidad de rotación: 7.200 rpm</t>
  </si>
  <si>
    <t>Ancho: 10,19 cm
Altura: 2,61 cm
Profundidad: 14,7 cm
Peso: 705 g                                              Tipo de almacenamiento del disco: NAS     Modelo: ST6000NM0095
Versión: 7E8</t>
  </si>
  <si>
    <t>Consumo energético del disco rígido y SSD: 
8.73W inactivo, 9.2W activo</t>
  </si>
  <si>
    <t>30 - 60 - 90</t>
  </si>
  <si>
    <t xml:space="preserve">Hosting y Dominio </t>
  </si>
  <si>
    <t xml:space="preserve">INSATEXT Análisis Comparativo </t>
  </si>
  <si>
    <t>Direccion del servicio</t>
  </si>
  <si>
    <t>Especificaciones</t>
  </si>
  <si>
    <t>Registro Dominio</t>
  </si>
  <si>
    <t xml:space="preserve">Servicio Hosting </t>
  </si>
  <si>
    <t xml:space="preserve">Precio Nacional </t>
  </si>
  <si>
    <t>Hostinger</t>
  </si>
  <si>
    <t>https://www.hostinger.com/co/hosting-web?msclkid=b0f88d8e9d8c135c1207e49248f3c1fb&amp;utm_source=bing&amp;utm_medium=cpc&amp;utm_campaign=Generic-Hosting|NT:Bing|LO:CO&amp;utm_term=hosting+y+dominios+en+espa%C3%B1ol&amp;utm_content=Web+Hosting+-+PD:WH</t>
  </si>
  <si>
    <t>Cada buzon cuenta con 1GB de almacenamiento, incluyendo que un solo dominio, tambien es gratis durante un año.</t>
  </si>
  <si>
    <t>- Dominio gratis durante 1 año
- sin preocupacion del mantenimiento
- Usa la línea de comandos de WordPress para obtener resultados inmediatos
- Se crea sitios en minutos con el Creador de páginas web con IA</t>
  </si>
  <si>
    <t>- Se puede crear hasta 3 sitios web
-20 GB de almacenamiento para tus archivos (SSD)
-2 buzones por sitio web - gratis durante 1 año</t>
  </si>
  <si>
    <t>No disponible backups diarios y a demanda para evitar cualquier pérdida de datos.</t>
  </si>
  <si>
    <t>No</t>
  </si>
  <si>
    <t xml:space="preserve">Bana Hosting </t>
  </si>
  <si>
    <t>https://banahosting.com/web-hosting</t>
  </si>
  <si>
    <t>Esta entidad ofrece los dos servicios, sin embargo ofrece estos paquetes apartes, dando dominios de distintos precios.</t>
  </si>
  <si>
    <t>- Free SSL For all hosted Domains</t>
  </si>
  <si>
    <t xml:space="preserve"> Alojamiento web ilimitado
- Almacenamiento SSD Ultra de 100 GB
- Ancho de banda ilimitado. SSL gratuito para todos los dominios alojados
- Instalación de WordPress con un solo clic
- Copias de seguridad automáticas gratuitas
- Procesador de 5,8 GHz
- Memoria RAM de 6 GB
- Centros de datos en EE. UU. y Europa
- Garantía de devolución de dinero de 30 días</t>
  </si>
  <si>
    <t xml:space="preserve">Garantía de devolución de 30 días
</t>
  </si>
  <si>
    <t>webempresa</t>
  </si>
  <si>
    <t>Hosting WordPress Colombia | Registro Gratis de dominio .com.co</t>
  </si>
  <si>
    <t>- 1 Dominio gratis el primer año</t>
  </si>
  <si>
    <t xml:space="preserve">
- 2 sitios web
- 11 GB espacios Discos SS
- 50.000 visitas/mes
- El mejor soporte técnico 24/7
- Soporte WordPress en foro
- Sin límite de consumo
- Migración web gratis
- Todas las características técnica</t>
  </si>
  <si>
    <t>Limitado a 2 sitios web</t>
  </si>
  <si>
    <t>Namecheap</t>
  </si>
  <si>
    <t>https://www.namecheap.com/hosting/shared/?gad_source=1&amp;gad_campaignid=21426140781&amp;gclid=CjwKCAiA8vXIBhAtEiwAf3B-gybBWZ2rcjxMCzf0tp6Ut-8LEM2vXpoRDWtLbbuEOyJ9eNABBOVJrRoCVnsQAvD_BwE</t>
  </si>
  <si>
    <t xml:space="preserve">Este ofrece  100% de tiempo de actividad
    -El mayor rendimiento
   - La verdadera estabilidad
   - Protección de datos Stellar Business (solo en el centro de datos de los Estados Unidos) y todos los planes de Stellar Shared Hosting (centros de datos de la UE y Singapur) </t>
  </si>
  <si>
    <t xml:space="preserve">- Nombres de dominios </t>
  </si>
  <si>
    <t>- Sitios web ilimitados
- Almacenamiento SSD ilimitado
- Buzones de correo ilimitados
- Copia de seguridad automática
- Creador de sitios web con IA
- Herramientas de IA</t>
  </si>
  <si>
    <t>280,267,11</t>
  </si>
  <si>
    <t>Cuenta con copia de seguridad automática, pero no con almacenamiento en la nube.</t>
  </si>
  <si>
    <t>NO</t>
  </si>
  <si>
    <t>SiteGround</t>
  </si>
  <si>
    <t>Hosting web diseñado para el mejor rendimiento y velocidad web - SiteGround</t>
  </si>
  <si>
    <t>Dominio gratis
Certificados SSL gratuitos
Correo electrónico gratuito
Migrador de e-mail gratuito
CDN gratuita
Copias de seguridad diarias
Seguridad mejorada
Caché lista para utilizar
Compensación de energía 100% renovable</t>
  </si>
  <si>
    <t>Dominio gratuito por tiempo limitado: al contratar el plan, SiteGround incluye el registro de un dominio sin costo inicial.
Transferencia de dominio gratuita: si ya tienes un dominio en otro proveedor, puedes migrarlo sin pagar extra.
Gestión DNS: SiteGround ofrece DNS privados y redundantes, con infraestructura en la nube de Google, lo que mejora la estabilidad y velocidad de respuesta.
Correo electrónico en tu dominio: cuentas de correo ilimitadas con protección antispam y webmail gratuito.</t>
  </si>
  <si>
    <t>Sitios web: 1 sitio web.
Almacenamiento: 10 GB SSD NVMe.
Tráfico mensual: ~10.000 visitas al mes (no medido estrictamente).
Certificado SSL: gratuito e ilimitado.
Copias de seguridad: diarias automáticas.
Migración de sitio: gratuita (manual o automática con su herramienta).
CDN gratuita: para acelerar la carga global de tu sitio.
Seguridad: protección avanzada, caché optimizada y compensación de energía 100% renovable.
10 GB de espacio web</t>
  </si>
  <si>
    <t xml:space="preserve">Garantía de devolución de 30 días.
</t>
  </si>
  <si>
    <t>Colombia Latinoamerica Hosting</t>
  </si>
  <si>
    <t>https://www.latinoamericahosting.com.co/hosting/</t>
  </si>
  <si>
    <t>Espacio en disco: 30 GB
Transferencia: 600 GB
CPU: 2 vCPU
RAM: 4 GB
Dominios soportados: 2
Cuentas de email: 20
Bases de datos: 5</t>
  </si>
  <si>
    <t>Ofrecen dominio gratuito por un año en extensiones (.com, .net, .org, .com.co, .shop, .store).
Incluyen gestión DNS avanzada y configuraciones automáticas de correo (SPF/DKIM/DMARC) para que tus emails lleguen a bandeja de entrada.</t>
  </si>
  <si>
    <t xml:space="preserve">30 GB Espacio SSD NVMe
 600 GB de Tráfico / mes
 2 CPU / Garantizado
 4 GB de memoria RAM
 IPv4 + IPv6 activado
 20 Cuentas E-mail
 5 Bases de datos
 2 Dominios permitidos
 WordPress / Joomla / Otros
 LiteSpeed + LSCache
 Seguridad Imunify360
 Constructor de sitios Pro
 Copias de seguridad
 SSL gratis (https://)
</t>
  </si>
  <si>
    <t>Limitado a 20 cuentas de emails</t>
  </si>
  <si>
    <t>Dongee</t>
  </si>
  <si>
    <t>https://www.dongee.com/hosting/empresas</t>
  </si>
  <si>
    <t>2 CPU / 3GB RAM
70 GB Almacenamiento NVMe
Tráfico ilimitado
Buzones ilimitados y flexibles
Almacenamiento personalizado</t>
  </si>
  <si>
    <t>Dominio Gratuito primer 1 año. puedes registrar extensiones como .com, .net, .org, .com.co, .onlien, . shop y .store.    Gestion DNS avanzada . Migracion incluida</t>
  </si>
  <si>
    <t>Recursos asignados: 2 CPU virtuales y 3 GB de RAM
Almacenamiento: 70 GB en discos NVMe SSD, hasta 10 veces más rápidos que SSD tradicionales
Tráfico mensual: ilimitado (sin restricciones de visitas)
Sitios web: pensado para alojar un proyecto empresarial estable y crítico
Correos corporativos: buzones ilimitados, con configuraciones automáticas de SPF/DKIM/DMARC para máxima entrega en bandeja de entrada
Certificado SSL: incluido para seguridad en todas las conexiones
Backups: copias de seguridad diarias automáticas
CDN: distribución de contenido rápida con presencia en Colombia y red global</t>
  </si>
  <si>
    <t>Sin soporte prioritario, no disponible la escalabilidad automática.</t>
  </si>
  <si>
    <t>COLOMBIA HOSTING</t>
  </si>
  <si>
    <t>https://www.colombiahosting.com.co/</t>
  </si>
  <si>
    <t xml:space="preserve">Almacenamiento: 10 GB en discos NVWE SSS (alta velocidad) . Cuentas de correo: 10 cuentas corporativas. Un certificado SSL. Acceso al creador con IA. Email Marketing: basica. </t>
  </si>
  <si>
    <t>Backups diarios</t>
  </si>
  <si>
    <t>1 web
2 bases de datos
10 GB NVMe SSD
10 cuentas de correo
Creador de sitios web
1 Certificado SSL</t>
  </si>
  <si>
    <t>No disponibles Email de  Marketing</t>
  </si>
  <si>
    <t>Licencia de windows</t>
  </si>
  <si>
    <t xml:space="preserve">Direccion de la empresa </t>
  </si>
  <si>
    <t>Microsoft</t>
  </si>
  <si>
    <t>https://www.microsoft.com/es-co/d/windows-11-pro/dg7gmgf0d8h4</t>
  </si>
  <si>
    <t>Esta versión está diseñada para equipos que necesitan una nueva licencia de Windows y cumplen los requisitos mínimos del sistema para Windows 11. Si el equipo ejecuta Windows 10 y no puede usar Windows Update para instalar la actualización gratuita a Windows 11, no podrá instalar esta versión de Windows 11.</t>
  </si>
  <si>
    <t xml:space="preserve">Su calidad esta garantizada,es una entidad reconocida. </t>
  </si>
  <si>
    <t xml:space="preserve">Si </t>
  </si>
  <si>
    <t xml:space="preserve">Bodega Digital </t>
  </si>
  <si>
    <t>https://bodegadigital.biz/producto/licencia-windows-11-professional/</t>
  </si>
  <si>
    <t>Esta licencia de Windows 11 es válida únicamente para la versión Pro, no es reutilizable en caso de formateo y no es compatible con otras versiones como Home o Pro N; es necesario descargar el sistema operativo desde el sitio oficial para asegurar su correcta activación o ingresarla en la versión Pro.</t>
  </si>
  <si>
    <t>El costo es precio llamativo,pero contiene algunas restricciones.</t>
  </si>
  <si>
    <t>Colombia PC</t>
  </si>
  <si>
    <t>https://colombiapc.com/product/windows-11-pro-licencia-original/?gad_source=1&amp;gad_campaignid=22328210296&amp;gclid=CjwKCAiA8vXIBhAtEiwAf3B-g2sXx8w2ozZQ8omvsjCdet7jvI2mzDnxgdAqEZC4-Y-wCKoCX3ad_xoC1GQQAvD_BwE</t>
  </si>
  <si>
    <t>Activación permanente luego de validar serial. Clave de Producto original de 25 caracteres para 1PC. Pago Único, sin suscripciones.
Clave de Producto Original Windows 11 Pro, características innovadoras, apps premium, almacenamiento adicional en la nube y seguridad avanzada: Windows 11 tiene lo que necesitas para el éxito.
Activación instantanea. Incluye serial de activación e instrucciones para ingresar.</t>
  </si>
  <si>
    <t>El precio es asequible.</t>
  </si>
  <si>
    <t>A</t>
  </si>
  <si>
    <t>Direccion de la empresa</t>
  </si>
  <si>
    <t xml:space="preserve">Detalles </t>
  </si>
  <si>
    <t>Precio Nacional</t>
  </si>
  <si>
    <t>McAfee</t>
  </si>
  <si>
    <t>https://www.mcafee.com/consumer/es-co/landing-page/direct/sem/mtp-family/desktop/shopping.html?csrc=google&amp;csrcl2=pla-shopping&amp;cctype=desktop-brand&amp;ccstype=&amp;ccoe=direct&amp;ccoel2=sem&amp;pkg_id=521&amp;affid=1490&amp;srsltid=AfmBOordGkoaFUI_LGUVJMgrOwREFP6tKyAkrSm72qg8RzdxFNS7VyA_StA</t>
  </si>
  <si>
    <t xml:space="preserve">-  5 Dispositivos
- Suscripción de 1 años
- Antivirus galardonado
- Firewall
- Administrador de contraseñas
- Destructor de archivos
- Supervisión de identidad
- Seguridad en línea
 </t>
  </si>
  <si>
    <t>Ofrece multiples beneficios.</t>
  </si>
  <si>
    <t>Kaspersky</t>
  </si>
  <si>
    <t>https://latam.kaspersky.com/premium?reseller=es-LA_b2c-eg-lf_acq_ona_sem_bra_onl_b2c_google_ppc-ad_______&amp;utm_content=ppc-ad|generic&amp;utm_content=ppc|b2c-bf-2025-lf&amp;utm_source=google&amp;utm_medium=cpc&amp;utm_campaign=DM_B2C_LATAM_NOLA_PPC_Google_LF_SP-CO_B_KWD_PHR_Brand+&amp;gad_source=1&amp;gad_campaignid=21922811166&amp;gclid=CjwKCAiA8vXIBhAtEiwAf3B-g9DF2Zac2f8t4yrlhmByOX8_TPkyNtdBVIo8ygb00vL8tu-C7x5IqhoCMwQQAvD_BwE</t>
  </si>
  <si>
    <t xml:space="preserve">-Antivirus en tiempo real
-Protección de pagos en línea
-Rendimiento optimizado
-VPN superrápida e ilimitada
- Buscador de filtraciones de datos
</t>
  </si>
  <si>
    <t>Ofrece varias opciones de protección de alta calidad.</t>
  </si>
  <si>
    <t>AVG</t>
  </si>
  <si>
    <t>https://www.avg.com/es-co/internet-security#pc</t>
  </si>
  <si>
    <t xml:space="preserve">- Detiene los virus y otros tipos de malware
- Bloquea sitios web y correos electrónicos fraudulentos
- Protégete contra robos de identidad
- Haz pagos por internet con seguridad
</t>
  </si>
  <si>
    <t>Tiene un precio asequible.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</si>
</sst>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0">
    <font>
      <sz val="11.0"/>
      <color theme="1"/>
      <name val="Arial"/>
      <scheme val="minor"/>
    </font>
    <font>
      <sz val="18.0"/>
      <color rgb="FFFFFFFF"/>
      <name val="EB Garamond"/>
    </font>
    <font/>
    <font>
      <b/>
      <sz val="24.0"/>
      <color theme="0"/>
      <name val="EB Garamond"/>
    </font>
    <font>
      <b/>
      <sz val="11.0"/>
      <color theme="1"/>
      <name val="Calibri"/>
    </font>
    <font>
      <b/>
      <u/>
      <sz val="11.0"/>
      <color rgb="FF5F5F5F"/>
      <name val="Calibri"/>
    </font>
    <font>
      <sz val="11.0"/>
      <color theme="1"/>
      <name val="Calibri"/>
    </font>
    <font>
      <sz val="11.0"/>
      <color theme="1"/>
      <name val="Arial"/>
    </font>
    <font>
      <u/>
      <sz val="11.0"/>
      <color theme="1"/>
      <name val="Arial"/>
    </font>
    <font>
      <sz val="11.0"/>
      <color theme="1"/>
      <name val="HYWenHei 85W"/>
    </font>
    <font>
      <sz val="11.0"/>
      <color rgb="FF333E48"/>
      <name val="Calibri"/>
    </font>
    <font>
      <sz val="11.0"/>
      <color theme="1"/>
      <name val="Hei"/>
    </font>
    <font>
      <sz val="11.0"/>
      <color rgb="FF000000"/>
      <name val="Arial"/>
    </font>
    <font>
      <u/>
      <sz val="11.0"/>
      <color theme="1"/>
      <name val="Calibri"/>
    </font>
    <font>
      <sz val="11.0"/>
      <color rgb="FF444444"/>
      <name val="Arial"/>
    </font>
    <font>
      <sz val="12.0"/>
      <color rgb="FF000000"/>
      <name val="Times New Roman"/>
    </font>
    <font>
      <color theme="1"/>
      <name val="Arial"/>
    </font>
    <font>
      <sz val="18.0"/>
      <color theme="0"/>
      <name val="EB Garamond"/>
    </font>
    <font>
      <u/>
      <sz val="11.0"/>
      <color theme="1"/>
      <name val="Calibri"/>
    </font>
    <font>
      <u/>
      <sz val="11.0"/>
      <color rgb="FF000000"/>
      <name val="Calibri"/>
    </font>
    <font>
      <u/>
      <sz val="11.0"/>
      <color rgb="FF000000"/>
      <name val="Calibri"/>
    </font>
    <font>
      <u/>
      <sz val="11.0"/>
      <color theme="1"/>
      <name val="Calibri"/>
    </font>
    <font>
      <u/>
      <sz val="11.0"/>
      <color theme="1"/>
      <name val="Calibri"/>
    </font>
    <font>
      <sz val="11.0"/>
      <color rgb="FF000000"/>
      <name val="Calibri"/>
    </font>
    <font>
      <sz val="12.0"/>
      <color rgb="FF000000"/>
      <name val="Arial"/>
    </font>
    <font>
      <u/>
      <sz val="11.0"/>
      <color theme="1"/>
      <name val="Calibri"/>
    </font>
    <font>
      <u/>
      <sz val="11.0"/>
      <color rgb="FF000000"/>
      <name val="Arial"/>
    </font>
    <font>
      <u/>
      <sz val="11.0"/>
      <color rgb="FF000000"/>
      <name val="Arial"/>
    </font>
    <font>
      <b/>
      <sz val="11.0"/>
      <color theme="0"/>
      <name val="Calibri"/>
    </font>
    <font>
      <sz val="11.0"/>
      <color rgb="FFFFFFFF"/>
      <name val="Calibri"/>
    </font>
    <font>
      <sz val="11.0"/>
      <color theme="0"/>
      <name val="Calibri"/>
    </font>
    <font>
      <color theme="1"/>
      <name val="Arial"/>
      <scheme val="minor"/>
    </font>
    <font>
      <b/>
      <sz val="11.0"/>
      <color theme="1"/>
      <name val="Arial"/>
    </font>
    <font>
      <b/>
      <sz val="11.0"/>
      <color theme="1"/>
      <name val="HYWenHei 85W"/>
    </font>
    <font>
      <u/>
      <sz val="11.0"/>
      <color rgb="FF0000FF"/>
      <name val="Calibri"/>
    </font>
    <font>
      <u/>
      <sz val="11.0"/>
      <color rgb="FF5F5F5F"/>
      <name val="Calibri"/>
    </font>
    <font>
      <b/>
      <u/>
      <sz val="11.0"/>
      <color theme="1"/>
      <name val="Calibri"/>
    </font>
    <font>
      <color theme="1"/>
      <name val="Calibri"/>
    </font>
    <font>
      <b/>
      <sz val="11.0"/>
      <color rgb="FF191919"/>
      <name val="Calibri"/>
    </font>
    <font>
      <b/>
      <sz val="24.0"/>
      <color rgb="FFFFFFFF"/>
      <name val="EB Garamond"/>
    </font>
    <font>
      <u/>
      <sz val="10.0"/>
      <color theme="1"/>
      <name val="Calibri"/>
    </font>
    <font>
      <sz val="11.0"/>
      <color rgb="FF1D1E20"/>
      <name val="Calibri"/>
    </font>
    <font>
      <u/>
      <sz val="11.0"/>
      <color theme="1"/>
      <name val="Calibri"/>
    </font>
    <font>
      <u/>
      <sz val="11.0"/>
      <color rgb="FF5F5F5F"/>
      <name val="Calibri"/>
    </font>
    <font>
      <u/>
      <sz val="10.0"/>
      <color rgb="FF000000"/>
      <name val="HYWenHei 85W"/>
    </font>
    <font>
      <u/>
      <sz val="11.0"/>
      <color rgb="FF0000FF"/>
      <name val="Calibri"/>
    </font>
    <font>
      <u/>
      <sz val="11.0"/>
      <color rgb="FF000000"/>
      <name val="Calibri"/>
    </font>
    <font>
      <u/>
      <sz val="11.0"/>
      <color rgb="FF000000"/>
      <name val="Calibri"/>
    </font>
    <font>
      <u/>
      <sz val="10.0"/>
      <color rgb="FF000000"/>
      <name val="Calibri"/>
    </font>
    <font>
      <u/>
      <sz val="10.0"/>
      <color theme="1"/>
      <name val="Calibri"/>
    </font>
  </fonts>
  <fills count="20">
    <fill>
      <patternFill patternType="none"/>
    </fill>
    <fill>
      <patternFill patternType="lightGray"/>
    </fill>
    <fill>
      <patternFill patternType="solid">
        <fgColor theme="1"/>
        <bgColor theme="1"/>
      </patternFill>
    </fill>
    <fill>
      <patternFill patternType="solid">
        <fgColor theme="0"/>
        <bgColor theme="0"/>
      </patternFill>
    </fill>
    <fill>
      <patternFill patternType="solid">
        <fgColor rgb="FFF2F2F2"/>
        <bgColor rgb="FFF2F2F2"/>
      </patternFill>
    </fill>
    <fill>
      <patternFill patternType="solid">
        <fgColor rgb="FFD8D8D8"/>
        <bgColor rgb="FFD8D8D8"/>
      </patternFill>
    </fill>
    <fill>
      <patternFill patternType="solid">
        <fgColor rgb="FFB2B2B2"/>
        <bgColor rgb="FFB2B2B2"/>
      </patternFill>
    </fill>
    <fill>
      <patternFill patternType="solid">
        <fgColor rgb="FFF8696B"/>
        <bgColor rgb="FFF8696B"/>
      </patternFill>
    </fill>
    <fill>
      <patternFill patternType="solid">
        <fgColor rgb="FF63BE7B"/>
        <bgColor rgb="FF63BE7B"/>
      </patternFill>
    </fill>
    <fill>
      <patternFill patternType="solid">
        <fgColor rgb="FFFFEB84"/>
        <bgColor rgb="FFFFEB84"/>
      </patternFill>
    </fill>
    <fill>
      <patternFill patternType="solid">
        <fgColor rgb="FFFFE483"/>
        <bgColor rgb="FFFFE483"/>
      </patternFill>
    </fill>
    <fill>
      <patternFill patternType="solid">
        <fgColor rgb="FFFFFFFF"/>
        <bgColor rgb="FFFFFFFF"/>
      </patternFill>
    </fill>
    <fill>
      <patternFill patternType="solid">
        <fgColor rgb="FFFF0000"/>
        <bgColor rgb="FFFF0000"/>
      </patternFill>
    </fill>
    <fill>
      <patternFill patternType="solid">
        <fgColor rgb="FFFCAB78"/>
        <bgColor rgb="FFFCAB78"/>
      </patternFill>
    </fill>
    <fill>
      <patternFill patternType="solid">
        <fgColor rgb="FFFCA677"/>
        <bgColor rgb="FFFCA677"/>
      </patternFill>
    </fill>
    <fill>
      <patternFill patternType="solid">
        <fgColor rgb="FFFCAD78"/>
        <bgColor rgb="FFFCAD78"/>
      </patternFill>
    </fill>
    <fill>
      <patternFill patternType="solid">
        <fgColor rgb="FFEDF1F6"/>
        <bgColor rgb="FFEDF1F6"/>
      </patternFill>
    </fill>
    <fill>
      <patternFill patternType="solid">
        <fgColor rgb="FFF5F5F5"/>
        <bgColor rgb="FFF5F5F5"/>
      </patternFill>
    </fill>
    <fill>
      <patternFill patternType="solid">
        <fgColor rgb="FFE6E6E6"/>
        <bgColor rgb="FFE6E6E6"/>
      </patternFill>
    </fill>
    <fill>
      <patternFill patternType="solid">
        <fgColor rgb="FFB7B7B7"/>
        <bgColor rgb="FFB7B7B7"/>
      </patternFill>
    </fill>
  </fills>
  <borders count="30">
    <border/>
    <border>
      <left/>
      <top/>
    </border>
    <border>
      <top/>
    </border>
    <border>
      <left/>
    </border>
    <border>
      <left/>
      <right/>
      <top/>
      <bottom/>
    </border>
    <border>
      <left style="hair">
        <color rgb="FF000000"/>
      </left>
      <right style="hair">
        <color rgb="FF000000"/>
      </right>
      <top style="hair">
        <color rgb="FF000000"/>
      </top>
      <bottom style="hair">
        <color rgb="FF000000"/>
      </bottom>
    </border>
    <border>
      <left style="thin">
        <color rgb="FF000000"/>
      </left>
      <right style="thin">
        <color rgb="FF000000"/>
      </right>
      <top style="thin">
        <color rgb="FF000000"/>
      </top>
      <bottom style="thin">
        <color rgb="FF000000"/>
      </bottom>
    </border>
    <border>
      <left/>
      <right style="hair">
        <color rgb="FF000000"/>
      </right>
      <top style="hair">
        <color rgb="FF000000"/>
      </top>
      <bottom style="hair">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hair">
        <color rgb="FF000000"/>
      </left>
      <bottom style="hair">
        <color rgb="FF000000"/>
      </bottom>
    </border>
    <border>
      <left style="hair">
        <color rgb="FF000000"/>
      </left>
      <right style="hair">
        <color rgb="FF000000"/>
      </right>
      <top style="hair">
        <color rgb="FF000000"/>
      </top>
    </border>
    <border>
      <right style="hair">
        <color rgb="FF000000"/>
      </right>
      <top style="hair">
        <color rgb="FF000000"/>
      </top>
      <bottom style="hair">
        <color rgb="FF000000"/>
      </bottom>
    </border>
    <border>
      <left style="hair">
        <color rgb="FF000000"/>
      </left>
    </border>
    <border>
      <left style="hair">
        <color rgb="FF000000"/>
      </left>
      <right style="hair">
        <color rgb="FF000000"/>
      </right>
      <bottom style="hair">
        <color rgb="FF000000"/>
      </bottom>
    </border>
    <border>
      <left style="thin">
        <color rgb="FF000000"/>
      </left>
      <right style="thin">
        <color rgb="FF000000"/>
      </right>
      <bottom style="thin">
        <color rgb="FF000000"/>
      </bottom>
    </border>
    <border>
      <left/>
      <right style="hair">
        <color rgb="FF000000"/>
      </right>
      <top/>
      <bottom style="hair">
        <color rgb="FF000000"/>
      </bottom>
    </border>
    <border>
      <left style="medium">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rder>
    <border>
      <left/>
      <bottom style="hair">
        <color rgb="FF000000"/>
      </bottom>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1" fillId="2" fontId="3" numFmtId="0" xfId="0" applyAlignment="1" applyBorder="1" applyFont="1">
      <alignment horizontal="center" shrinkToFit="0" vertical="center" wrapText="1"/>
    </xf>
    <xf borderId="3" fillId="0" fontId="2" numFmtId="0" xfId="0" applyBorder="1" applyFont="1"/>
    <xf borderId="4" fillId="3" fontId="4" numFmtId="0" xfId="0" applyAlignment="1" applyBorder="1" applyFill="1" applyFont="1">
      <alignment horizontal="center" vertical="center"/>
    </xf>
    <xf borderId="4" fillId="3" fontId="4" numFmtId="0" xfId="0" applyAlignment="1" applyBorder="1" applyFont="1">
      <alignment horizontal="center" shrinkToFit="0" vertical="center" wrapText="1"/>
    </xf>
    <xf borderId="5" fillId="4" fontId="4" numFmtId="0" xfId="0" applyAlignment="1" applyBorder="1" applyFill="1" applyFont="1">
      <alignment horizontal="center" vertical="center"/>
    </xf>
    <xf borderId="5" fillId="4" fontId="5" numFmtId="0" xfId="0" applyAlignment="1" applyBorder="1" applyFont="1">
      <alignment horizontal="center" vertical="center"/>
    </xf>
    <xf borderId="5" fillId="4" fontId="4" numFmtId="0" xfId="0" applyAlignment="1" applyBorder="1" applyFont="1">
      <alignment horizontal="center" shrinkToFit="0" vertical="center" wrapText="1"/>
    </xf>
    <xf borderId="5" fillId="4" fontId="4" numFmtId="0" xfId="0" applyAlignment="1" applyBorder="1" applyFont="1">
      <alignment horizontal="center" shrinkToFit="1" vertical="center" wrapText="0"/>
    </xf>
    <xf borderId="5" fillId="5" fontId="4" numFmtId="0" xfId="0" applyAlignment="1" applyBorder="1" applyFill="1" applyFont="1">
      <alignment horizontal="center" shrinkToFit="0" vertical="center" wrapText="1"/>
    </xf>
    <xf borderId="5" fillId="4" fontId="4" numFmtId="0" xfId="0" applyAlignment="1" applyBorder="1" applyFont="1">
      <alignment vertical="center"/>
    </xf>
    <xf borderId="0" fillId="0" fontId="6" numFmtId="0" xfId="0" applyAlignment="1" applyFont="1">
      <alignment horizontal="center" vertical="center"/>
    </xf>
    <xf borderId="6" fillId="0" fontId="6" numFmtId="0" xfId="0" applyAlignment="1" applyBorder="1" applyFont="1">
      <alignment horizontal="center" vertical="center"/>
    </xf>
    <xf borderId="6" fillId="0" fontId="6" numFmtId="0" xfId="0" applyAlignment="1" applyBorder="1" applyFont="1">
      <alignment horizontal="center" shrinkToFit="0" vertical="center" wrapText="1"/>
    </xf>
    <xf borderId="6" fillId="0" fontId="6" numFmtId="0" xfId="0" applyAlignment="1" applyBorder="1" applyFont="1">
      <alignment horizontal="left" shrinkToFit="0" vertical="top" wrapText="1"/>
    </xf>
    <xf borderId="6" fillId="0" fontId="6" numFmtId="0" xfId="0" applyAlignment="1" applyBorder="1" applyFont="1">
      <alignment shrinkToFit="0" vertical="center" wrapText="1"/>
    </xf>
    <xf borderId="7" fillId="6" fontId="7" numFmtId="164" xfId="0" applyAlignment="1" applyBorder="1" applyFill="1" applyFont="1" applyNumberFormat="1">
      <alignment vertical="center"/>
    </xf>
    <xf borderId="5" fillId="6" fontId="7" numFmtId="164" xfId="0" applyAlignment="1" applyBorder="1" applyFont="1" applyNumberFormat="1">
      <alignment vertical="center"/>
    </xf>
    <xf borderId="5" fillId="7" fontId="6" numFmtId="164" xfId="0" applyAlignment="1" applyBorder="1" applyFill="1" applyFont="1" applyNumberFormat="1">
      <alignment horizontal="center" vertical="center"/>
    </xf>
    <xf borderId="5" fillId="8" fontId="6" numFmtId="164" xfId="0" applyAlignment="1" applyBorder="1" applyFill="1" applyFont="1" applyNumberFormat="1">
      <alignment horizontal="center" vertical="center"/>
    </xf>
    <xf borderId="5" fillId="9" fontId="6" numFmtId="164" xfId="0" applyAlignment="1" applyBorder="1" applyFill="1" applyFont="1" applyNumberFormat="1">
      <alignment horizontal="center" vertical="center"/>
    </xf>
    <xf borderId="5" fillId="10" fontId="6" numFmtId="164" xfId="0" applyAlignment="1" applyBorder="1" applyFill="1" applyFont="1" applyNumberFormat="1">
      <alignment horizontal="center" vertical="center"/>
    </xf>
    <xf borderId="4" fillId="11" fontId="7" numFmtId="164" xfId="0" applyAlignment="1" applyBorder="1" applyFill="1" applyFont="1" applyNumberFormat="1">
      <alignment vertical="center"/>
    </xf>
    <xf borderId="5" fillId="12" fontId="6" numFmtId="164" xfId="0" applyAlignment="1" applyBorder="1" applyFill="1" applyFont="1" applyNumberFormat="1">
      <alignment horizontal="center" vertical="center"/>
    </xf>
    <xf borderId="5" fillId="0" fontId="8" numFmtId="164" xfId="0" applyAlignment="1" applyBorder="1" applyFont="1" applyNumberFormat="1">
      <alignment horizontal="center" vertical="center"/>
    </xf>
    <xf borderId="5" fillId="0" fontId="6" numFmtId="164" xfId="0" applyAlignment="1" applyBorder="1" applyFont="1" applyNumberFormat="1">
      <alignment horizontal="center" vertical="center"/>
    </xf>
    <xf borderId="5" fillId="0" fontId="6" numFmtId="0" xfId="0" applyAlignment="1" applyBorder="1" applyFont="1">
      <alignment horizontal="center" shrinkToFit="0" vertical="center" wrapText="1"/>
    </xf>
    <xf borderId="6" fillId="0" fontId="7" numFmtId="0" xfId="0" applyAlignment="1" applyBorder="1" applyFont="1">
      <alignment vertical="center"/>
    </xf>
    <xf borderId="5" fillId="13" fontId="9" numFmtId="164" xfId="0" applyAlignment="1" applyBorder="1" applyFill="1" applyFont="1" applyNumberFormat="1">
      <alignment horizontal="center" readingOrder="0" vertical="center"/>
    </xf>
    <xf borderId="5" fillId="14" fontId="6" numFmtId="164" xfId="0" applyAlignment="1" applyBorder="1" applyFill="1" applyFont="1" applyNumberFormat="1">
      <alignment horizontal="center" vertical="center"/>
    </xf>
    <xf borderId="5" fillId="15" fontId="9" numFmtId="164" xfId="0" applyAlignment="1" applyBorder="1" applyFill="1" applyFont="1" applyNumberFormat="1">
      <alignment horizontal="center" readingOrder="0" vertical="center"/>
    </xf>
    <xf borderId="6" fillId="0" fontId="10" numFmtId="0" xfId="0" applyAlignment="1" applyBorder="1" applyFont="1">
      <alignment shrinkToFit="0" vertical="center" wrapText="1"/>
    </xf>
    <xf borderId="6" fillId="0" fontId="11" numFmtId="0" xfId="0" applyAlignment="1" applyBorder="1" applyFont="1">
      <alignment horizontal="left" shrinkToFit="0" vertical="top" wrapText="1"/>
    </xf>
    <xf borderId="7" fillId="4" fontId="6" numFmtId="164" xfId="0" applyAlignment="1" applyBorder="1" applyFont="1" applyNumberFormat="1">
      <alignment horizontal="center" vertical="center"/>
    </xf>
    <xf borderId="5" fillId="4" fontId="6" numFmtId="164" xfId="0" applyAlignment="1" applyBorder="1" applyFont="1" applyNumberFormat="1">
      <alignment horizontal="center" vertical="center"/>
    </xf>
    <xf borderId="5" fillId="0" fontId="6" numFmtId="164" xfId="0" applyAlignment="1" applyBorder="1" applyFont="1" applyNumberFormat="1">
      <alignment horizontal="center" shrinkToFit="0" vertical="center" wrapText="1"/>
    </xf>
    <xf borderId="6" fillId="3" fontId="6" numFmtId="0" xfId="0" applyAlignment="1" applyBorder="1" applyFont="1">
      <alignment horizontal="left" shrinkToFit="0" vertical="center" wrapText="1"/>
    </xf>
    <xf borderId="5" fillId="12" fontId="9" numFmtId="164" xfId="0" applyAlignment="1" applyBorder="1" applyFont="1" applyNumberFormat="1">
      <alignment horizontal="center" readingOrder="0" vertical="center"/>
    </xf>
    <xf borderId="0" fillId="0" fontId="12" numFmtId="0" xfId="0" applyAlignment="1" applyFont="1">
      <alignment horizontal="left" shrinkToFit="0" vertical="center" wrapText="1"/>
    </xf>
    <xf borderId="6" fillId="0" fontId="7" numFmtId="0" xfId="0" applyAlignment="1" applyBorder="1" applyFont="1">
      <alignment shrinkToFit="0" vertical="top" wrapText="1"/>
    </xf>
    <xf borderId="5" fillId="0" fontId="13" numFmtId="164" xfId="0" applyAlignment="1" applyBorder="1" applyFont="1" applyNumberFormat="1">
      <alignment horizontal="center" vertical="center"/>
    </xf>
    <xf borderId="8" fillId="0" fontId="6" numFmtId="0" xfId="0" applyAlignment="1" applyBorder="1" applyFont="1">
      <alignment horizontal="left" shrinkToFit="0" vertical="center" wrapText="1"/>
    </xf>
    <xf borderId="9" fillId="0" fontId="6" numFmtId="0" xfId="0" applyAlignment="1" applyBorder="1" applyFont="1">
      <alignment horizontal="center" shrinkToFit="0" vertical="center" wrapText="1"/>
    </xf>
    <xf borderId="9" fillId="0" fontId="6" numFmtId="0" xfId="0" applyAlignment="1" applyBorder="1" applyFont="1">
      <alignment vertical="center"/>
    </xf>
    <xf borderId="0" fillId="16" fontId="14" numFmtId="0" xfId="0" applyAlignment="1" applyFill="1" applyFont="1">
      <alignment vertical="top"/>
    </xf>
    <xf borderId="6" fillId="0" fontId="15" numFmtId="0" xfId="0" applyAlignment="1" applyBorder="1" applyFont="1">
      <alignment horizontal="left" shrinkToFit="0" vertical="top" wrapText="1"/>
    </xf>
    <xf borderId="7" fillId="6" fontId="6" numFmtId="164" xfId="0" applyAlignment="1" applyBorder="1" applyFont="1" applyNumberFormat="1">
      <alignment horizontal="center" vertical="center"/>
    </xf>
    <xf borderId="5" fillId="6" fontId="6" numFmtId="164" xfId="0" applyAlignment="1" applyBorder="1" applyFont="1" applyNumberFormat="1">
      <alignment horizontal="center" vertical="center"/>
    </xf>
    <xf borderId="10" fillId="0" fontId="6" numFmtId="0" xfId="0" applyAlignment="1" applyBorder="1" applyFont="1">
      <alignment horizontal="center" vertical="center"/>
    </xf>
    <xf borderId="6" fillId="16" fontId="14" numFmtId="0" xfId="0" applyAlignment="1" applyBorder="1" applyFont="1">
      <alignment vertical="top"/>
    </xf>
    <xf borderId="6" fillId="17" fontId="14" numFmtId="0" xfId="0" applyAlignment="1" applyBorder="1" applyFill="1" applyFont="1">
      <alignment vertical="top"/>
    </xf>
    <xf borderId="6" fillId="11" fontId="12" numFmtId="0" xfId="0" applyAlignment="1" applyBorder="1" applyFont="1">
      <alignment horizontal="left" shrinkToFit="0" vertical="center" wrapText="1"/>
    </xf>
    <xf borderId="5" fillId="0" fontId="6" numFmtId="0" xfId="0" applyAlignment="1" applyBorder="1" applyFont="1">
      <alignment horizontal="center" vertical="center"/>
    </xf>
    <xf borderId="0" fillId="0" fontId="6" numFmtId="0" xfId="0" applyAlignment="1" applyFont="1">
      <alignment horizontal="center" shrinkToFit="0" vertical="center" wrapText="1"/>
    </xf>
    <xf borderId="0" fillId="0" fontId="16" numFmtId="0" xfId="0" applyAlignment="1" applyFont="1">
      <alignment vertical="center"/>
    </xf>
    <xf borderId="0" fillId="0" fontId="6" numFmtId="0" xfId="0" applyAlignment="1" applyFont="1">
      <alignment horizontal="center"/>
    </xf>
    <xf borderId="0" fillId="0" fontId="6" numFmtId="0" xfId="0" applyAlignment="1" applyFont="1">
      <alignment horizontal="center" shrinkToFit="0" wrapText="1"/>
    </xf>
    <xf borderId="1" fillId="2" fontId="17" numFmtId="0" xfId="0" applyAlignment="1" applyBorder="1" applyFont="1">
      <alignment horizontal="center" shrinkToFit="0" vertical="center" wrapText="1"/>
    </xf>
    <xf borderId="4" fillId="3" fontId="4" numFmtId="0" xfId="0" applyAlignment="1" applyBorder="1" applyFont="1">
      <alignment horizontal="center" readingOrder="0" vertical="center"/>
    </xf>
    <xf borderId="5" fillId="4" fontId="4" numFmtId="0" xfId="0" applyAlignment="1" applyBorder="1" applyFont="1">
      <alignment horizontal="center" readingOrder="0" vertical="center"/>
    </xf>
    <xf borderId="5" fillId="4" fontId="4" numFmtId="0" xfId="0" applyAlignment="1" applyBorder="1" applyFont="1">
      <alignment horizontal="center" readingOrder="0" shrinkToFit="0" vertical="center" wrapText="1"/>
    </xf>
    <xf borderId="0" fillId="0" fontId="4" numFmtId="0" xfId="0" applyAlignment="1" applyFont="1">
      <alignment horizontal="center" vertical="center"/>
    </xf>
    <xf borderId="6" fillId="0" fontId="6" numFmtId="0" xfId="0" applyAlignment="1" applyBorder="1" applyFont="1">
      <alignment horizontal="center" readingOrder="0" shrinkToFit="0" vertical="center" wrapText="1"/>
    </xf>
    <xf borderId="6" fillId="0" fontId="6" numFmtId="0" xfId="0" applyAlignment="1" applyBorder="1" applyFont="1">
      <alignment horizontal="left" readingOrder="0" shrinkToFit="0" vertical="top" wrapText="1"/>
    </xf>
    <xf borderId="6" fillId="0" fontId="18" numFmtId="0" xfId="0" applyAlignment="1" applyBorder="1" applyFont="1">
      <alignment horizontal="center" readingOrder="0" shrinkToFit="0" vertical="center" wrapText="1"/>
    </xf>
    <xf borderId="5" fillId="6" fontId="6" numFmtId="164" xfId="0" applyAlignment="1" applyBorder="1" applyFont="1" applyNumberFormat="1">
      <alignment horizontal="center" readingOrder="0" vertical="center"/>
    </xf>
    <xf borderId="0" fillId="0" fontId="6" numFmtId="0" xfId="0" applyAlignment="1" applyFont="1">
      <alignment vertical="center"/>
    </xf>
    <xf borderId="5" fillId="12" fontId="6" numFmtId="164" xfId="0" applyAlignment="1" applyBorder="1" applyFont="1" applyNumberFormat="1">
      <alignment horizontal="center" readingOrder="0" vertical="center"/>
    </xf>
    <xf borderId="5" fillId="0" fontId="6" numFmtId="0" xfId="0" applyAlignment="1" applyBorder="1" applyFont="1">
      <alignment horizontal="center" readingOrder="0" shrinkToFit="0" vertical="center" wrapText="1"/>
    </xf>
    <xf borderId="6" fillId="0" fontId="19" numFmtId="0" xfId="0" applyAlignment="1" applyBorder="1" applyFont="1">
      <alignment readingOrder="0" shrinkToFit="0" vertical="center" wrapText="1"/>
    </xf>
    <xf borderId="5" fillId="4" fontId="6" numFmtId="164" xfId="0" applyAlignment="1" applyBorder="1" applyFont="1" applyNumberFormat="1">
      <alignment horizontal="center" readingOrder="0" vertical="center"/>
    </xf>
    <xf borderId="6" fillId="0" fontId="20" numFmtId="0" xfId="0" applyAlignment="1" applyBorder="1" applyFont="1">
      <alignment horizontal="center" readingOrder="0" shrinkToFit="0" vertical="center" wrapText="1"/>
    </xf>
    <xf borderId="6" fillId="0" fontId="21" numFmtId="0" xfId="0" applyAlignment="1" applyBorder="1" applyFont="1">
      <alignment readingOrder="0" shrinkToFit="0" vertical="center" wrapText="1"/>
    </xf>
    <xf borderId="6" fillId="0" fontId="7" numFmtId="0" xfId="0" applyAlignment="1" applyBorder="1" applyFont="1">
      <alignment horizontal="left" readingOrder="0" shrinkToFit="0" vertical="top" wrapText="1"/>
    </xf>
    <xf borderId="6" fillId="3" fontId="22" numFmtId="0" xfId="0" applyAlignment="1" applyBorder="1" applyFont="1">
      <alignment horizontal="center" readingOrder="0" shrinkToFit="0" vertical="center" wrapText="1"/>
    </xf>
    <xf borderId="0" fillId="0" fontId="23" numFmtId="0" xfId="0" applyAlignment="1" applyFont="1">
      <alignment horizontal="center" readingOrder="0" shrinkToFit="0" vertical="center" wrapText="1"/>
    </xf>
    <xf borderId="6" fillId="0" fontId="24" numFmtId="0" xfId="0" applyAlignment="1" applyBorder="1" applyFont="1">
      <alignment horizontal="left" readingOrder="0" shrinkToFit="0" vertical="top" wrapText="1"/>
    </xf>
    <xf borderId="8" fillId="0" fontId="25" numFmtId="0" xfId="0" applyAlignment="1" applyBorder="1" applyFont="1">
      <alignment horizontal="left" readingOrder="0" shrinkToFit="0" vertical="center" wrapText="1"/>
    </xf>
    <xf borderId="11" fillId="4" fontId="6" numFmtId="164" xfId="0" applyAlignment="1" applyBorder="1" applyFont="1" applyNumberFormat="1">
      <alignment horizontal="center" readingOrder="0" vertical="center"/>
    </xf>
    <xf borderId="9" fillId="0" fontId="6" numFmtId="0" xfId="0" applyAlignment="1" applyBorder="1" applyFont="1">
      <alignment horizontal="center" readingOrder="0" shrinkToFit="0" vertical="center" wrapText="1"/>
    </xf>
    <xf borderId="9" fillId="0" fontId="15" numFmtId="0" xfId="0" applyAlignment="1" applyBorder="1" applyFont="1">
      <alignment horizontal="left" readingOrder="0" shrinkToFit="0" vertical="top" wrapText="1"/>
    </xf>
    <xf borderId="6" fillId="6" fontId="6" numFmtId="164" xfId="0" applyAlignment="1" applyBorder="1" applyFont="1" applyNumberFormat="1">
      <alignment horizontal="center" readingOrder="0" vertical="center"/>
    </xf>
    <xf borderId="12" fillId="6" fontId="6" numFmtId="164" xfId="0" applyAlignment="1" applyBorder="1" applyFont="1" applyNumberFormat="1">
      <alignment horizontal="center" readingOrder="0" vertical="center"/>
    </xf>
    <xf borderId="13" fillId="0" fontId="6" numFmtId="0" xfId="0" applyAlignment="1" applyBorder="1" applyFont="1">
      <alignment horizontal="center" readingOrder="0" vertical="center"/>
    </xf>
    <xf borderId="6" fillId="0" fontId="6" numFmtId="0" xfId="0" applyAlignment="1" applyBorder="1" applyFont="1">
      <alignment horizontal="center" readingOrder="0" vertical="center"/>
    </xf>
    <xf borderId="6" fillId="11" fontId="7" numFmtId="0" xfId="0" applyAlignment="1" applyBorder="1" applyFont="1">
      <alignment horizontal="left" readingOrder="0" shrinkToFit="0" vertical="top" wrapText="1"/>
    </xf>
    <xf borderId="6" fillId="11" fontId="26" numFmtId="0" xfId="0" applyAlignment="1" applyBorder="1" applyFont="1">
      <alignment horizontal="left" readingOrder="0" shrinkToFit="0" vertical="center" wrapText="1"/>
    </xf>
    <xf borderId="0" fillId="0" fontId="6" numFmtId="0" xfId="0" applyAlignment="1" applyFont="1">
      <alignment horizontal="center"/>
    </xf>
    <xf borderId="6" fillId="0" fontId="7" numFmtId="0" xfId="0" applyAlignment="1" applyBorder="1" applyFont="1">
      <alignment vertical="center"/>
    </xf>
    <xf borderId="6" fillId="11" fontId="7" numFmtId="0" xfId="0" applyAlignment="1" applyBorder="1" applyFont="1">
      <alignment readingOrder="0" shrinkToFit="0" vertical="top" wrapText="1"/>
    </xf>
    <xf borderId="6" fillId="11" fontId="27" numFmtId="0" xfId="0" applyAlignment="1" applyBorder="1" applyFont="1">
      <alignment readingOrder="0" shrinkToFit="0" vertical="center" wrapText="1"/>
    </xf>
    <xf borderId="12" fillId="8" fontId="6" numFmtId="164" xfId="0" applyAlignment="1" applyBorder="1" applyFont="1" applyNumberFormat="1">
      <alignment horizontal="center"/>
    </xf>
    <xf borderId="5" fillId="6" fontId="6" numFmtId="164" xfId="0" applyAlignment="1" applyBorder="1" applyFont="1" applyNumberFormat="1">
      <alignment horizontal="center" readingOrder="0"/>
    </xf>
    <xf borderId="0" fillId="0" fontId="7" numFmtId="0" xfId="0" applyFont="1"/>
    <xf borderId="5" fillId="7" fontId="6" numFmtId="164" xfId="0" applyAlignment="1" applyBorder="1" applyFont="1" applyNumberFormat="1">
      <alignment horizontal="center"/>
    </xf>
    <xf borderId="0" fillId="0" fontId="7" numFmtId="0" xfId="0" applyAlignment="1" applyFont="1">
      <alignment vertical="bottom"/>
    </xf>
    <xf borderId="6" fillId="0" fontId="7" numFmtId="0" xfId="0" applyBorder="1" applyFont="1"/>
    <xf borderId="12" fillId="8" fontId="6" numFmtId="164" xfId="0" applyAlignment="1" applyBorder="1" applyFont="1" applyNumberFormat="1">
      <alignment horizontal="center" vertical="center"/>
    </xf>
    <xf borderId="0" fillId="0" fontId="7" numFmtId="0" xfId="0" applyAlignment="1" applyFont="1">
      <alignment vertical="bottom"/>
    </xf>
    <xf borderId="14" fillId="0" fontId="6" numFmtId="0" xfId="0" applyAlignment="1" applyBorder="1" applyFont="1">
      <alignment horizontal="center" readingOrder="0" vertical="center"/>
    </xf>
    <xf borderId="14" fillId="0" fontId="6" numFmtId="0" xfId="0" applyAlignment="1" applyBorder="1" applyFont="1">
      <alignment horizontal="center" vertical="center"/>
    </xf>
    <xf borderId="15" fillId="0" fontId="12" numFmtId="0" xfId="0" applyAlignment="1" applyBorder="1" applyFont="1">
      <alignment horizontal="left" readingOrder="0" shrinkToFit="0" vertical="top" wrapText="1"/>
    </xf>
    <xf borderId="16" fillId="4" fontId="6" numFmtId="0" xfId="0" applyAlignment="1" applyBorder="1" applyFont="1">
      <alignment horizontal="center" readingOrder="0" shrinkToFit="0" vertical="center" wrapText="1"/>
    </xf>
    <xf borderId="5" fillId="0" fontId="6" numFmtId="0" xfId="0" applyAlignment="1" applyBorder="1" applyFont="1">
      <alignment horizontal="center" readingOrder="0" vertical="center"/>
    </xf>
    <xf borderId="17" fillId="2" fontId="28" numFmtId="0" xfId="0" applyAlignment="1" applyBorder="1" applyFont="1">
      <alignment horizontal="center" shrinkToFit="0" vertical="center" wrapText="1"/>
    </xf>
    <xf borderId="18" fillId="2" fontId="29" numFmtId="0" xfId="0" applyAlignment="1" applyBorder="1" applyFont="1">
      <alignment horizontal="center" readingOrder="0" vertical="center"/>
    </xf>
    <xf borderId="19" fillId="2" fontId="28" numFmtId="0" xfId="0" applyAlignment="1" applyBorder="1" applyFont="1">
      <alignment horizontal="center" shrinkToFit="0" vertical="center" wrapText="1"/>
    </xf>
    <xf borderId="6" fillId="2" fontId="29" numFmtId="0" xfId="0" applyAlignment="1" applyBorder="1" applyFont="1">
      <alignment horizontal="center" readingOrder="0" vertical="center"/>
    </xf>
    <xf borderId="20" fillId="2" fontId="28" numFmtId="0" xfId="0" applyAlignment="1" applyBorder="1" applyFont="1">
      <alignment horizontal="center" shrinkToFit="0" vertical="center" wrapText="1"/>
    </xf>
    <xf borderId="21" fillId="2" fontId="29" numFmtId="0" xfId="0" applyAlignment="1" applyBorder="1" applyFont="1">
      <alignment horizontal="center" readingOrder="0" vertical="center"/>
    </xf>
    <xf borderId="0" fillId="11" fontId="14" numFmtId="0" xfId="0" applyAlignment="1" applyFont="1">
      <alignment horizontal="center" readingOrder="0" vertical="center"/>
    </xf>
    <xf borderId="7" fillId="6" fontId="6" numFmtId="164" xfId="0" applyAlignment="1" applyBorder="1" applyFont="1" applyNumberFormat="1">
      <alignment horizontal="center" readingOrder="0" vertical="center"/>
    </xf>
    <xf borderId="6" fillId="0" fontId="6" numFmtId="0" xfId="0" applyAlignment="1" applyBorder="1" applyFont="1">
      <alignment horizontal="center"/>
    </xf>
    <xf borderId="7" fillId="4" fontId="6" numFmtId="164" xfId="0" applyAlignment="1" applyBorder="1" applyFont="1" applyNumberFormat="1">
      <alignment horizontal="center" readingOrder="0" vertical="center"/>
    </xf>
    <xf borderId="6" fillId="0" fontId="23" numFmtId="0" xfId="0" applyAlignment="1" applyBorder="1" applyFont="1">
      <alignment horizontal="center" readingOrder="0" shrinkToFit="0" vertical="center" wrapText="1"/>
    </xf>
    <xf borderId="22" fillId="2" fontId="30" numFmtId="0" xfId="0" applyAlignment="1" applyBorder="1" applyFont="1">
      <alignment horizontal="center" vertical="center"/>
    </xf>
    <xf borderId="18" fillId="2" fontId="30" numFmtId="0" xfId="0" applyAlignment="1" applyBorder="1" applyFont="1">
      <alignment horizontal="center" vertical="center"/>
    </xf>
    <xf borderId="23" fillId="2" fontId="30" numFmtId="0" xfId="0" applyAlignment="1" applyBorder="1" applyFont="1">
      <alignment horizontal="center" vertical="center"/>
    </xf>
    <xf borderId="0" fillId="0" fontId="6" numFmtId="0" xfId="0" applyAlignment="1" applyFont="1">
      <alignment readingOrder="0" vertical="center"/>
    </xf>
    <xf borderId="24" fillId="2" fontId="30" numFmtId="0" xfId="0" applyAlignment="1" applyBorder="1" applyFont="1">
      <alignment horizontal="center" vertical="center"/>
    </xf>
    <xf borderId="6" fillId="2" fontId="30" numFmtId="0" xfId="0" applyAlignment="1" applyBorder="1" applyFont="1">
      <alignment horizontal="center" vertical="center"/>
    </xf>
    <xf borderId="25" fillId="2" fontId="30" numFmtId="0" xfId="0" applyAlignment="1" applyBorder="1" applyFont="1">
      <alignment horizontal="center" vertical="center"/>
    </xf>
    <xf borderId="0" fillId="0" fontId="31" numFmtId="0" xfId="0" applyAlignment="1" applyFont="1">
      <alignment readingOrder="0"/>
    </xf>
    <xf borderId="26" fillId="2" fontId="30" numFmtId="0" xfId="0" applyAlignment="1" applyBorder="1" applyFont="1">
      <alignment horizontal="center" vertical="center"/>
    </xf>
    <xf borderId="21" fillId="2" fontId="30" numFmtId="0" xfId="0" applyAlignment="1" applyBorder="1" applyFont="1">
      <alignment horizontal="center" vertical="center"/>
    </xf>
    <xf borderId="27" fillId="2" fontId="30" numFmtId="0" xfId="0" applyAlignment="1" applyBorder="1" applyFont="1">
      <alignment horizontal="center" vertical="center"/>
    </xf>
    <xf borderId="1" fillId="2" fontId="1" numFmtId="0" xfId="0" applyAlignment="1" applyBorder="1" applyFont="1">
      <alignment horizontal="center" readingOrder="0" shrinkToFit="0" vertical="center" wrapText="1"/>
    </xf>
    <xf borderId="4" fillId="3" fontId="4" numFmtId="0" xfId="0" applyAlignment="1" applyBorder="1" applyFont="1">
      <alignment horizontal="center" readingOrder="0" shrinkToFit="0" vertical="center" wrapText="1"/>
    </xf>
    <xf borderId="4" fillId="3" fontId="32" numFmtId="0" xfId="0" applyAlignment="1" applyBorder="1" applyFont="1">
      <alignment horizontal="center" readingOrder="0" shrinkToFit="0" vertical="center" wrapText="1"/>
    </xf>
    <xf borderId="4" fillId="3" fontId="33" numFmtId="0" xfId="0" applyAlignment="1" applyBorder="1" applyFont="1">
      <alignment horizontal="center" readingOrder="0" shrinkToFit="0" vertical="center" wrapText="1"/>
    </xf>
    <xf borderId="5" fillId="4" fontId="33"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5" fillId="4" fontId="4" numFmtId="0" xfId="0" applyAlignment="1" applyBorder="1" applyFont="1">
      <alignment shrinkToFit="0" vertical="center" wrapText="1"/>
    </xf>
    <xf borderId="6" fillId="0" fontId="6" numFmtId="0" xfId="0" applyAlignment="1" applyBorder="1" applyFont="1">
      <alignment horizontal="center" readingOrder="0" shrinkToFit="0" vertical="center" wrapText="1"/>
    </xf>
    <xf borderId="6" fillId="0" fontId="34" numFmtId="0" xfId="0" applyAlignment="1" applyBorder="1" applyFont="1">
      <alignment horizontal="center" readingOrder="0" shrinkToFit="0" vertical="center" wrapText="1"/>
    </xf>
    <xf borderId="5" fillId="6" fontId="6" numFmtId="164" xfId="0" applyAlignment="1" applyBorder="1" applyFont="1" applyNumberFormat="1">
      <alignment horizontal="center" readingOrder="0" shrinkToFit="0" vertical="center" wrapText="1"/>
    </xf>
    <xf borderId="0" fillId="0" fontId="6" numFmtId="0" xfId="0" applyAlignment="1" applyFont="1">
      <alignment shrinkToFit="0" vertical="center" wrapText="1"/>
    </xf>
    <xf borderId="0" fillId="0" fontId="6" numFmtId="0" xfId="0" applyAlignment="1" applyFont="1">
      <alignment shrinkToFit="0" wrapText="1"/>
    </xf>
    <xf borderId="0" fillId="0" fontId="35" numFmtId="0" xfId="0" applyAlignment="1" applyFont="1">
      <alignment readingOrder="0" shrinkToFit="0" vertical="top" wrapText="1"/>
    </xf>
    <xf borderId="6" fillId="18" fontId="23" numFmtId="0" xfId="0" applyAlignment="1" applyBorder="1" applyFill="1" applyFont="1">
      <alignment readingOrder="0" shrinkToFit="0" vertical="top" wrapText="1"/>
    </xf>
    <xf borderId="5" fillId="6" fontId="7" numFmtId="164" xfId="0" applyAlignment="1" applyBorder="1" applyFont="1" applyNumberFormat="1">
      <alignment horizontal="center" readingOrder="0" shrinkToFit="0" vertical="center" wrapText="1"/>
    </xf>
    <xf borderId="11" fillId="0" fontId="9" numFmtId="0" xfId="0" applyAlignment="1" applyBorder="1" applyFont="1">
      <alignment horizontal="center" readingOrder="0" shrinkToFit="0" vertical="center" wrapText="1"/>
    </xf>
    <xf borderId="6" fillId="18" fontId="23" numFmtId="0" xfId="0" applyAlignment="1" applyBorder="1" applyFont="1">
      <alignment readingOrder="0" shrinkToFit="0" vertical="top" wrapText="1"/>
    </xf>
    <xf borderId="6" fillId="0" fontId="9" numFmtId="0" xfId="0" applyAlignment="1" applyBorder="1" applyFont="1">
      <alignment horizontal="left" readingOrder="0" shrinkToFit="0" vertical="top" wrapText="1"/>
    </xf>
    <xf borderId="11" fillId="4" fontId="6" numFmtId="164" xfId="0" applyAlignment="1" applyBorder="1" applyFont="1" applyNumberFormat="1">
      <alignment horizontal="center" readingOrder="0" shrinkToFit="0" vertical="center" wrapText="1"/>
    </xf>
    <xf borderId="0" fillId="0" fontId="12" numFmtId="0" xfId="0" applyAlignment="1" applyFont="1">
      <alignment horizontal="center" readingOrder="0" shrinkToFit="0" vertical="center" wrapText="1"/>
    </xf>
    <xf borderId="12" fillId="0" fontId="6" numFmtId="0" xfId="0" applyAlignment="1" applyBorder="1" applyFont="1">
      <alignment horizontal="center" shrinkToFit="0" vertical="center" wrapText="1"/>
    </xf>
    <xf borderId="0" fillId="0" fontId="6" numFmtId="0" xfId="0" applyFont="1"/>
    <xf borderId="5" fillId="4" fontId="36" numFmtId="0" xfId="0" applyAlignment="1" applyBorder="1" applyFont="1">
      <alignment horizontal="center" readingOrder="0" vertical="center"/>
    </xf>
    <xf borderId="6" fillId="0" fontId="6" numFmtId="0" xfId="0" applyAlignment="1" applyBorder="1" applyFont="1">
      <alignment horizontal="left" readingOrder="0" shrinkToFit="0" vertical="center" wrapText="1"/>
    </xf>
    <xf borderId="6" fillId="0" fontId="37" numFmtId="0" xfId="0" applyAlignment="1" applyBorder="1" applyFont="1">
      <alignment readingOrder="0" shrinkToFit="0" vertical="top" wrapText="1"/>
    </xf>
    <xf borderId="0" fillId="0" fontId="37" numFmtId="0" xfId="0" applyAlignment="1" applyFont="1">
      <alignment readingOrder="0" shrinkToFit="0" vertical="top" wrapText="1"/>
    </xf>
    <xf borderId="7" fillId="19" fontId="6" numFmtId="164" xfId="0" applyAlignment="1" applyBorder="1" applyFill="1" applyFont="1" applyNumberFormat="1">
      <alignment horizontal="center" readingOrder="0" vertical="center"/>
    </xf>
    <xf borderId="0" fillId="11" fontId="38" numFmtId="164" xfId="0" applyAlignment="1" applyFont="1" applyNumberFormat="1">
      <alignment horizontal="center" readingOrder="0" vertical="center"/>
    </xf>
    <xf borderId="6" fillId="0" fontId="10" numFmtId="0" xfId="0" applyAlignment="1" applyBorder="1" applyFont="1">
      <alignment readingOrder="0" shrinkToFit="0" vertical="center" wrapText="1"/>
    </xf>
    <xf borderId="6" fillId="0" fontId="7" numFmtId="0" xfId="0" applyAlignment="1" applyBorder="1" applyFont="1">
      <alignment readingOrder="0" shrinkToFit="0" vertical="top" wrapText="1"/>
    </xf>
    <xf borderId="6" fillId="3" fontId="6" numFmtId="0" xfId="0" applyAlignment="1" applyBorder="1" applyFont="1">
      <alignment horizontal="left" readingOrder="0" shrinkToFit="0" vertical="center" wrapText="1"/>
    </xf>
    <xf borderId="0" fillId="0" fontId="12" numFmtId="0" xfId="0" applyAlignment="1" applyFont="1">
      <alignment horizontal="left" readingOrder="0" shrinkToFit="0" vertical="top" wrapText="1"/>
    </xf>
    <xf borderId="6" fillId="0" fontId="12" numFmtId="0" xfId="0" applyAlignment="1" applyBorder="1" applyFont="1">
      <alignment horizontal="left" readingOrder="0" shrinkToFit="0" vertical="top" wrapText="1"/>
    </xf>
    <xf borderId="8" fillId="0" fontId="6" numFmtId="0" xfId="0" applyAlignment="1" applyBorder="1" applyFont="1">
      <alignment horizontal="center" readingOrder="0" shrinkToFit="0" vertical="center" wrapText="1"/>
    </xf>
    <xf borderId="8" fillId="0" fontId="6" numFmtId="0" xfId="0" applyAlignment="1" applyBorder="1" applyFont="1">
      <alignment horizontal="left" readingOrder="0" shrinkToFit="0" vertical="center" wrapText="1"/>
    </xf>
    <xf borderId="9" fillId="0" fontId="6" numFmtId="0" xfId="0" applyAlignment="1" applyBorder="1" applyFont="1">
      <alignment horizontal="center"/>
    </xf>
    <xf borderId="28" fillId="0" fontId="6" numFmtId="0" xfId="0" applyAlignment="1" applyBorder="1" applyFont="1">
      <alignment horizontal="left" readingOrder="0" shrinkToFit="0" vertical="top" wrapText="1"/>
    </xf>
    <xf borderId="6" fillId="0" fontId="23" numFmtId="0" xfId="0" applyAlignment="1" applyBorder="1" applyFont="1">
      <alignment horizontal="left" readingOrder="0" shrinkToFit="0" vertical="top" wrapText="1"/>
    </xf>
    <xf borderId="6" fillId="11" fontId="6" numFmtId="0" xfId="0" applyAlignment="1" applyBorder="1" applyFont="1">
      <alignment horizontal="left" readingOrder="0" shrinkToFit="0" vertical="top" wrapText="1"/>
    </xf>
    <xf borderId="6" fillId="11" fontId="23" numFmtId="0" xfId="0" applyAlignment="1" applyBorder="1" applyFont="1">
      <alignment horizontal="left" readingOrder="0" shrinkToFit="0" vertical="center" wrapText="1"/>
    </xf>
    <xf borderId="1" fillId="2" fontId="39" numFmtId="0" xfId="0" applyAlignment="1" applyBorder="1" applyFont="1">
      <alignment horizontal="center" readingOrder="0" shrinkToFit="0" vertical="center" wrapText="1"/>
    </xf>
    <xf borderId="4" fillId="3" fontId="4" numFmtId="0" xfId="0" applyAlignment="1" applyBorder="1" applyFont="1">
      <alignment horizontal="left" vertical="center"/>
    </xf>
    <xf borderId="4" fillId="3" fontId="4" numFmtId="0" xfId="0" applyAlignment="1" applyBorder="1" applyFont="1">
      <alignment horizontal="left" readingOrder="0" vertical="center"/>
    </xf>
    <xf borderId="4" fillId="3" fontId="4" numFmtId="0" xfId="0" applyAlignment="1" applyBorder="1" applyFont="1">
      <alignment horizontal="left" readingOrder="0" shrinkToFit="0" vertical="center" wrapText="1"/>
    </xf>
    <xf borderId="6" fillId="0" fontId="6" numFmtId="0" xfId="0" applyAlignment="1" applyBorder="1" applyFont="1">
      <alignment horizontal="left" vertical="center"/>
    </xf>
    <xf borderId="6" fillId="0" fontId="40" numFmtId="0" xfId="0" applyAlignment="1" applyBorder="1" applyFont="1">
      <alignment horizontal="left" readingOrder="0" shrinkToFit="0" vertical="center" wrapText="1"/>
    </xf>
    <xf borderId="0" fillId="11" fontId="41" numFmtId="164" xfId="0" applyAlignment="1" applyFont="1" applyNumberFormat="1">
      <alignment horizontal="center" readingOrder="0" vertical="center"/>
    </xf>
    <xf borderId="6" fillId="0" fontId="9" numFmtId="0" xfId="0" applyAlignment="1" applyBorder="1" applyFont="1">
      <alignment horizontal="left" readingOrder="0" shrinkToFit="0" vertical="center" wrapText="1"/>
    </xf>
    <xf borderId="6" fillId="0" fontId="42" numFmtId="0" xfId="0" applyAlignment="1" applyBorder="1" applyFont="1">
      <alignment horizontal="left" readingOrder="0" shrinkToFit="0" vertical="center" wrapText="1"/>
    </xf>
    <xf borderId="0" fillId="0" fontId="37" numFmtId="0" xfId="0" applyFont="1"/>
    <xf borderId="6" fillId="0" fontId="6" numFmtId="0" xfId="0" applyAlignment="1" applyBorder="1" applyFont="1">
      <alignment horizontal="left"/>
    </xf>
    <xf borderId="6" fillId="0" fontId="43" numFmtId="0" xfId="0" applyAlignment="1" applyBorder="1" applyFont="1">
      <alignment horizontal="left" readingOrder="0" shrinkToFit="0" vertical="center" wrapText="1"/>
    </xf>
    <xf borderId="7" fillId="4" fontId="9" numFmtId="164" xfId="0" applyAlignment="1" applyBorder="1" applyFont="1" applyNumberFormat="1">
      <alignment horizontal="center" readingOrder="0" vertical="center"/>
    </xf>
    <xf borderId="6" fillId="0" fontId="10" numFmtId="0" xfId="0" applyAlignment="1" applyBorder="1" applyFont="1">
      <alignment horizontal="left" readingOrder="0" shrinkToFit="0" vertical="center" wrapText="1"/>
    </xf>
    <xf borderId="6" fillId="0" fontId="44" numFmtId="0" xfId="0" applyAlignment="1" applyBorder="1" applyFont="1">
      <alignment horizontal="left" readingOrder="0" shrinkToFit="0" vertical="center" wrapText="1"/>
    </xf>
    <xf borderId="6" fillId="0" fontId="45" numFmtId="0" xfId="0" applyAlignment="1" applyBorder="1" applyFont="1">
      <alignment horizontal="left" readingOrder="0" shrinkToFit="0" vertical="center" wrapText="1"/>
    </xf>
    <xf borderId="0" fillId="0" fontId="23" numFmtId="0" xfId="0" applyAlignment="1" applyFont="1">
      <alignment horizontal="left" readingOrder="0" shrinkToFit="0" vertical="center" wrapText="1"/>
    </xf>
    <xf borderId="6" fillId="0" fontId="46" numFmtId="0" xfId="0" applyAlignment="1" applyBorder="1" applyFont="1">
      <alignment horizontal="left" readingOrder="0" shrinkToFit="0" vertical="center" wrapText="1"/>
    </xf>
    <xf borderId="9" fillId="0" fontId="6" numFmtId="0" xfId="0" applyAlignment="1" applyBorder="1" applyFont="1">
      <alignment horizontal="left" readingOrder="0" shrinkToFit="0" vertical="center" wrapText="1"/>
    </xf>
    <xf borderId="9" fillId="0" fontId="6" numFmtId="0" xfId="0" applyAlignment="1" applyBorder="1" applyFont="1">
      <alignment horizontal="left" vertical="center"/>
    </xf>
    <xf borderId="28" fillId="0" fontId="47" numFmtId="0" xfId="0" applyAlignment="1" applyBorder="1" applyFont="1">
      <alignment horizontal="left" readingOrder="0" shrinkToFit="0" vertical="center" wrapText="1"/>
    </xf>
    <xf borderId="9" fillId="0" fontId="23" numFmtId="0" xfId="0" applyAlignment="1" applyBorder="1" applyFont="1">
      <alignment horizontal="left" readingOrder="0" shrinkToFit="0" vertical="top" wrapText="1"/>
    </xf>
    <xf borderId="1" fillId="3" fontId="4" numFmtId="0" xfId="0" applyAlignment="1" applyBorder="1" applyFont="1">
      <alignment horizontal="center" vertical="center"/>
    </xf>
    <xf borderId="6" fillId="4" fontId="4" numFmtId="0" xfId="0" applyAlignment="1" applyBorder="1" applyFont="1">
      <alignment horizontal="center" readingOrder="0" shrinkToFit="0" vertical="center" wrapText="1"/>
    </xf>
    <xf borderId="6" fillId="0" fontId="4" numFmtId="0" xfId="0" applyAlignment="1" applyBorder="1" applyFont="1">
      <alignment horizontal="center" vertical="center"/>
    </xf>
    <xf borderId="12" fillId="4" fontId="4" numFmtId="0" xfId="0" applyAlignment="1" applyBorder="1" applyFont="1">
      <alignment vertical="center"/>
    </xf>
    <xf borderId="6" fillId="0" fontId="48" numFmtId="0" xfId="0" applyAlignment="1" applyBorder="1" applyFont="1">
      <alignment horizontal="center" readingOrder="0" shrinkToFit="0" vertical="center" wrapText="1"/>
    </xf>
    <xf borderId="6" fillId="0" fontId="37" numFmtId="0" xfId="0" applyAlignment="1" applyBorder="1" applyFont="1">
      <alignment horizontal="left" readingOrder="0" shrinkToFit="0" vertical="top" wrapText="1"/>
    </xf>
    <xf borderId="6" fillId="0" fontId="31" numFmtId="164" xfId="0" applyAlignment="1" applyBorder="1" applyFont="1" applyNumberFormat="1">
      <alignment horizontal="center" readingOrder="0" vertical="center"/>
    </xf>
    <xf borderId="6" fillId="0" fontId="6" numFmtId="0" xfId="0" applyAlignment="1" applyBorder="1" applyFont="1">
      <alignment vertical="center"/>
    </xf>
    <xf borderId="12" fillId="0" fontId="6" numFmtId="0" xfId="0" applyAlignment="1" applyBorder="1" applyFont="1">
      <alignment horizontal="center" readingOrder="0" shrinkToFit="0" vertical="center" wrapText="1"/>
    </xf>
    <xf borderId="6" fillId="0" fontId="49" numFmtId="0" xfId="0" applyAlignment="1" applyBorder="1" applyFont="1">
      <alignment horizontal="center" readingOrder="0" shrinkToFit="0" vertical="center" wrapText="1"/>
    </xf>
    <xf borderId="29" fillId="4" fontId="6" numFmtId="164" xfId="0" applyAlignment="1" applyBorder="1" applyFont="1" applyNumberFormat="1">
      <alignment horizontal="center" readingOrder="0" vertical="center"/>
    </xf>
    <xf borderId="6" fillId="0" fontId="6" numFmtId="0" xfId="0" applyAlignment="1" applyBorder="1" applyFont="1">
      <alignment readingOrder="0" shrinkToFit="0" vertical="top" wrapText="1"/>
    </xf>
    <xf borderId="6" fillId="0" fontId="6" numFmtId="0" xfId="0" applyAlignment="1" applyBorder="1" applyFont="1">
      <alignment horizontal="center" shrinkToFit="0" wrapText="1"/>
    </xf>
    <xf borderId="0" fillId="0" fontId="31" numFmtId="164" xfId="0" applyAlignment="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1.png"/><Relationship Id="rId3" Type="http://schemas.openxmlformats.org/officeDocument/2006/relationships/image" Target="../media/image2.png"/><Relationship Id="rId4" Type="http://schemas.openxmlformats.org/officeDocument/2006/relationships/image" Target="../media/image8.png"/><Relationship Id="rId9" Type="http://schemas.openxmlformats.org/officeDocument/2006/relationships/image" Target="../media/image1.png"/><Relationship Id="rId5" Type="http://schemas.openxmlformats.org/officeDocument/2006/relationships/image" Target="../media/image12.png"/><Relationship Id="rId6" Type="http://schemas.openxmlformats.org/officeDocument/2006/relationships/image" Target="../media/image10.png"/><Relationship Id="rId7" Type="http://schemas.openxmlformats.org/officeDocument/2006/relationships/image" Target="../media/image9.png"/><Relationship Id="rId8"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1" Type="http://schemas.openxmlformats.org/officeDocument/2006/relationships/image" Target="../media/image18.png"/><Relationship Id="rId10" Type="http://schemas.openxmlformats.org/officeDocument/2006/relationships/image" Target="../media/image24.png"/><Relationship Id="rId13" Type="http://schemas.openxmlformats.org/officeDocument/2006/relationships/image" Target="../media/image19.png"/><Relationship Id="rId12" Type="http://schemas.openxmlformats.org/officeDocument/2006/relationships/image" Target="../media/image7.png"/><Relationship Id="rId1" Type="http://schemas.openxmlformats.org/officeDocument/2006/relationships/image" Target="../media/image20.png"/><Relationship Id="rId2" Type="http://schemas.openxmlformats.org/officeDocument/2006/relationships/image" Target="../media/image55.png"/><Relationship Id="rId3" Type="http://schemas.openxmlformats.org/officeDocument/2006/relationships/image" Target="../media/image3.png"/><Relationship Id="rId4" Type="http://schemas.openxmlformats.org/officeDocument/2006/relationships/image" Target="../media/image4.png"/><Relationship Id="rId9" Type="http://schemas.openxmlformats.org/officeDocument/2006/relationships/image" Target="../media/image17.png"/><Relationship Id="rId5" Type="http://schemas.openxmlformats.org/officeDocument/2006/relationships/image" Target="../media/image22.png"/><Relationship Id="rId6" Type="http://schemas.openxmlformats.org/officeDocument/2006/relationships/image" Target="../media/image33.png"/><Relationship Id="rId7" Type="http://schemas.openxmlformats.org/officeDocument/2006/relationships/image" Target="../media/image6.png"/><Relationship Id="rId8"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5.png"/><Relationship Id="rId3" Type="http://schemas.openxmlformats.org/officeDocument/2006/relationships/image" Target="../media/image25.png"/><Relationship Id="rId4" Type="http://schemas.openxmlformats.org/officeDocument/2006/relationships/image" Target="../media/image29.png"/></Relationships>
</file>

<file path=xl/drawings/_rels/drawing4.xml.rels><?xml version="1.0" encoding="UTF-8" standalone="yes"?>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42.png"/><Relationship Id="rId3" Type="http://schemas.openxmlformats.org/officeDocument/2006/relationships/image" Target="../media/image30.png"/><Relationship Id="rId4" Type="http://schemas.openxmlformats.org/officeDocument/2006/relationships/image" Target="../media/image16.png"/><Relationship Id="rId5" Type="http://schemas.openxmlformats.org/officeDocument/2006/relationships/image" Target="../media/image28.png"/><Relationship Id="rId6" Type="http://schemas.openxmlformats.org/officeDocument/2006/relationships/image" Target="../media/image37.png"/></Relationships>
</file>

<file path=xl/drawings/_rels/drawing5.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38.png"/><Relationship Id="rId3" Type="http://schemas.openxmlformats.org/officeDocument/2006/relationships/image" Target="../media/image39.png"/><Relationship Id="rId4" Type="http://schemas.openxmlformats.org/officeDocument/2006/relationships/image" Target="../media/image52.png"/><Relationship Id="rId9" Type="http://schemas.openxmlformats.org/officeDocument/2006/relationships/image" Target="../media/image40.png"/><Relationship Id="rId5" Type="http://schemas.openxmlformats.org/officeDocument/2006/relationships/image" Target="../media/image23.png"/><Relationship Id="rId6" Type="http://schemas.openxmlformats.org/officeDocument/2006/relationships/image" Target="../media/image45.png"/><Relationship Id="rId7" Type="http://schemas.openxmlformats.org/officeDocument/2006/relationships/image" Target="../media/image50.png"/><Relationship Id="rId8" Type="http://schemas.openxmlformats.org/officeDocument/2006/relationships/image" Target="../media/image26.png"/></Relationships>
</file>

<file path=xl/drawings/_rels/drawing6.xml.rels><?xml version="1.0" encoding="UTF-8" standalone="yes"?><Relationships xmlns="http://schemas.openxmlformats.org/package/2006/relationships"><Relationship Id="rId1" Type="http://schemas.openxmlformats.org/officeDocument/2006/relationships/image" Target="../media/image34.png"/><Relationship Id="rId2" Type="http://schemas.openxmlformats.org/officeDocument/2006/relationships/image" Target="../media/image32.png"/><Relationship Id="rId3" Type="http://schemas.openxmlformats.org/officeDocument/2006/relationships/image" Target="../media/image36.jpg"/><Relationship Id="rId4" Type="http://schemas.openxmlformats.org/officeDocument/2006/relationships/image" Target="../media/image54.png"/><Relationship Id="rId5" Type="http://schemas.openxmlformats.org/officeDocument/2006/relationships/image" Target="../media/image41.jpg"/><Relationship Id="rId6" Type="http://schemas.openxmlformats.org/officeDocument/2006/relationships/image" Target="../media/image35.png"/><Relationship Id="rId7" Type="http://schemas.openxmlformats.org/officeDocument/2006/relationships/image" Target="../media/image46.png"/><Relationship Id="rId8" Type="http://schemas.openxmlformats.org/officeDocument/2006/relationships/image" Target="../media/image4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9.png"/><Relationship Id="rId2" Type="http://schemas.openxmlformats.org/officeDocument/2006/relationships/image" Target="../media/image51.jpg"/><Relationship Id="rId3" Type="http://schemas.openxmlformats.org/officeDocument/2006/relationships/image" Target="../media/image4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7.png"/><Relationship Id="rId2" Type="http://schemas.openxmlformats.org/officeDocument/2006/relationships/image" Target="../media/image48.png"/><Relationship Id="rId3"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342900" cy="342900"/>
    <xdr:sp>
      <xdr:nvSpPr>
        <xdr:cNvPr descr="Huawei Matestation S" id="3" name="Shape 3"/>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9525</xdr:colOff>
      <xdr:row>4</xdr:row>
      <xdr:rowOff>285750</xdr:rowOff>
    </xdr:from>
    <xdr:ext cx="1666875" cy="1285875"/>
    <xdr:pic>
      <xdr:nvPicPr>
        <xdr:cNvPr id="0" name="image1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9525</xdr:colOff>
      <xdr:row>3</xdr:row>
      <xdr:rowOff>104775</xdr:rowOff>
    </xdr:from>
    <xdr:ext cx="1666875" cy="1114425"/>
    <xdr:pic>
      <xdr:nvPicPr>
        <xdr:cNvPr id="0" name="image2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1381125</xdr:colOff>
      <xdr:row>5</xdr:row>
      <xdr:rowOff>38100</xdr:rowOff>
    </xdr:from>
    <xdr:ext cx="1704975" cy="1609725"/>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9525</xdr:colOff>
      <xdr:row>6</xdr:row>
      <xdr:rowOff>1104900</xdr:rowOff>
    </xdr:from>
    <xdr:ext cx="1666875" cy="1285875"/>
    <xdr:pic>
      <xdr:nvPicPr>
        <xdr:cNvPr id="0" name="image8.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7</xdr:row>
      <xdr:rowOff>0</xdr:rowOff>
    </xdr:from>
    <xdr:ext cx="190500" cy="19050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8</xdr:row>
      <xdr:rowOff>0</xdr:rowOff>
    </xdr:from>
    <xdr:ext cx="152400" cy="180975"/>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9</xdr:row>
      <xdr:rowOff>0</xdr:rowOff>
    </xdr:from>
    <xdr:ext cx="1781175" cy="1781175"/>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10</xdr:row>
      <xdr:rowOff>0</xdr:rowOff>
    </xdr:from>
    <xdr:ext cx="1781175" cy="1781175"/>
    <xdr:pic>
      <xdr:nvPicPr>
        <xdr:cNvPr id="0" name="image14.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11</xdr:row>
      <xdr:rowOff>0</xdr:rowOff>
    </xdr:from>
    <xdr:ext cx="1781175" cy="1781175"/>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342900" cy="342900"/>
    <xdr:sp>
      <xdr:nvSpPr>
        <xdr:cNvPr descr="Huawei Matestation S" id="3" name="Shape 3"/>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xdr:row>
      <xdr:rowOff>0</xdr:rowOff>
    </xdr:from>
    <xdr:ext cx="1781175" cy="828675"/>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xdr:row>
      <xdr:rowOff>0</xdr:rowOff>
    </xdr:from>
    <xdr:ext cx="1781175" cy="1781175"/>
    <xdr:pic>
      <xdr:nvPicPr>
        <xdr:cNvPr id="0" name="image5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5</xdr:row>
      <xdr:rowOff>0</xdr:rowOff>
    </xdr:from>
    <xdr:ext cx="1781175" cy="8382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6</xdr:row>
      <xdr:rowOff>0</xdr:rowOff>
    </xdr:from>
    <xdr:ext cx="1781175" cy="5715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7</xdr:row>
      <xdr:rowOff>0</xdr:rowOff>
    </xdr:from>
    <xdr:ext cx="1781175" cy="981075"/>
    <xdr:pic>
      <xdr:nvPicPr>
        <xdr:cNvPr id="0" name="image22.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8</xdr:row>
      <xdr:rowOff>0</xdr:rowOff>
    </xdr:from>
    <xdr:ext cx="304800" cy="190500"/>
    <xdr:pic>
      <xdr:nvPicPr>
        <xdr:cNvPr id="0" name="image33.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9</xdr:row>
      <xdr:rowOff>0</xdr:rowOff>
    </xdr:from>
    <xdr:ext cx="1781175" cy="1714500"/>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10</xdr:row>
      <xdr:rowOff>0</xdr:rowOff>
    </xdr:from>
    <xdr:ext cx="1781175" cy="12192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11</xdr:row>
      <xdr:rowOff>0</xdr:rowOff>
    </xdr:from>
    <xdr:ext cx="1343025" cy="1352550"/>
    <xdr:pic>
      <xdr:nvPicPr>
        <xdr:cNvPr id="0" name="image17.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12</xdr:row>
      <xdr:rowOff>0</xdr:rowOff>
    </xdr:from>
    <xdr:ext cx="1781175" cy="1076325"/>
    <xdr:pic>
      <xdr:nvPicPr>
        <xdr:cNvPr id="0" name="image24.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13</xdr:row>
      <xdr:rowOff>0</xdr:rowOff>
    </xdr:from>
    <xdr:ext cx="1781175" cy="1771650"/>
    <xdr:pic>
      <xdr:nvPicPr>
        <xdr:cNvPr id="0" name="image18.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14</xdr:row>
      <xdr:rowOff>0</xdr:rowOff>
    </xdr:from>
    <xdr:ext cx="1781175" cy="533400"/>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15</xdr:row>
      <xdr:rowOff>0</xdr:rowOff>
    </xdr:from>
    <xdr:ext cx="1781175" cy="1790700"/>
    <xdr:pic>
      <xdr:nvPicPr>
        <xdr:cNvPr id="0" name="image19.png"/>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xdr:colOff>
      <xdr:row>2</xdr:row>
      <xdr:rowOff>171450</xdr:rowOff>
    </xdr:from>
    <xdr:ext cx="342900" cy="342900"/>
    <xdr:sp>
      <xdr:nvSpPr>
        <xdr:cNvPr descr="Huawei Matestation S" id="3" name="Shape 3"/>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xdr:row>
      <xdr:rowOff>0</xdr:rowOff>
    </xdr:from>
    <xdr:ext cx="1209675" cy="113347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xdr:row>
      <xdr:rowOff>0</xdr:rowOff>
    </xdr:from>
    <xdr:ext cx="1200150" cy="120967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5</xdr:row>
      <xdr:rowOff>0</xdr:rowOff>
    </xdr:from>
    <xdr:ext cx="1209675" cy="1057275"/>
    <xdr:pic>
      <xdr:nvPicPr>
        <xdr:cNvPr id="0" name="image25.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6</xdr:row>
      <xdr:rowOff>0</xdr:rowOff>
    </xdr:from>
    <xdr:ext cx="1209675" cy="1019175"/>
    <xdr:pic>
      <xdr:nvPicPr>
        <xdr:cNvPr id="0" name="image29.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2</xdr:row>
      <xdr:rowOff>171450</xdr:rowOff>
    </xdr:from>
    <xdr:ext cx="342900" cy="342900"/>
    <xdr:sp>
      <xdr:nvSpPr>
        <xdr:cNvPr descr="Huawei Matestation S" id="3" name="Shape 3"/>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0</xdr:colOff>
      <xdr:row>3</xdr:row>
      <xdr:rowOff>0</xdr:rowOff>
    </xdr:from>
    <xdr:ext cx="895350" cy="838200"/>
    <xdr:pic>
      <xdr:nvPicPr>
        <xdr:cNvPr id="0" name="image3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3</xdr:row>
      <xdr:rowOff>0</xdr:rowOff>
    </xdr:from>
    <xdr:ext cx="1057275" cy="790575"/>
    <xdr:pic>
      <xdr:nvPicPr>
        <xdr:cNvPr id="0" name="image42.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4</xdr:row>
      <xdr:rowOff>0</xdr:rowOff>
    </xdr:from>
    <xdr:ext cx="895350" cy="266700"/>
    <xdr:pic>
      <xdr:nvPicPr>
        <xdr:cNvPr id="0" name="image30.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4</xdr:row>
      <xdr:rowOff>0</xdr:rowOff>
    </xdr:from>
    <xdr:ext cx="1057275" cy="790575"/>
    <xdr:pic>
      <xdr:nvPicPr>
        <xdr:cNvPr id="0" name="image16.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552450" cy="190500"/>
    <xdr:pic>
      <xdr:nvPicPr>
        <xdr:cNvPr id="0" name="image28.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5</xdr:row>
      <xdr:rowOff>0</xdr:rowOff>
    </xdr:from>
    <xdr:ext cx="228600" cy="190500"/>
    <xdr:pic>
      <xdr:nvPicPr>
        <xdr:cNvPr id="0" name="image37.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342900" cy="342900"/>
    <xdr:sp>
      <xdr:nvSpPr>
        <xdr:cNvPr descr="Huawei Matestation S" id="3" name="Shape 3"/>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xdr:row>
      <xdr:rowOff>0</xdr:rowOff>
    </xdr:from>
    <xdr:ext cx="1771650" cy="1343025"/>
    <xdr:pic>
      <xdr:nvPicPr>
        <xdr:cNvPr id="0" name="image27.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xdr:row>
      <xdr:rowOff>0</xdr:rowOff>
    </xdr:from>
    <xdr:ext cx="190500" cy="190500"/>
    <xdr:pic>
      <xdr:nvPicPr>
        <xdr:cNvPr id="0" name="image3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5</xdr:row>
      <xdr:rowOff>0</xdr:rowOff>
    </xdr:from>
    <xdr:ext cx="1781175" cy="1533525"/>
    <xdr:pic>
      <xdr:nvPicPr>
        <xdr:cNvPr id="0" name="image39.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6</xdr:row>
      <xdr:rowOff>0</xdr:rowOff>
    </xdr:from>
    <xdr:ext cx="1781175" cy="1552575"/>
    <xdr:pic>
      <xdr:nvPicPr>
        <xdr:cNvPr id="0" name="image5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7</xdr:row>
      <xdr:rowOff>0</xdr:rowOff>
    </xdr:from>
    <xdr:ext cx="1314450" cy="1828800"/>
    <xdr:pic>
      <xdr:nvPicPr>
        <xdr:cNvPr id="0" name="image23.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8</xdr:row>
      <xdr:rowOff>0</xdr:rowOff>
    </xdr:from>
    <xdr:ext cx="1752600" cy="2333625"/>
    <xdr:pic>
      <xdr:nvPicPr>
        <xdr:cNvPr id="0" name="image45.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9</xdr:row>
      <xdr:rowOff>0</xdr:rowOff>
    </xdr:from>
    <xdr:ext cx="828675" cy="1276350"/>
    <xdr:pic>
      <xdr:nvPicPr>
        <xdr:cNvPr id="0" name="image50.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10</xdr:row>
      <xdr:rowOff>0</xdr:rowOff>
    </xdr:from>
    <xdr:ext cx="1085850" cy="1457325"/>
    <xdr:pic>
      <xdr:nvPicPr>
        <xdr:cNvPr id="0" name="image26.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11</xdr:row>
      <xdr:rowOff>0</xdr:rowOff>
    </xdr:from>
    <xdr:ext cx="1343025" cy="1971675"/>
    <xdr:pic>
      <xdr:nvPicPr>
        <xdr:cNvPr id="0" name="image40.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342900" cy="342900"/>
    <xdr:sp>
      <xdr:nvSpPr>
        <xdr:cNvPr descr="Huawei Matestation S" id="3" name="Shape 3"/>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xdr:row>
      <xdr:rowOff>0</xdr:rowOff>
    </xdr:from>
    <xdr:ext cx="1571625" cy="981075"/>
    <xdr:pic>
      <xdr:nvPicPr>
        <xdr:cNvPr id="0" name="image3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xdr:row>
      <xdr:rowOff>0</xdr:rowOff>
    </xdr:from>
    <xdr:ext cx="1571625" cy="523875"/>
    <xdr:pic>
      <xdr:nvPicPr>
        <xdr:cNvPr id="0" name="image3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5</xdr:row>
      <xdr:rowOff>0</xdr:rowOff>
    </xdr:from>
    <xdr:ext cx="1571625" cy="895350"/>
    <xdr:pic>
      <xdr:nvPicPr>
        <xdr:cNvPr id="0" name="image36.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6</xdr:row>
      <xdr:rowOff>0</xdr:rowOff>
    </xdr:from>
    <xdr:ext cx="1571625" cy="1028700"/>
    <xdr:pic>
      <xdr:nvPicPr>
        <xdr:cNvPr id="0" name="image54.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7</xdr:row>
      <xdr:rowOff>0</xdr:rowOff>
    </xdr:from>
    <xdr:ext cx="1571625" cy="885825"/>
    <xdr:pic>
      <xdr:nvPicPr>
        <xdr:cNvPr id="0" name="image41.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8</xdr:row>
      <xdr:rowOff>0</xdr:rowOff>
    </xdr:from>
    <xdr:ext cx="1571625" cy="428625"/>
    <xdr:pic>
      <xdr:nvPicPr>
        <xdr:cNvPr id="0" name="image35.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9</xdr:row>
      <xdr:rowOff>0</xdr:rowOff>
    </xdr:from>
    <xdr:ext cx="1571625" cy="447675"/>
    <xdr:pic>
      <xdr:nvPicPr>
        <xdr:cNvPr id="0" name="image46.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10</xdr:row>
      <xdr:rowOff>0</xdr:rowOff>
    </xdr:from>
    <xdr:ext cx="1571625" cy="771525"/>
    <xdr:pic>
      <xdr:nvPicPr>
        <xdr:cNvPr id="0" name="image44.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342900" cy="342900"/>
    <xdr:sp>
      <xdr:nvSpPr>
        <xdr:cNvPr descr="Huawei Matestation S" id="3" name="Shape 3"/>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85725</xdr:colOff>
      <xdr:row>5</xdr:row>
      <xdr:rowOff>581025</xdr:rowOff>
    </xdr:from>
    <xdr:ext cx="1590675" cy="666750"/>
    <xdr:pic>
      <xdr:nvPicPr>
        <xdr:cNvPr id="0" name="image4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xdr:row>
      <xdr:rowOff>0</xdr:rowOff>
    </xdr:from>
    <xdr:ext cx="1695450" cy="1695450"/>
    <xdr:pic>
      <xdr:nvPicPr>
        <xdr:cNvPr id="0" name="image51.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xdr:row>
      <xdr:rowOff>0</xdr:rowOff>
    </xdr:from>
    <xdr:ext cx="1781175" cy="723900"/>
    <xdr:pic>
      <xdr:nvPicPr>
        <xdr:cNvPr id="0" name="image4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342900" cy="342900"/>
    <xdr:sp>
      <xdr:nvSpPr>
        <xdr:cNvPr descr="Huawei Matestation S" id="3" name="Shape 3"/>
        <xdr:cNvSpPr/>
      </xdr:nvSpPr>
      <xdr:spPr>
        <a:xfrm>
          <a:off x="5179313" y="3613313"/>
          <a:ext cx="333375"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xdr:row>
      <xdr:rowOff>0</xdr:rowOff>
    </xdr:from>
    <xdr:ext cx="1695450" cy="1695450"/>
    <xdr:pic>
      <xdr:nvPicPr>
        <xdr:cNvPr id="0" name="image47.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xdr:row>
      <xdr:rowOff>0</xdr:rowOff>
    </xdr:from>
    <xdr:ext cx="1781175" cy="1781175"/>
    <xdr:pic>
      <xdr:nvPicPr>
        <xdr:cNvPr id="0" name="image4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5</xdr:row>
      <xdr:rowOff>0</xdr:rowOff>
    </xdr:from>
    <xdr:ext cx="1781175" cy="1104900"/>
    <xdr:pic>
      <xdr:nvPicPr>
        <xdr:cNvPr id="0" name="image53.png"/>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5F5F5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echinn.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spring.io/" TargetMode="External"/><Relationship Id="rId10" Type="http://schemas.openxmlformats.org/officeDocument/2006/relationships/hyperlink" Target="https://www.bizagi.com/es/plataforma/modelo-de-precios" TargetMode="External"/><Relationship Id="rId13" Type="http://schemas.openxmlformats.org/officeDocument/2006/relationships/hyperlink" Target="https://auth0.com/es/pricing" TargetMode="External"/><Relationship Id="rId12" Type="http://schemas.openxmlformats.org/officeDocument/2006/relationships/hyperlink" Target="https://www.jwt.io/" TargetMode="External"/><Relationship Id="rId1" Type="http://schemas.openxmlformats.org/officeDocument/2006/relationships/hyperlink" Target="https://balsamiq.com/pricing/" TargetMode="External"/><Relationship Id="rId2" Type="http://schemas.openxmlformats.org/officeDocument/2006/relationships/hyperlink" Target="https://visualstudio.microsoft.com/es/vs/pricing/" TargetMode="External"/><Relationship Id="rId3" Type="http://schemas.openxmlformats.org/officeDocument/2006/relationships/hyperlink" Target="https://online.visual-paradigm.com/es/pricing/" TargetMode="External"/><Relationship Id="rId4" Type="http://schemas.openxmlformats.org/officeDocument/2006/relationships/hyperlink" Target="http://draw.io/" TargetMode="External"/><Relationship Id="rId9" Type="http://schemas.openxmlformats.org/officeDocument/2006/relationships/hyperlink" Target="https://www.canva.com/es_es/precios/?msockid=2b6dc43525366ed00c8cd27424b86fc9" TargetMode="External"/><Relationship Id="rId14" Type="http://schemas.openxmlformats.org/officeDocument/2006/relationships/drawing" Target="../drawings/drawing2.xml"/><Relationship Id="rId5" Type="http://schemas.openxmlformats.org/officeDocument/2006/relationships/hyperlink" Target="https://drawio-app.com/pricing/" TargetMode="External"/><Relationship Id="rId6" Type="http://schemas.openxmlformats.org/officeDocument/2006/relationships/hyperlink" Target="https://www.microsoft.com/es-es/microsoft-365/enterprise/microsoft-365-plans-and-pricing" TargetMode="External"/><Relationship Id="rId7" Type="http://schemas.openxmlformats.org/officeDocument/2006/relationships/hyperlink" Target="https://git-scm.com/" TargetMode="External"/><Relationship Id="rId8" Type="http://schemas.openxmlformats.org/officeDocument/2006/relationships/hyperlink" Target="https://github.com/pric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ompurent.com.co/landing/servicio-alquiler?&amp;utm_campaign=&amp;utm_term=alquiler%20de%20computadores&amp;utm_source=adwords&amp;utm_medium=ppc&amp;ctf_src=g&amp;ctf_net=adwords&amp;ctf_mt=b&amp;ctf_grp=169235189180&amp;ctf_ver=1&amp;ctf_cam=21773774100&amp;ctf_kw=alquiler%20de%20computadores&amp;ctf_acc=144-848-3022&amp;ctf_ad=715901575408&amp;ctf_tgt=kwd-321374159954&amp;gad_source=1&amp;gad_campaignid=21773774100&amp;gclid=CjwKCAiAlrXJBhBAEiwA-5pgwqFxYOli3jnsgWycgnbZT1pEsAF_SUFZmmVKSDcXncvpkjhXI5XtpRoC0jwQAvD_BwE" TargetMode="External"/><Relationship Id="rId2" Type="http://schemas.openxmlformats.org/officeDocument/2006/relationships/hyperlink" Target="https://www.rentek.com.co/alquiler-de-computadores" TargetMode="External"/><Relationship Id="rId3" Type="http://schemas.openxmlformats.org/officeDocument/2006/relationships/hyperlink" Target="https://lasus.com.co/es/content/renting-alquiler-computadore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discosduros.com.co"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hostinger.com/co/hosting-web?msclkid=b0f88d8e9d8c135c1207e49248f3c1fb&amp;utm_source=bing&amp;utm_medium=cpc&amp;utm_campaign=Generic-Hosting%7CNT:Bing%7CLO:CO&amp;utm_term=hosting+y+dominios+en+espa%C3%B1ol&amp;utm_content=Web+Hosting+-+PD:WH" TargetMode="External"/><Relationship Id="rId2" Type="http://schemas.openxmlformats.org/officeDocument/2006/relationships/hyperlink" Target="https://banahosting.com/web-hosting" TargetMode="External"/><Relationship Id="rId3" Type="http://schemas.openxmlformats.org/officeDocument/2006/relationships/hyperlink" Target="https://www.webempresa.com/wordpress/hosting-wordpress-colombia.html" TargetMode="External"/><Relationship Id="rId4" Type="http://schemas.openxmlformats.org/officeDocument/2006/relationships/hyperlink" Target="https://www.namecheap.com/hosting/shared/?gad_source=1&amp;gad_campaignid=21426140781&amp;gclid=CjwKCAiA8vXIBhAtEiwAf3B-gybBWZ2rcjxMCzf0tp6Ut-8LEM2vXpoRDWtLbbuEOyJ9eNABBOVJrRoCVnsQAvD_BwE" TargetMode="External"/><Relationship Id="rId9" Type="http://schemas.openxmlformats.org/officeDocument/2006/relationships/drawing" Target="../drawings/drawing6.xml"/><Relationship Id="rId5" Type="http://schemas.openxmlformats.org/officeDocument/2006/relationships/hyperlink" Target="https://es.siteground.com/hosting-web.htm" TargetMode="External"/><Relationship Id="rId6" Type="http://schemas.openxmlformats.org/officeDocument/2006/relationships/hyperlink" Target="https://www.latinoamericahosting.com.co/hosting/" TargetMode="External"/><Relationship Id="rId7" Type="http://schemas.openxmlformats.org/officeDocument/2006/relationships/hyperlink" Target="https://www.dongee.com/hosting/empresas" TargetMode="External"/><Relationship Id="rId8" Type="http://schemas.openxmlformats.org/officeDocument/2006/relationships/hyperlink" Target="https://www.colombiahosting.com.c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microsoft.com/es-co/d/windows-11-pro/dg7gmgf0d8h4" TargetMode="External"/><Relationship Id="rId2" Type="http://schemas.openxmlformats.org/officeDocument/2006/relationships/hyperlink" Target="https://bodegadigital.biz/producto/licencia-windows-11-professional/" TargetMode="External"/><Relationship Id="rId3" Type="http://schemas.openxmlformats.org/officeDocument/2006/relationships/hyperlink" Target="https://colombiapc.com/product/windows-11-pro-licencia-original/?gad_source=1&amp;gad_campaignid=22328210296&amp;gclid=CjwKCAiA8vXIBhAtEiwAf3B-g2sXx8w2ozZQ8omvsjCdet7jvI2mzDnxgdAqEZC4-Y-wCKoCX3ad_xoC1GQQAvD_BwE"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mcafee.com/consumer/es-co/landing-page/direct/sem/mtp-family/desktop/shopping.html?csrc=google&amp;csrcl2=pla-shopping&amp;cctype=desktop-brand&amp;ccstype=&amp;ccoe=direct&amp;ccoel2=sem&amp;pkg_id=521&amp;affid=1490&amp;srsltid=AfmBOordGkoaFUI_LGUVJMgrOwREFP6tKyAkrSm72qg8RzdxFNS7VyA_StA" TargetMode="External"/><Relationship Id="rId2" Type="http://schemas.openxmlformats.org/officeDocument/2006/relationships/hyperlink" Target="https://latam.kaspersky.com/premium?reseller=es-LA_b2c-eg-lf_acq_ona_sem_bra_onl_b2c_google_ppc-ad_______&amp;utm_content=ppc-ad%7Cgeneric&amp;utm_content=ppc%7Cb2c-bf-2025-lf&amp;utm_source=google&amp;utm_medium=cpc&amp;utm_campaign=DM_B2C_LATAM_NOLA_PPC_Google_LF_SP-CO_B_KWD_PHR_Brand+&amp;gad_source=1&amp;gad_campaignid=21922811166&amp;gclid=CjwKCAiA8vXIBhAtEiwAf3B-g9DF2Zac2f8t4yrlhmByOX8_TPkyNtdBVIo8ygb00vL8tu-C7x5IqhoCMwQQAvD_BwE" TargetMode="External"/><Relationship Id="rId3" Type="http://schemas.openxmlformats.org/officeDocument/2006/relationships/hyperlink" Target="https://www.avg.com/es-co/internet-security" TargetMode="Externa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0"/>
  <cols>
    <col customWidth="1" min="1" max="1" width="7.0"/>
    <col customWidth="1" min="2" max="2" width="18.25"/>
    <col customWidth="1" min="3" max="3" width="23.38"/>
    <col customWidth="1" min="4" max="4" width="20.5"/>
    <col customWidth="1" min="5" max="5" width="15.75"/>
    <col customWidth="1" min="6" max="6" width="0.38"/>
    <col customWidth="1" min="7" max="7" width="15.0"/>
    <col customWidth="1" min="8" max="8" width="19.38"/>
    <col customWidth="1" min="9" max="9" width="14.75"/>
    <col customWidth="1" min="10" max="10" width="21.0"/>
    <col customWidth="1" min="11" max="11" width="15.25"/>
    <col customWidth="1" min="12" max="12" width="18.5"/>
    <col customWidth="1" min="13" max="13" width="13.75"/>
    <col customWidth="1" min="14" max="14" width="19.5"/>
    <col customWidth="1" min="15" max="18" width="10.25"/>
    <col customWidth="1" min="19" max="19" width="12.13"/>
    <col customWidth="1" min="20" max="20" width="17.13"/>
    <col customWidth="1" min="21" max="21" width="14.63"/>
    <col customWidth="1" min="22" max="22" width="13.0"/>
    <col customWidth="1" min="23" max="23" width="14.0"/>
    <col customWidth="1" min="24" max="24" width="20.13"/>
    <col customWidth="1" min="25" max="25" width="14.63"/>
    <col customWidth="1" min="26" max="26" width="8.0"/>
  </cols>
  <sheetData>
    <row r="1" ht="18.75" customHeight="1">
      <c r="A1" s="1" t="s">
        <v>0</v>
      </c>
      <c r="B1" s="2"/>
      <c r="C1" s="2"/>
      <c r="D1" s="2"/>
      <c r="E1" s="2"/>
      <c r="F1" s="2"/>
      <c r="G1" s="3" t="s">
        <v>1</v>
      </c>
      <c r="H1" s="2"/>
      <c r="I1" s="2"/>
      <c r="J1" s="2"/>
      <c r="K1" s="2"/>
      <c r="L1" s="2"/>
      <c r="M1" s="2"/>
      <c r="N1" s="2"/>
      <c r="O1" s="2"/>
      <c r="P1" s="2"/>
      <c r="Q1" s="2"/>
      <c r="R1" s="2"/>
      <c r="S1" s="2"/>
      <c r="T1" s="2"/>
      <c r="U1" s="2"/>
      <c r="V1" s="2"/>
      <c r="W1" s="2"/>
      <c r="X1" s="2"/>
      <c r="Y1" s="2"/>
    </row>
    <row r="2" ht="36.75" customHeight="1">
      <c r="A2" s="4"/>
      <c r="G2" s="4"/>
    </row>
    <row r="3">
      <c r="A3" s="5" t="s">
        <v>2</v>
      </c>
      <c r="B3" s="5" t="s">
        <v>3</v>
      </c>
      <c r="C3" s="5" t="s">
        <v>4</v>
      </c>
      <c r="D3" s="6" t="s">
        <v>5</v>
      </c>
      <c r="E3" s="5" t="s">
        <v>6</v>
      </c>
      <c r="F3" s="5" t="s">
        <v>7</v>
      </c>
      <c r="G3" s="7" t="s">
        <v>8</v>
      </c>
      <c r="H3" s="8" t="s">
        <v>9</v>
      </c>
      <c r="I3" s="7" t="s">
        <v>10</v>
      </c>
      <c r="J3" s="9" t="s">
        <v>11</v>
      </c>
      <c r="K3" s="7" t="s">
        <v>12</v>
      </c>
      <c r="L3" s="9" t="s">
        <v>13</v>
      </c>
      <c r="M3" s="9" t="s">
        <v>14</v>
      </c>
      <c r="N3" s="9" t="s">
        <v>15</v>
      </c>
      <c r="O3" s="9" t="s">
        <v>16</v>
      </c>
      <c r="P3" s="9" t="s">
        <v>17</v>
      </c>
      <c r="Q3" s="9" t="s">
        <v>18</v>
      </c>
      <c r="R3" s="10" t="s">
        <v>19</v>
      </c>
      <c r="S3" s="11" t="s">
        <v>20</v>
      </c>
      <c r="T3" s="11" t="s">
        <v>21</v>
      </c>
      <c r="U3" s="11" t="s">
        <v>22</v>
      </c>
      <c r="V3" s="11" t="s">
        <v>23</v>
      </c>
      <c r="W3" s="11" t="s">
        <v>24</v>
      </c>
      <c r="X3" s="12" t="s">
        <v>25</v>
      </c>
      <c r="Y3" s="7" t="s">
        <v>26</v>
      </c>
      <c r="Z3" s="13"/>
    </row>
    <row r="4" ht="133.5" customHeight="1">
      <c r="A4" s="14">
        <v>1.0</v>
      </c>
      <c r="B4" s="15" t="s">
        <v>27</v>
      </c>
      <c r="C4" s="14"/>
      <c r="D4" s="16" t="s">
        <v>28</v>
      </c>
      <c r="E4" s="16" t="s">
        <v>29</v>
      </c>
      <c r="F4" s="17" t="s">
        <v>30</v>
      </c>
      <c r="G4" s="18"/>
      <c r="H4" s="19"/>
      <c r="I4" s="20">
        <v>4038421.0</v>
      </c>
      <c r="J4" s="21">
        <v>2309900.0</v>
      </c>
      <c r="K4" s="22">
        <v>2399900.0</v>
      </c>
      <c r="L4" s="19"/>
      <c r="M4" s="22">
        <v>2399900.0</v>
      </c>
      <c r="N4" s="19"/>
      <c r="O4" s="19"/>
      <c r="P4" s="23">
        <v>2489000.0</v>
      </c>
      <c r="Q4" s="24"/>
      <c r="R4" s="19"/>
      <c r="S4" s="25">
        <v>2309900.0</v>
      </c>
      <c r="T4" s="26" t="str">
        <f t="shared" ref="T4:T12" si="1">+IFERROR(INDEX($G$3:$R$3,MATCH($S4,$G4:$R4,0)),0)</f>
        <v>Mercado Libre</v>
      </c>
      <c r="U4" s="27">
        <f t="shared" ref="U4:U12" si="2">+IF(MAX($G4:$R4)=0,0,MAX($G4:$R4))</f>
        <v>4038421</v>
      </c>
      <c r="V4" s="27" t="str">
        <f t="shared" ref="V4:V12" si="3">+IFERROR(INDEX($G$3:$R$3,MATCH($U4,$G4:$R4,0)),0)</f>
        <v>Sitechcolombia</v>
      </c>
      <c r="W4" s="27">
        <f t="shared" ref="W4:W12" si="4">+U4-S4</f>
        <v>1728521</v>
      </c>
      <c r="X4" s="28" t="s">
        <v>31</v>
      </c>
      <c r="Y4" s="28" t="s">
        <v>32</v>
      </c>
    </row>
    <row r="5" ht="168.0" customHeight="1">
      <c r="A5" s="14">
        <v>2.0</v>
      </c>
      <c r="B5" s="15" t="s">
        <v>33</v>
      </c>
      <c r="C5" s="29"/>
      <c r="D5" s="16" t="s">
        <v>34</v>
      </c>
      <c r="E5" s="16" t="s">
        <v>35</v>
      </c>
      <c r="F5" s="17" t="s">
        <v>30</v>
      </c>
      <c r="G5" s="18"/>
      <c r="H5" s="19"/>
      <c r="I5" s="19"/>
      <c r="J5" s="30">
        <v>2429000.0</v>
      </c>
      <c r="K5" s="19"/>
      <c r="L5" s="19"/>
      <c r="M5" s="19"/>
      <c r="N5" s="19"/>
      <c r="O5" s="19"/>
      <c r="P5" s="19"/>
      <c r="Q5" s="31">
        <v>2569000.0</v>
      </c>
      <c r="R5" s="32">
        <v>2399900.0</v>
      </c>
      <c r="S5" s="25">
        <v>2399900.0</v>
      </c>
      <c r="T5" s="27" t="str">
        <f t="shared" si="1"/>
        <v>Falabella</v>
      </c>
      <c r="U5" s="27">
        <f t="shared" si="2"/>
        <v>2569000</v>
      </c>
      <c r="V5" s="26" t="str">
        <f t="shared" si="3"/>
        <v>Exito</v>
      </c>
      <c r="W5" s="27">
        <f t="shared" si="4"/>
        <v>169100</v>
      </c>
      <c r="X5" s="28" t="s">
        <v>36</v>
      </c>
      <c r="Y5" s="28" t="s">
        <v>37</v>
      </c>
    </row>
    <row r="6" ht="138.0" customHeight="1">
      <c r="A6" s="14">
        <v>4.0</v>
      </c>
      <c r="B6" s="33" t="s">
        <v>38</v>
      </c>
      <c r="C6" s="14"/>
      <c r="D6" s="34" t="s">
        <v>39</v>
      </c>
      <c r="E6" s="16" t="s">
        <v>40</v>
      </c>
      <c r="F6" s="17" t="s">
        <v>30</v>
      </c>
      <c r="G6" s="35"/>
      <c r="H6" s="36"/>
      <c r="I6" s="36"/>
      <c r="J6" s="36"/>
      <c r="K6" s="36">
        <v>2489000.0</v>
      </c>
      <c r="L6" s="36"/>
      <c r="M6" s="36">
        <v>2489000.0</v>
      </c>
      <c r="N6" s="36"/>
      <c r="O6" s="36"/>
      <c r="P6" s="36"/>
      <c r="Q6" s="36"/>
      <c r="R6" s="36"/>
      <c r="S6" s="25">
        <v>2489000.0</v>
      </c>
      <c r="T6" s="37" t="str">
        <f t="shared" si="1"/>
        <v>Ktronix</v>
      </c>
      <c r="U6" s="27">
        <f t="shared" si="2"/>
        <v>2489000</v>
      </c>
      <c r="V6" s="26" t="str">
        <f t="shared" si="3"/>
        <v>Ktronix</v>
      </c>
      <c r="W6" s="27">
        <f t="shared" si="4"/>
        <v>0</v>
      </c>
      <c r="X6" s="28" t="s">
        <v>41</v>
      </c>
      <c r="Y6" s="28" t="s">
        <v>42</v>
      </c>
    </row>
    <row r="7" ht="272.25" customHeight="1">
      <c r="A7" s="14">
        <v>5.0</v>
      </c>
      <c r="B7" s="15" t="s">
        <v>43</v>
      </c>
      <c r="C7" s="14"/>
      <c r="D7" s="16" t="s">
        <v>34</v>
      </c>
      <c r="E7" s="16" t="s">
        <v>44</v>
      </c>
      <c r="F7" s="38" t="s">
        <v>45</v>
      </c>
      <c r="G7" s="35">
        <v>3471932.0</v>
      </c>
      <c r="H7" s="36"/>
      <c r="I7" s="36"/>
      <c r="J7" s="36"/>
      <c r="K7" s="36">
        <v>3999000.0</v>
      </c>
      <c r="L7" s="36"/>
      <c r="M7" s="36">
        <v>3999000.0</v>
      </c>
      <c r="N7" s="36"/>
      <c r="O7" s="36"/>
      <c r="P7" s="36"/>
      <c r="Q7" s="36"/>
      <c r="R7" s="36"/>
      <c r="S7" s="39">
        <v>3471932.0</v>
      </c>
      <c r="T7" s="27" t="str">
        <f t="shared" si="1"/>
        <v>Puntos Colombia</v>
      </c>
      <c r="U7" s="27">
        <f t="shared" si="2"/>
        <v>3999000</v>
      </c>
      <c r="V7" s="27" t="str">
        <f t="shared" si="3"/>
        <v>Ktronix</v>
      </c>
      <c r="W7" s="27">
        <f t="shared" si="4"/>
        <v>527068</v>
      </c>
      <c r="X7" s="28" t="s">
        <v>46</v>
      </c>
      <c r="Y7" s="28" t="s">
        <v>32</v>
      </c>
    </row>
    <row r="8">
      <c r="A8" s="14">
        <v>4.0</v>
      </c>
      <c r="B8" s="33" t="s">
        <v>47</v>
      </c>
      <c r="C8" s="14"/>
      <c r="D8" s="16" t="s">
        <v>48</v>
      </c>
      <c r="E8" s="16" t="s">
        <v>49</v>
      </c>
      <c r="F8" s="17" t="s">
        <v>30</v>
      </c>
      <c r="G8" s="35"/>
      <c r="H8" s="36"/>
      <c r="I8" s="36"/>
      <c r="J8" s="36">
        <v>369815.0</v>
      </c>
      <c r="K8" s="36">
        <v>199900.0</v>
      </c>
      <c r="L8" s="36"/>
      <c r="M8" s="36">
        <v>199900.0</v>
      </c>
      <c r="N8" s="36"/>
      <c r="O8" s="36"/>
      <c r="P8" s="36"/>
      <c r="Q8" s="36"/>
      <c r="R8" s="36">
        <v>220000.0</v>
      </c>
      <c r="S8" s="25">
        <v>199900.0</v>
      </c>
      <c r="T8" s="37" t="str">
        <f t="shared" si="1"/>
        <v>Ktronix</v>
      </c>
      <c r="U8" s="27">
        <f t="shared" si="2"/>
        <v>369815</v>
      </c>
      <c r="V8" s="26" t="str">
        <f t="shared" si="3"/>
        <v>Mercado Libre</v>
      </c>
      <c r="W8" s="27">
        <f t="shared" si="4"/>
        <v>169915</v>
      </c>
      <c r="X8" s="28" t="s">
        <v>50</v>
      </c>
      <c r="Y8" s="28" t="s">
        <v>32</v>
      </c>
      <c r="Z8" s="40"/>
    </row>
    <row r="9">
      <c r="A9" s="14">
        <v>5.0</v>
      </c>
      <c r="B9" s="15" t="s">
        <v>51</v>
      </c>
      <c r="C9" s="14"/>
      <c r="D9" s="16" t="s">
        <v>52</v>
      </c>
      <c r="E9" s="41" t="s">
        <v>53</v>
      </c>
      <c r="F9" s="38" t="s">
        <v>45</v>
      </c>
      <c r="G9" s="35"/>
      <c r="H9" s="36">
        <v>210210.0</v>
      </c>
      <c r="I9" s="36"/>
      <c r="J9" s="36">
        <v>356211.0</v>
      </c>
      <c r="K9" s="36">
        <v>369900.0</v>
      </c>
      <c r="L9" s="36"/>
      <c r="M9" s="36">
        <v>369900.0</v>
      </c>
      <c r="N9" s="36"/>
      <c r="O9" s="36"/>
      <c r="P9" s="36">
        <v>369900.0</v>
      </c>
      <c r="Q9" s="36">
        <v>326900.0</v>
      </c>
      <c r="R9" s="36">
        <v>359900.0</v>
      </c>
      <c r="S9" s="25">
        <v>210210.0</v>
      </c>
      <c r="T9" s="42" t="str">
        <f t="shared" si="1"/>
        <v>techinn.com</v>
      </c>
      <c r="U9" s="27">
        <f t="shared" si="2"/>
        <v>369900</v>
      </c>
      <c r="V9" s="27" t="str">
        <f t="shared" si="3"/>
        <v>Ktronix</v>
      </c>
      <c r="W9" s="27">
        <f t="shared" si="4"/>
        <v>159690</v>
      </c>
      <c r="X9" s="28" t="s">
        <v>54</v>
      </c>
      <c r="Y9" s="28" t="s">
        <v>32</v>
      </c>
      <c r="Z9" s="40"/>
    </row>
    <row r="10" ht="277.5" customHeight="1">
      <c r="A10" s="14">
        <v>7.0</v>
      </c>
      <c r="B10" s="15" t="s">
        <v>55</v>
      </c>
      <c r="C10" s="14"/>
      <c r="D10" s="16" t="s">
        <v>56</v>
      </c>
      <c r="E10" s="16" t="s">
        <v>57</v>
      </c>
      <c r="F10" s="43" t="s">
        <v>58</v>
      </c>
      <c r="G10" s="35"/>
      <c r="H10" s="36">
        <v>342143.0</v>
      </c>
      <c r="I10" s="36"/>
      <c r="J10" s="36">
        <v>319900.0</v>
      </c>
      <c r="K10" s="36">
        <v>339900.0</v>
      </c>
      <c r="L10" s="36"/>
      <c r="M10" s="36">
        <v>339900.0</v>
      </c>
      <c r="N10" s="36">
        <v>325738.0</v>
      </c>
      <c r="O10" s="36"/>
      <c r="P10" s="36"/>
      <c r="Q10" s="36">
        <v>284990.0</v>
      </c>
      <c r="R10" s="36">
        <v>325900.0</v>
      </c>
      <c r="S10" s="25">
        <v>284990.0</v>
      </c>
      <c r="T10" s="27" t="str">
        <f t="shared" si="1"/>
        <v>Exito</v>
      </c>
      <c r="U10" s="27">
        <f t="shared" si="2"/>
        <v>342143</v>
      </c>
      <c r="V10" s="42" t="str">
        <f t="shared" si="3"/>
        <v>techinn.com</v>
      </c>
      <c r="W10" s="27">
        <f t="shared" si="4"/>
        <v>57153</v>
      </c>
      <c r="X10" s="28" t="s">
        <v>59</v>
      </c>
      <c r="Y10" s="28" t="s">
        <v>32</v>
      </c>
      <c r="Z10" s="40"/>
    </row>
    <row r="11" ht="174.75" customHeight="1">
      <c r="A11" s="14">
        <v>8.0</v>
      </c>
      <c r="B11" s="44" t="s">
        <v>60</v>
      </c>
      <c r="C11" s="45"/>
      <c r="D11" s="46" t="s">
        <v>61</v>
      </c>
      <c r="E11" s="47" t="s">
        <v>62</v>
      </c>
      <c r="F11" s="13" t="s">
        <v>58</v>
      </c>
      <c r="G11" s="48"/>
      <c r="H11" s="49">
        <v>451795.0</v>
      </c>
      <c r="I11" s="49"/>
      <c r="J11" s="49">
        <v>628613.0</v>
      </c>
      <c r="K11" s="49">
        <v>639900.0</v>
      </c>
      <c r="L11" s="49"/>
      <c r="M11" s="49">
        <v>639900.0</v>
      </c>
      <c r="N11" s="49">
        <v>400550.0</v>
      </c>
      <c r="O11" s="49"/>
      <c r="P11" s="49">
        <v>719900.0</v>
      </c>
      <c r="Q11" s="49">
        <v>679900.0</v>
      </c>
      <c r="R11" s="49">
        <v>729900.0</v>
      </c>
      <c r="S11" s="25">
        <v>400550.0</v>
      </c>
      <c r="T11" s="27" t="str">
        <f t="shared" si="1"/>
        <v>B&amp;H Photo-Video-Audio</v>
      </c>
      <c r="U11" s="27">
        <f t="shared" si="2"/>
        <v>729900</v>
      </c>
      <c r="V11" s="27" t="str">
        <f t="shared" si="3"/>
        <v>Falabella</v>
      </c>
      <c r="W11" s="27">
        <f t="shared" si="4"/>
        <v>329350</v>
      </c>
      <c r="X11" s="28" t="s">
        <v>63</v>
      </c>
      <c r="Y11" s="28" t="s">
        <v>32</v>
      </c>
      <c r="Z11" s="40"/>
    </row>
    <row r="12" ht="254.25" customHeight="1">
      <c r="A12" s="50">
        <v>9.0</v>
      </c>
      <c r="B12" s="15" t="s">
        <v>64</v>
      </c>
      <c r="C12" s="14"/>
      <c r="D12" s="51" t="s">
        <v>65</v>
      </c>
      <c r="E12" s="52" t="s">
        <v>66</v>
      </c>
      <c r="F12" s="53" t="s">
        <v>30</v>
      </c>
      <c r="G12" s="48"/>
      <c r="H12" s="49">
        <v>380033.0</v>
      </c>
      <c r="I12" s="49"/>
      <c r="J12" s="49">
        <v>389961.0</v>
      </c>
      <c r="K12" s="49">
        <v>399900.0</v>
      </c>
      <c r="L12" s="49"/>
      <c r="M12" s="49">
        <v>399900.0</v>
      </c>
      <c r="N12" s="49">
        <v>391882.0</v>
      </c>
      <c r="O12" s="49"/>
      <c r="P12" s="49">
        <v>399900.0</v>
      </c>
      <c r="Q12" s="49">
        <v>399900.0</v>
      </c>
      <c r="R12" s="49">
        <v>399900.0</v>
      </c>
      <c r="S12" s="25">
        <v>380033.0</v>
      </c>
      <c r="T12" s="42" t="str">
        <f t="shared" si="1"/>
        <v>techinn.com</v>
      </c>
      <c r="U12" s="27">
        <f t="shared" si="2"/>
        <v>399900</v>
      </c>
      <c r="V12" s="27" t="str">
        <f t="shared" si="3"/>
        <v>Ktronix</v>
      </c>
      <c r="W12" s="27">
        <f t="shared" si="4"/>
        <v>19867</v>
      </c>
      <c r="X12" s="54" t="s">
        <v>67</v>
      </c>
      <c r="Y12" s="54" t="s">
        <v>32</v>
      </c>
    </row>
    <row r="13" ht="15.75" customHeight="1">
      <c r="A13" s="13"/>
      <c r="B13" s="13"/>
      <c r="C13" s="13"/>
      <c r="D13" s="55"/>
      <c r="E13" s="13"/>
      <c r="F13" s="56"/>
      <c r="G13" s="13"/>
      <c r="H13" s="13"/>
      <c r="I13" s="13"/>
      <c r="J13" s="13"/>
      <c r="K13" s="13"/>
      <c r="L13" s="13"/>
      <c r="M13" s="13"/>
      <c r="N13" s="13"/>
      <c r="O13" s="13"/>
      <c r="P13" s="13"/>
      <c r="Q13" s="13"/>
      <c r="R13" s="13"/>
      <c r="S13" s="56"/>
      <c r="T13" s="56"/>
      <c r="U13" s="56"/>
      <c r="V13" s="56"/>
      <c r="W13" s="56"/>
      <c r="X13" s="56"/>
    </row>
    <row r="14" ht="15.75" customHeight="1">
      <c r="A14" s="57"/>
      <c r="B14" s="57"/>
      <c r="C14" s="13"/>
      <c r="D14" s="58"/>
      <c r="E14" s="57"/>
      <c r="G14" s="57"/>
      <c r="H14" s="57"/>
      <c r="I14" s="57"/>
      <c r="J14" s="57"/>
      <c r="K14" s="57"/>
      <c r="L14" s="57"/>
      <c r="M14" s="57"/>
      <c r="N14" s="57"/>
      <c r="O14" s="57"/>
      <c r="P14" s="57"/>
      <c r="Q14" s="57"/>
      <c r="R14" s="57"/>
    </row>
    <row r="15" ht="15.75" customHeight="1">
      <c r="A15" s="57"/>
      <c r="B15" s="57"/>
      <c r="C15" s="13"/>
      <c r="D15" s="58"/>
      <c r="E15" s="57"/>
      <c r="G15" s="57"/>
      <c r="H15" s="57"/>
      <c r="I15" s="57"/>
      <c r="J15" s="57"/>
      <c r="K15" s="57"/>
      <c r="L15" s="57"/>
      <c r="M15" s="57"/>
      <c r="N15" s="57"/>
      <c r="O15" s="57"/>
      <c r="P15" s="57"/>
      <c r="Q15" s="57"/>
      <c r="R15" s="57"/>
    </row>
    <row r="16" ht="15.75" customHeight="1">
      <c r="A16" s="57"/>
      <c r="B16" s="57"/>
      <c r="C16" s="13"/>
      <c r="D16" s="58"/>
      <c r="E16" s="57"/>
      <c r="G16" s="57"/>
      <c r="H16" s="57"/>
      <c r="I16" s="57"/>
      <c r="J16" s="57"/>
      <c r="K16" s="57"/>
      <c r="L16" s="57"/>
      <c r="M16" s="57"/>
      <c r="N16" s="57"/>
      <c r="O16" s="57"/>
      <c r="P16" s="57"/>
      <c r="Q16" s="57"/>
      <c r="R16" s="57"/>
    </row>
    <row r="17" ht="15.75" customHeight="1">
      <c r="A17" s="57"/>
      <c r="B17" s="57"/>
      <c r="C17" s="13"/>
      <c r="D17" s="58"/>
      <c r="E17" s="57"/>
      <c r="G17" s="57"/>
      <c r="H17" s="57"/>
      <c r="I17" s="57"/>
      <c r="J17" s="57"/>
      <c r="K17" s="57"/>
      <c r="L17" s="57"/>
      <c r="M17" s="57"/>
      <c r="N17" s="57"/>
      <c r="O17" s="57"/>
      <c r="P17" s="57"/>
      <c r="Q17" s="57"/>
      <c r="R17" s="57"/>
    </row>
    <row r="18" ht="15.75" customHeight="1">
      <c r="A18" s="57"/>
      <c r="B18" s="57"/>
      <c r="C18" s="13"/>
      <c r="D18" s="58"/>
      <c r="E18" s="57"/>
      <c r="G18" s="57"/>
      <c r="H18" s="57"/>
      <c r="I18" s="57"/>
      <c r="J18" s="57"/>
      <c r="K18" s="57"/>
      <c r="L18" s="57"/>
      <c r="M18" s="57"/>
      <c r="N18" s="57"/>
      <c r="O18" s="57"/>
      <c r="P18" s="57"/>
      <c r="Q18" s="57"/>
      <c r="R18" s="57"/>
    </row>
    <row r="19" ht="15.75" customHeight="1">
      <c r="A19" s="57"/>
      <c r="B19" s="57"/>
      <c r="C19" s="13"/>
      <c r="D19" s="58"/>
      <c r="E19" s="57"/>
      <c r="G19" s="57"/>
      <c r="H19" s="57"/>
      <c r="I19" s="57"/>
      <c r="J19" s="57"/>
      <c r="K19" s="57"/>
      <c r="L19" s="57"/>
      <c r="M19" s="57"/>
      <c r="N19" s="57"/>
      <c r="O19" s="57"/>
      <c r="P19" s="57"/>
      <c r="Q19" s="57"/>
      <c r="R19" s="57"/>
    </row>
    <row r="20" ht="15.75" customHeight="1">
      <c r="A20" s="57"/>
      <c r="B20" s="57"/>
      <c r="C20" s="13"/>
      <c r="D20" s="58"/>
      <c r="E20" s="57"/>
      <c r="G20" s="57"/>
      <c r="H20" s="57"/>
      <c r="I20" s="57"/>
      <c r="J20" s="57"/>
      <c r="K20" s="57"/>
      <c r="L20" s="57"/>
      <c r="M20" s="57"/>
      <c r="N20" s="57"/>
      <c r="O20" s="57"/>
      <c r="P20" s="57"/>
      <c r="Q20" s="57"/>
      <c r="R20" s="57"/>
    </row>
    <row r="21" ht="15.75" customHeight="1">
      <c r="A21" s="57"/>
      <c r="B21" s="57"/>
      <c r="C21" s="13"/>
      <c r="D21" s="58"/>
      <c r="E21" s="57"/>
      <c r="G21" s="57"/>
      <c r="H21" s="57"/>
      <c r="I21" s="57"/>
      <c r="J21" s="57"/>
      <c r="K21" s="57"/>
      <c r="L21" s="57"/>
      <c r="M21" s="57"/>
      <c r="N21" s="57"/>
      <c r="O21" s="57"/>
      <c r="P21" s="57"/>
      <c r="Q21" s="57"/>
      <c r="R21" s="57"/>
    </row>
    <row r="22" ht="15.75" customHeight="1">
      <c r="A22" s="57"/>
      <c r="B22" s="57"/>
      <c r="C22" s="13"/>
      <c r="D22" s="58"/>
      <c r="E22" s="57"/>
      <c r="G22" s="57"/>
      <c r="H22" s="57"/>
      <c r="I22" s="57"/>
      <c r="J22" s="57"/>
      <c r="K22" s="57"/>
      <c r="L22" s="57"/>
      <c r="M22" s="57"/>
      <c r="N22" s="57"/>
      <c r="O22" s="57"/>
      <c r="P22" s="57"/>
      <c r="Q22" s="57"/>
      <c r="R22" s="57"/>
    </row>
    <row r="23" ht="15.75" customHeight="1">
      <c r="A23" s="57"/>
      <c r="B23" s="57"/>
      <c r="C23" s="13"/>
      <c r="D23" s="58"/>
      <c r="E23" s="57"/>
      <c r="G23" s="57"/>
      <c r="H23" s="57"/>
      <c r="I23" s="57"/>
      <c r="J23" s="57"/>
      <c r="K23" s="57"/>
      <c r="L23" s="57"/>
      <c r="M23" s="57"/>
      <c r="N23" s="57"/>
      <c r="O23" s="57"/>
      <c r="P23" s="57"/>
      <c r="Q23" s="57"/>
      <c r="R23" s="57"/>
    </row>
    <row r="24" ht="15.75" customHeight="1">
      <c r="A24" s="57"/>
      <c r="B24" s="57"/>
      <c r="C24" s="13"/>
      <c r="D24" s="58"/>
      <c r="E24" s="57"/>
      <c r="G24" s="57"/>
      <c r="H24" s="57"/>
      <c r="I24" s="57"/>
      <c r="J24" s="57"/>
      <c r="K24" s="57"/>
      <c r="L24" s="57"/>
      <c r="M24" s="57"/>
      <c r="N24" s="57"/>
      <c r="O24" s="57"/>
      <c r="P24" s="57"/>
      <c r="Q24" s="57"/>
      <c r="R24" s="57"/>
    </row>
    <row r="25" ht="15.75" customHeight="1">
      <c r="A25" s="57"/>
      <c r="B25" s="57"/>
      <c r="C25" s="13"/>
      <c r="D25" s="58"/>
      <c r="E25" s="57"/>
      <c r="G25" s="57"/>
      <c r="H25" s="57"/>
      <c r="I25" s="57"/>
      <c r="J25" s="57"/>
      <c r="K25" s="57"/>
      <c r="L25" s="57"/>
      <c r="M25" s="57"/>
      <c r="N25" s="57"/>
      <c r="O25" s="57"/>
      <c r="P25" s="57"/>
      <c r="Q25" s="57"/>
      <c r="R25" s="57"/>
    </row>
    <row r="26" ht="15.75" customHeight="1">
      <c r="A26" s="57"/>
      <c r="B26" s="57"/>
      <c r="C26" s="13"/>
      <c r="D26" s="58"/>
      <c r="E26" s="57"/>
      <c r="G26" s="57"/>
      <c r="H26" s="57"/>
      <c r="I26" s="57"/>
      <c r="J26" s="57"/>
      <c r="K26" s="57"/>
      <c r="L26" s="57"/>
      <c r="M26" s="57"/>
      <c r="N26" s="57"/>
      <c r="O26" s="57"/>
      <c r="P26" s="57"/>
      <c r="Q26" s="57"/>
      <c r="R26" s="57"/>
    </row>
    <row r="27" ht="15.75" customHeight="1">
      <c r="A27" s="57"/>
      <c r="B27" s="57"/>
      <c r="C27" s="13"/>
      <c r="D27" s="58"/>
      <c r="E27" s="57"/>
      <c r="G27" s="57"/>
      <c r="H27" s="57"/>
      <c r="I27" s="57"/>
      <c r="J27" s="57"/>
      <c r="K27" s="57"/>
      <c r="L27" s="57"/>
      <c r="M27" s="57"/>
      <c r="N27" s="57"/>
      <c r="O27" s="57"/>
      <c r="P27" s="57"/>
      <c r="Q27" s="57"/>
      <c r="R27" s="57"/>
    </row>
    <row r="28" ht="15.75" customHeight="1">
      <c r="A28" s="57"/>
      <c r="B28" s="57"/>
      <c r="C28" s="13"/>
      <c r="D28" s="58"/>
      <c r="E28" s="57"/>
      <c r="G28" s="57"/>
      <c r="H28" s="57"/>
      <c r="I28" s="57"/>
      <c r="J28" s="57"/>
      <c r="K28" s="57"/>
      <c r="L28" s="57"/>
      <c r="M28" s="57"/>
      <c r="N28" s="57"/>
      <c r="O28" s="57"/>
      <c r="P28" s="57"/>
      <c r="Q28" s="57"/>
      <c r="R28" s="57"/>
    </row>
    <row r="29" ht="15.75" customHeight="1">
      <c r="A29" s="57"/>
      <c r="B29" s="57"/>
      <c r="C29" s="13"/>
      <c r="D29" s="58"/>
      <c r="E29" s="57"/>
      <c r="G29" s="57"/>
      <c r="H29" s="57"/>
      <c r="I29" s="57"/>
      <c r="J29" s="57"/>
      <c r="K29" s="57"/>
      <c r="L29" s="57"/>
      <c r="M29" s="57"/>
      <c r="N29" s="57"/>
      <c r="O29" s="57"/>
      <c r="P29" s="57"/>
      <c r="Q29" s="57"/>
      <c r="R29" s="57"/>
    </row>
    <row r="30" ht="15.75" customHeight="1">
      <c r="A30" s="57"/>
      <c r="B30" s="57"/>
      <c r="C30" s="13"/>
      <c r="D30" s="58"/>
      <c r="E30" s="57"/>
      <c r="G30" s="57"/>
      <c r="H30" s="57"/>
      <c r="I30" s="57"/>
      <c r="J30" s="57"/>
      <c r="K30" s="57"/>
      <c r="L30" s="57"/>
      <c r="M30" s="57"/>
      <c r="N30" s="57"/>
      <c r="O30" s="57"/>
      <c r="P30" s="57"/>
      <c r="Q30" s="57"/>
      <c r="R30" s="57"/>
    </row>
    <row r="31" ht="15.75" customHeight="1">
      <c r="A31" s="57"/>
      <c r="B31" s="57"/>
      <c r="C31" s="13"/>
      <c r="D31" s="58"/>
      <c r="E31" s="57"/>
      <c r="G31" s="57"/>
      <c r="H31" s="57"/>
      <c r="I31" s="57"/>
      <c r="J31" s="57"/>
      <c r="K31" s="57"/>
      <c r="L31" s="57"/>
      <c r="M31" s="57"/>
      <c r="N31" s="57"/>
      <c r="O31" s="57"/>
      <c r="P31" s="57"/>
      <c r="Q31" s="57"/>
      <c r="R31" s="57"/>
    </row>
    <row r="32" ht="15.75" customHeight="1">
      <c r="A32" s="57"/>
      <c r="B32" s="57"/>
      <c r="C32" s="13"/>
      <c r="D32" s="58"/>
      <c r="E32" s="57"/>
      <c r="G32" s="57"/>
      <c r="H32" s="57"/>
      <c r="I32" s="57"/>
      <c r="J32" s="57"/>
      <c r="K32" s="57"/>
      <c r="L32" s="57"/>
      <c r="M32" s="57"/>
      <c r="N32" s="57"/>
      <c r="O32" s="57"/>
      <c r="P32" s="57"/>
      <c r="Q32" s="57"/>
      <c r="R32" s="57"/>
    </row>
    <row r="33" ht="15.75" customHeight="1">
      <c r="A33" s="57"/>
      <c r="B33" s="57"/>
      <c r="C33" s="13"/>
      <c r="D33" s="58"/>
      <c r="E33" s="57"/>
      <c r="G33" s="57"/>
      <c r="H33" s="57"/>
      <c r="I33" s="57"/>
      <c r="J33" s="57"/>
      <c r="K33" s="57"/>
      <c r="L33" s="57"/>
      <c r="M33" s="57"/>
      <c r="N33" s="57"/>
      <c r="O33" s="57"/>
      <c r="P33" s="57"/>
      <c r="Q33" s="57"/>
      <c r="R33" s="57"/>
    </row>
    <row r="34" ht="15.75" customHeight="1">
      <c r="A34" s="57"/>
      <c r="B34" s="57"/>
      <c r="C34" s="13"/>
      <c r="D34" s="58"/>
      <c r="E34" s="57"/>
      <c r="G34" s="57"/>
      <c r="H34" s="57"/>
      <c r="I34" s="57"/>
      <c r="J34" s="57"/>
      <c r="K34" s="57"/>
      <c r="L34" s="57"/>
      <c r="M34" s="57"/>
      <c r="N34" s="57"/>
      <c r="O34" s="57"/>
      <c r="P34" s="57"/>
      <c r="Q34" s="57"/>
      <c r="R34" s="57"/>
    </row>
    <row r="35" ht="15.75" customHeight="1">
      <c r="A35" s="57"/>
      <c r="B35" s="57"/>
      <c r="C35" s="13"/>
      <c r="D35" s="58"/>
      <c r="E35" s="57"/>
      <c r="G35" s="57"/>
      <c r="H35" s="57"/>
      <c r="I35" s="57"/>
      <c r="J35" s="57"/>
      <c r="K35" s="57"/>
      <c r="L35" s="57"/>
      <c r="M35" s="57"/>
      <c r="N35" s="57"/>
      <c r="O35" s="57"/>
      <c r="P35" s="57"/>
      <c r="Q35" s="57"/>
      <c r="R35" s="57"/>
    </row>
    <row r="36" ht="15.75" customHeight="1">
      <c r="A36" s="57"/>
      <c r="B36" s="57"/>
      <c r="C36" s="13"/>
      <c r="D36" s="58"/>
      <c r="E36" s="57"/>
      <c r="G36" s="57"/>
      <c r="H36" s="57"/>
      <c r="I36" s="57"/>
      <c r="J36" s="57"/>
      <c r="K36" s="57"/>
      <c r="L36" s="57"/>
      <c r="M36" s="57"/>
      <c r="N36" s="57"/>
      <c r="O36" s="57"/>
      <c r="P36" s="57"/>
      <c r="Q36" s="57"/>
      <c r="R36" s="57"/>
    </row>
    <row r="37" ht="15.75" customHeight="1">
      <c r="A37" s="57"/>
      <c r="B37" s="57"/>
      <c r="C37" s="13"/>
      <c r="D37" s="58"/>
      <c r="E37" s="57"/>
      <c r="G37" s="57"/>
      <c r="H37" s="57"/>
      <c r="I37" s="57"/>
      <c r="J37" s="57"/>
      <c r="K37" s="57"/>
      <c r="L37" s="57"/>
      <c r="M37" s="57"/>
      <c r="N37" s="57"/>
      <c r="O37" s="57"/>
      <c r="P37" s="57"/>
      <c r="Q37" s="57"/>
      <c r="R37" s="57"/>
    </row>
    <row r="38" ht="15.75" customHeight="1">
      <c r="A38" s="57"/>
      <c r="B38" s="57"/>
      <c r="C38" s="13"/>
      <c r="D38" s="58"/>
      <c r="E38" s="57"/>
      <c r="G38" s="57"/>
      <c r="H38" s="57"/>
      <c r="I38" s="57"/>
      <c r="J38" s="57"/>
      <c r="K38" s="57"/>
      <c r="L38" s="57"/>
      <c r="M38" s="57"/>
      <c r="N38" s="57"/>
      <c r="O38" s="57"/>
      <c r="P38" s="57"/>
      <c r="Q38" s="57"/>
      <c r="R38" s="57"/>
    </row>
    <row r="39" ht="15.75" customHeight="1">
      <c r="A39" s="57"/>
      <c r="B39" s="57"/>
      <c r="C39" s="13"/>
      <c r="D39" s="58"/>
      <c r="E39" s="57"/>
      <c r="G39" s="57"/>
      <c r="H39" s="57"/>
      <c r="I39" s="57"/>
      <c r="J39" s="57"/>
      <c r="K39" s="57"/>
      <c r="L39" s="57"/>
      <c r="M39" s="57"/>
      <c r="N39" s="57"/>
      <c r="O39" s="57"/>
      <c r="P39" s="57"/>
      <c r="Q39" s="57"/>
      <c r="R39" s="57"/>
    </row>
    <row r="40" ht="15.75" customHeight="1">
      <c r="A40" s="57"/>
      <c r="B40" s="57"/>
      <c r="C40" s="13"/>
      <c r="D40" s="58"/>
      <c r="E40" s="57"/>
      <c r="G40" s="57"/>
      <c r="H40" s="57"/>
      <c r="I40" s="57"/>
      <c r="J40" s="57"/>
      <c r="K40" s="57"/>
      <c r="L40" s="57"/>
      <c r="M40" s="57"/>
      <c r="N40" s="57"/>
      <c r="O40" s="57"/>
      <c r="P40" s="57"/>
      <c r="Q40" s="57"/>
      <c r="R40" s="57"/>
    </row>
    <row r="41" ht="15.75" customHeight="1">
      <c r="A41" s="57"/>
      <c r="B41" s="57"/>
      <c r="C41" s="13"/>
      <c r="D41" s="58"/>
      <c r="E41" s="57"/>
      <c r="G41" s="57"/>
      <c r="H41" s="57"/>
      <c r="I41" s="57"/>
      <c r="J41" s="57"/>
      <c r="K41" s="57"/>
      <c r="L41" s="57"/>
      <c r="M41" s="57"/>
      <c r="N41" s="57"/>
      <c r="O41" s="57"/>
      <c r="P41" s="57"/>
      <c r="Q41" s="57"/>
      <c r="R41" s="57"/>
    </row>
    <row r="42" ht="15.75" customHeight="1">
      <c r="A42" s="57"/>
      <c r="B42" s="57"/>
      <c r="C42" s="13"/>
      <c r="D42" s="58"/>
      <c r="E42" s="57"/>
      <c r="G42" s="57"/>
      <c r="H42" s="57"/>
      <c r="I42" s="57"/>
      <c r="J42" s="57"/>
      <c r="K42" s="57"/>
      <c r="L42" s="57"/>
      <c r="M42" s="57"/>
      <c r="N42" s="57"/>
      <c r="O42" s="57"/>
      <c r="P42" s="57"/>
      <c r="Q42" s="57"/>
      <c r="R42" s="57"/>
    </row>
    <row r="43" ht="15.75" customHeight="1">
      <c r="A43" s="57"/>
      <c r="B43" s="57"/>
      <c r="C43" s="13"/>
      <c r="D43" s="58"/>
      <c r="E43" s="57"/>
      <c r="G43" s="57"/>
      <c r="H43" s="57"/>
      <c r="I43" s="57"/>
      <c r="J43" s="57"/>
      <c r="K43" s="57"/>
      <c r="L43" s="57"/>
      <c r="M43" s="57"/>
      <c r="N43" s="57"/>
      <c r="O43" s="57"/>
      <c r="P43" s="57"/>
      <c r="Q43" s="57"/>
      <c r="R43" s="57"/>
    </row>
    <row r="44" ht="15.75" customHeight="1">
      <c r="A44" s="57"/>
      <c r="B44" s="57"/>
      <c r="C44" s="13"/>
      <c r="D44" s="58"/>
      <c r="E44" s="57"/>
      <c r="G44" s="57"/>
      <c r="H44" s="57"/>
      <c r="I44" s="57"/>
      <c r="J44" s="57"/>
      <c r="K44" s="57"/>
      <c r="L44" s="57"/>
      <c r="M44" s="57"/>
      <c r="N44" s="57"/>
      <c r="O44" s="57"/>
      <c r="P44" s="57"/>
      <c r="Q44" s="57"/>
      <c r="R44" s="57"/>
    </row>
    <row r="45" ht="15.75" customHeight="1">
      <c r="A45" s="57"/>
      <c r="B45" s="57"/>
      <c r="C45" s="13"/>
      <c r="D45" s="58"/>
      <c r="E45" s="57"/>
      <c r="G45" s="57"/>
      <c r="H45" s="57"/>
      <c r="I45" s="57"/>
      <c r="J45" s="57"/>
      <c r="K45" s="57"/>
      <c r="L45" s="57"/>
      <c r="M45" s="57"/>
      <c r="N45" s="57"/>
      <c r="O45" s="57"/>
      <c r="P45" s="57"/>
      <c r="Q45" s="57"/>
      <c r="R45" s="57"/>
    </row>
    <row r="46" ht="15.75" customHeight="1">
      <c r="A46" s="57"/>
      <c r="B46" s="57"/>
      <c r="C46" s="13"/>
      <c r="D46" s="58"/>
      <c r="E46" s="57"/>
      <c r="G46" s="57"/>
      <c r="H46" s="57"/>
      <c r="I46" s="57"/>
      <c r="J46" s="57"/>
      <c r="K46" s="57"/>
      <c r="L46" s="57"/>
      <c r="M46" s="57"/>
      <c r="N46" s="57"/>
      <c r="O46" s="57"/>
      <c r="P46" s="57"/>
      <c r="Q46" s="57"/>
      <c r="R46" s="57"/>
    </row>
    <row r="47" ht="15.75" customHeight="1">
      <c r="A47" s="57"/>
      <c r="B47" s="57"/>
      <c r="C47" s="13"/>
      <c r="D47" s="58"/>
      <c r="E47" s="57"/>
      <c r="G47" s="57"/>
      <c r="H47" s="57"/>
      <c r="I47" s="57"/>
      <c r="J47" s="57"/>
      <c r="K47" s="57"/>
      <c r="L47" s="57"/>
      <c r="M47" s="57"/>
      <c r="N47" s="57"/>
      <c r="O47" s="57"/>
      <c r="P47" s="57"/>
      <c r="Q47" s="57"/>
      <c r="R47" s="57"/>
    </row>
    <row r="48" ht="15.75" customHeight="1">
      <c r="A48" s="57"/>
      <c r="B48" s="57"/>
      <c r="C48" s="13"/>
      <c r="D48" s="58"/>
      <c r="E48" s="57"/>
      <c r="G48" s="57"/>
      <c r="H48" s="57"/>
      <c r="I48" s="57"/>
      <c r="J48" s="57"/>
      <c r="K48" s="57"/>
      <c r="L48" s="57"/>
      <c r="M48" s="57"/>
      <c r="N48" s="57"/>
      <c r="O48" s="57"/>
      <c r="P48" s="57"/>
      <c r="Q48" s="57"/>
      <c r="R48" s="57"/>
    </row>
    <row r="49" ht="15.75" customHeight="1">
      <c r="A49" s="57"/>
      <c r="B49" s="57"/>
      <c r="C49" s="13"/>
      <c r="D49" s="58"/>
      <c r="E49" s="57"/>
      <c r="G49" s="57"/>
      <c r="H49" s="57"/>
      <c r="I49" s="57"/>
      <c r="J49" s="57"/>
      <c r="K49" s="57"/>
      <c r="L49" s="57"/>
      <c r="M49" s="57"/>
      <c r="N49" s="57"/>
      <c r="O49" s="57"/>
      <c r="P49" s="57"/>
      <c r="Q49" s="57"/>
      <c r="R49" s="57"/>
    </row>
    <row r="50" ht="15.75" customHeight="1">
      <c r="A50" s="57"/>
      <c r="B50" s="57"/>
      <c r="C50" s="13"/>
      <c r="D50" s="58"/>
      <c r="E50" s="57"/>
      <c r="G50" s="57"/>
      <c r="H50" s="57"/>
      <c r="I50" s="57"/>
      <c r="J50" s="57"/>
      <c r="K50" s="57"/>
      <c r="L50" s="57"/>
      <c r="M50" s="57"/>
      <c r="N50" s="57"/>
      <c r="O50" s="57"/>
      <c r="P50" s="57"/>
      <c r="Q50" s="57"/>
      <c r="R50" s="57"/>
    </row>
    <row r="51" ht="15.75" customHeight="1">
      <c r="A51" s="57"/>
      <c r="B51" s="57"/>
      <c r="C51" s="13"/>
      <c r="D51" s="58"/>
      <c r="E51" s="57"/>
      <c r="G51" s="57"/>
      <c r="H51" s="57"/>
      <c r="I51" s="57"/>
      <c r="J51" s="57"/>
      <c r="K51" s="57"/>
      <c r="L51" s="57"/>
      <c r="M51" s="57"/>
      <c r="N51" s="57"/>
      <c r="O51" s="57"/>
      <c r="P51" s="57"/>
      <c r="Q51" s="57"/>
      <c r="R51" s="57"/>
    </row>
    <row r="52" ht="15.75" customHeight="1">
      <c r="A52" s="57"/>
      <c r="B52" s="57"/>
      <c r="C52" s="13"/>
      <c r="D52" s="58"/>
      <c r="E52" s="57"/>
      <c r="G52" s="57"/>
      <c r="H52" s="57"/>
      <c r="I52" s="57"/>
      <c r="J52" s="57"/>
      <c r="K52" s="57"/>
      <c r="L52" s="57"/>
      <c r="M52" s="57"/>
      <c r="N52" s="57"/>
      <c r="O52" s="57"/>
      <c r="P52" s="57"/>
      <c r="Q52" s="57"/>
      <c r="R52" s="57"/>
    </row>
    <row r="53" ht="15.75" customHeight="1">
      <c r="A53" s="57"/>
      <c r="B53" s="57"/>
      <c r="C53" s="13"/>
      <c r="D53" s="58"/>
      <c r="E53" s="57"/>
      <c r="G53" s="57"/>
      <c r="H53" s="57"/>
      <c r="I53" s="57"/>
      <c r="J53" s="57"/>
      <c r="K53" s="57"/>
      <c r="L53" s="57"/>
      <c r="M53" s="57"/>
      <c r="N53" s="57"/>
      <c r="O53" s="57"/>
      <c r="P53" s="57"/>
      <c r="Q53" s="57"/>
      <c r="R53" s="57"/>
    </row>
    <row r="54" ht="15.75" customHeight="1">
      <c r="A54" s="57"/>
      <c r="B54" s="57"/>
      <c r="C54" s="13"/>
      <c r="D54" s="58"/>
      <c r="E54" s="57"/>
      <c r="G54" s="57"/>
      <c r="H54" s="57"/>
      <c r="I54" s="57"/>
      <c r="J54" s="57"/>
      <c r="K54" s="57"/>
      <c r="L54" s="57"/>
      <c r="M54" s="57"/>
      <c r="N54" s="57"/>
      <c r="O54" s="57"/>
      <c r="P54" s="57"/>
      <c r="Q54" s="57"/>
      <c r="R54" s="57"/>
    </row>
    <row r="55" ht="15.75" customHeight="1">
      <c r="A55" s="57"/>
      <c r="B55" s="57"/>
      <c r="C55" s="13"/>
      <c r="D55" s="58"/>
      <c r="E55" s="57"/>
      <c r="G55" s="57"/>
      <c r="H55" s="57"/>
      <c r="I55" s="57"/>
      <c r="J55" s="57"/>
      <c r="K55" s="57"/>
      <c r="L55" s="57"/>
      <c r="M55" s="57"/>
      <c r="N55" s="57"/>
      <c r="O55" s="57"/>
      <c r="P55" s="57"/>
      <c r="Q55" s="57"/>
      <c r="R55" s="57"/>
    </row>
    <row r="56" ht="15.75" customHeight="1">
      <c r="A56" s="57"/>
      <c r="B56" s="57"/>
      <c r="C56" s="13"/>
      <c r="D56" s="58"/>
      <c r="E56" s="57"/>
      <c r="G56" s="57"/>
      <c r="H56" s="57"/>
      <c r="I56" s="57"/>
      <c r="J56" s="57"/>
      <c r="K56" s="57"/>
      <c r="L56" s="57"/>
      <c r="M56" s="57"/>
      <c r="N56" s="57"/>
      <c r="O56" s="57"/>
      <c r="P56" s="57"/>
      <c r="Q56" s="57"/>
      <c r="R56" s="57"/>
    </row>
    <row r="57" ht="15.75" customHeight="1">
      <c r="A57" s="57"/>
      <c r="B57" s="57"/>
      <c r="C57" s="13"/>
      <c r="D57" s="58"/>
      <c r="E57" s="57"/>
      <c r="G57" s="57"/>
      <c r="H57" s="57"/>
      <c r="I57" s="57"/>
      <c r="J57" s="57"/>
      <c r="K57" s="57"/>
      <c r="L57" s="57"/>
      <c r="M57" s="57"/>
      <c r="N57" s="57"/>
      <c r="O57" s="57"/>
      <c r="P57" s="57"/>
      <c r="Q57" s="57"/>
      <c r="R57" s="57"/>
    </row>
    <row r="58" ht="15.75" customHeight="1">
      <c r="A58" s="57"/>
      <c r="B58" s="57"/>
      <c r="C58" s="13"/>
      <c r="D58" s="58"/>
      <c r="E58" s="57"/>
      <c r="G58" s="57"/>
      <c r="H58" s="57"/>
      <c r="I58" s="57"/>
      <c r="J58" s="57"/>
      <c r="K58" s="57"/>
      <c r="L58" s="57"/>
      <c r="M58" s="57"/>
      <c r="N58" s="57"/>
      <c r="O58" s="57"/>
      <c r="P58" s="57"/>
      <c r="Q58" s="57"/>
      <c r="R58" s="57"/>
    </row>
    <row r="59" ht="15.75" customHeight="1">
      <c r="A59" s="57"/>
      <c r="B59" s="57"/>
      <c r="C59" s="13"/>
      <c r="D59" s="58"/>
      <c r="E59" s="57"/>
      <c r="G59" s="57"/>
      <c r="H59" s="57"/>
      <c r="I59" s="57"/>
      <c r="J59" s="57"/>
      <c r="K59" s="57"/>
      <c r="L59" s="57"/>
      <c r="M59" s="57"/>
      <c r="N59" s="57"/>
      <c r="O59" s="57"/>
      <c r="P59" s="57"/>
      <c r="Q59" s="57"/>
      <c r="R59" s="57"/>
    </row>
    <row r="60" ht="15.75" customHeight="1">
      <c r="A60" s="57"/>
      <c r="B60" s="57"/>
      <c r="C60" s="13"/>
      <c r="D60" s="58"/>
      <c r="E60" s="57"/>
      <c r="G60" s="57"/>
      <c r="H60" s="57"/>
      <c r="I60" s="57"/>
      <c r="J60" s="57"/>
      <c r="K60" s="57"/>
      <c r="L60" s="57"/>
      <c r="M60" s="57"/>
      <c r="N60" s="57"/>
      <c r="O60" s="57"/>
      <c r="P60" s="57"/>
      <c r="Q60" s="57"/>
      <c r="R60" s="57"/>
    </row>
    <row r="61" ht="15.75" customHeight="1">
      <c r="A61" s="57"/>
      <c r="B61" s="57"/>
      <c r="C61" s="13"/>
      <c r="D61" s="58"/>
      <c r="E61" s="57"/>
      <c r="G61" s="57"/>
      <c r="H61" s="57"/>
      <c r="I61" s="57"/>
      <c r="J61" s="57"/>
      <c r="K61" s="57"/>
      <c r="L61" s="57"/>
      <c r="M61" s="57"/>
      <c r="N61" s="57"/>
      <c r="O61" s="57"/>
      <c r="P61" s="57"/>
      <c r="Q61" s="57"/>
      <c r="R61" s="57"/>
    </row>
    <row r="62" ht="15.75" customHeight="1">
      <c r="A62" s="57"/>
      <c r="B62" s="57"/>
      <c r="C62" s="13"/>
      <c r="D62" s="58"/>
      <c r="E62" s="57"/>
      <c r="G62" s="57"/>
      <c r="H62" s="57"/>
      <c r="I62" s="57"/>
      <c r="J62" s="57"/>
      <c r="K62" s="57"/>
      <c r="L62" s="57"/>
      <c r="M62" s="57"/>
      <c r="N62" s="57"/>
      <c r="O62" s="57"/>
      <c r="P62" s="57"/>
      <c r="Q62" s="57"/>
      <c r="R62" s="57"/>
    </row>
    <row r="63" ht="15.75" customHeight="1">
      <c r="A63" s="57"/>
      <c r="B63" s="57"/>
      <c r="C63" s="13"/>
      <c r="D63" s="58"/>
      <c r="E63" s="57"/>
      <c r="G63" s="57"/>
      <c r="H63" s="57"/>
      <c r="I63" s="57"/>
      <c r="J63" s="57"/>
      <c r="K63" s="57"/>
      <c r="L63" s="57"/>
      <c r="M63" s="57"/>
      <c r="N63" s="57"/>
      <c r="O63" s="57"/>
      <c r="P63" s="57"/>
      <c r="Q63" s="57"/>
      <c r="R63" s="57"/>
    </row>
    <row r="64" ht="15.75" customHeight="1">
      <c r="A64" s="57"/>
      <c r="B64" s="57"/>
      <c r="C64" s="13"/>
      <c r="D64" s="58"/>
      <c r="E64" s="57"/>
      <c r="G64" s="57"/>
      <c r="H64" s="57"/>
      <c r="I64" s="57"/>
      <c r="J64" s="57"/>
      <c r="K64" s="57"/>
      <c r="L64" s="57"/>
      <c r="M64" s="57"/>
      <c r="N64" s="57"/>
      <c r="O64" s="57"/>
      <c r="P64" s="57"/>
      <c r="Q64" s="57"/>
      <c r="R64" s="57"/>
    </row>
    <row r="65" ht="15.75" customHeight="1">
      <c r="A65" s="57"/>
      <c r="B65" s="57"/>
      <c r="C65" s="13"/>
      <c r="D65" s="58"/>
      <c r="E65" s="57"/>
      <c r="G65" s="57"/>
      <c r="H65" s="57"/>
      <c r="I65" s="57"/>
      <c r="J65" s="57"/>
      <c r="K65" s="57"/>
      <c r="L65" s="57"/>
      <c r="M65" s="57"/>
      <c r="N65" s="57"/>
      <c r="O65" s="57"/>
      <c r="P65" s="57"/>
      <c r="Q65" s="57"/>
      <c r="R65" s="57"/>
    </row>
    <row r="66" ht="15.75" customHeight="1">
      <c r="A66" s="57"/>
      <c r="B66" s="57"/>
      <c r="C66" s="13"/>
      <c r="D66" s="58"/>
      <c r="E66" s="57"/>
      <c r="G66" s="57"/>
      <c r="H66" s="57"/>
      <c r="I66" s="57"/>
      <c r="J66" s="57"/>
      <c r="K66" s="57"/>
      <c r="L66" s="57"/>
      <c r="M66" s="57"/>
      <c r="N66" s="57"/>
      <c r="O66" s="57"/>
      <c r="P66" s="57"/>
      <c r="Q66" s="57"/>
      <c r="R66" s="57"/>
    </row>
    <row r="67" ht="15.75" customHeight="1">
      <c r="A67" s="57"/>
      <c r="B67" s="57"/>
      <c r="C67" s="13"/>
      <c r="D67" s="58"/>
      <c r="E67" s="57"/>
      <c r="G67" s="57"/>
      <c r="H67" s="57"/>
      <c r="I67" s="57"/>
      <c r="J67" s="57"/>
      <c r="K67" s="57"/>
      <c r="L67" s="57"/>
      <c r="M67" s="57"/>
      <c r="N67" s="57"/>
      <c r="O67" s="57"/>
      <c r="P67" s="57"/>
      <c r="Q67" s="57"/>
      <c r="R67" s="57"/>
    </row>
    <row r="68" ht="15.75" customHeight="1">
      <c r="A68" s="57"/>
      <c r="B68" s="57"/>
      <c r="C68" s="13"/>
      <c r="D68" s="58"/>
      <c r="E68" s="57"/>
      <c r="G68" s="57"/>
      <c r="H68" s="57"/>
      <c r="I68" s="57"/>
      <c r="J68" s="57"/>
      <c r="K68" s="57"/>
      <c r="L68" s="57"/>
      <c r="M68" s="57"/>
      <c r="N68" s="57"/>
      <c r="O68" s="57"/>
      <c r="P68" s="57"/>
      <c r="Q68" s="57"/>
      <c r="R68" s="57"/>
    </row>
    <row r="69" ht="15.75" customHeight="1">
      <c r="A69" s="57"/>
      <c r="B69" s="57"/>
      <c r="C69" s="13"/>
      <c r="D69" s="58"/>
      <c r="E69" s="57"/>
      <c r="G69" s="57"/>
      <c r="H69" s="57"/>
      <c r="I69" s="57"/>
      <c r="J69" s="57"/>
      <c r="K69" s="57"/>
      <c r="L69" s="57"/>
      <c r="M69" s="57"/>
      <c r="N69" s="57"/>
      <c r="O69" s="57"/>
      <c r="P69" s="57"/>
      <c r="Q69" s="57"/>
      <c r="R69" s="57"/>
    </row>
    <row r="70" ht="15.75" customHeight="1">
      <c r="A70" s="57"/>
      <c r="B70" s="57"/>
      <c r="C70" s="13"/>
      <c r="D70" s="58"/>
      <c r="E70" s="57"/>
      <c r="G70" s="57"/>
      <c r="H70" s="57"/>
      <c r="I70" s="57"/>
      <c r="J70" s="57"/>
      <c r="K70" s="57"/>
      <c r="L70" s="57"/>
      <c r="M70" s="57"/>
      <c r="N70" s="57"/>
      <c r="O70" s="57"/>
      <c r="P70" s="57"/>
      <c r="Q70" s="57"/>
      <c r="R70" s="57"/>
    </row>
    <row r="71" ht="15.75" customHeight="1">
      <c r="A71" s="57"/>
      <c r="B71" s="57"/>
      <c r="C71" s="13"/>
      <c r="D71" s="58"/>
      <c r="E71" s="57"/>
      <c r="G71" s="57"/>
      <c r="H71" s="57"/>
      <c r="I71" s="57"/>
      <c r="J71" s="57"/>
      <c r="K71" s="57"/>
      <c r="L71" s="57"/>
      <c r="M71" s="57"/>
      <c r="N71" s="57"/>
      <c r="O71" s="57"/>
      <c r="P71" s="57"/>
      <c r="Q71" s="57"/>
      <c r="R71" s="57"/>
    </row>
    <row r="72" ht="15.75" customHeight="1">
      <c r="A72" s="57"/>
      <c r="B72" s="57"/>
      <c r="C72" s="13"/>
      <c r="D72" s="58"/>
      <c r="E72" s="57"/>
      <c r="G72" s="57"/>
      <c r="H72" s="57"/>
      <c r="I72" s="57"/>
      <c r="J72" s="57"/>
      <c r="K72" s="57"/>
      <c r="L72" s="57"/>
      <c r="M72" s="57"/>
      <c r="N72" s="57"/>
      <c r="O72" s="57"/>
      <c r="P72" s="57"/>
      <c r="Q72" s="57"/>
      <c r="R72" s="57"/>
    </row>
    <row r="73" ht="15.75" customHeight="1">
      <c r="A73" s="57"/>
      <c r="B73" s="57"/>
      <c r="C73" s="13"/>
      <c r="D73" s="58"/>
      <c r="E73" s="57"/>
      <c r="G73" s="57"/>
      <c r="H73" s="57"/>
      <c r="I73" s="57"/>
      <c r="J73" s="57"/>
      <c r="K73" s="57"/>
      <c r="L73" s="57"/>
      <c r="M73" s="57"/>
      <c r="N73" s="57"/>
      <c r="O73" s="57"/>
      <c r="P73" s="57"/>
      <c r="Q73" s="57"/>
      <c r="R73" s="57"/>
    </row>
    <row r="74" ht="15.75" customHeight="1">
      <c r="A74" s="57"/>
      <c r="B74" s="57"/>
      <c r="C74" s="13"/>
      <c r="D74" s="58"/>
      <c r="E74" s="57"/>
      <c r="G74" s="57"/>
      <c r="H74" s="57"/>
      <c r="I74" s="57"/>
      <c r="J74" s="57"/>
      <c r="K74" s="57"/>
      <c r="L74" s="57"/>
      <c r="M74" s="57"/>
      <c r="N74" s="57"/>
      <c r="O74" s="57"/>
      <c r="P74" s="57"/>
      <c r="Q74" s="57"/>
      <c r="R74" s="57"/>
    </row>
    <row r="75" ht="15.75" customHeight="1">
      <c r="A75" s="57"/>
      <c r="B75" s="57"/>
      <c r="C75" s="13"/>
      <c r="D75" s="58"/>
      <c r="E75" s="57"/>
      <c r="G75" s="57"/>
      <c r="H75" s="57"/>
      <c r="I75" s="57"/>
      <c r="J75" s="57"/>
      <c r="K75" s="57"/>
      <c r="L75" s="57"/>
      <c r="M75" s="57"/>
      <c r="N75" s="57"/>
      <c r="O75" s="57"/>
      <c r="P75" s="57"/>
      <c r="Q75" s="57"/>
      <c r="R75" s="57"/>
    </row>
    <row r="76" ht="15.75" customHeight="1">
      <c r="A76" s="57"/>
      <c r="B76" s="57"/>
      <c r="C76" s="13"/>
      <c r="D76" s="58"/>
      <c r="E76" s="57"/>
      <c r="G76" s="57"/>
      <c r="H76" s="57"/>
      <c r="I76" s="57"/>
      <c r="J76" s="57"/>
      <c r="K76" s="57"/>
      <c r="L76" s="57"/>
      <c r="M76" s="57"/>
      <c r="N76" s="57"/>
      <c r="O76" s="57"/>
      <c r="P76" s="57"/>
      <c r="Q76" s="57"/>
      <c r="R76" s="57"/>
    </row>
    <row r="77" ht="15.75" customHeight="1">
      <c r="A77" s="57"/>
      <c r="B77" s="57"/>
      <c r="C77" s="13"/>
      <c r="D77" s="58"/>
      <c r="E77" s="57"/>
      <c r="G77" s="57"/>
      <c r="H77" s="57"/>
      <c r="I77" s="57"/>
      <c r="J77" s="57"/>
      <c r="K77" s="57"/>
      <c r="L77" s="57"/>
      <c r="M77" s="57"/>
      <c r="N77" s="57"/>
      <c r="O77" s="57"/>
      <c r="P77" s="57"/>
      <c r="Q77" s="57"/>
      <c r="R77" s="57"/>
    </row>
    <row r="78" ht="15.75" customHeight="1">
      <c r="A78" s="57"/>
      <c r="B78" s="57"/>
      <c r="C78" s="13"/>
      <c r="D78" s="58"/>
      <c r="E78" s="57"/>
      <c r="G78" s="57"/>
      <c r="H78" s="57"/>
      <c r="I78" s="57"/>
      <c r="J78" s="57"/>
      <c r="K78" s="57"/>
      <c r="L78" s="57"/>
      <c r="M78" s="57"/>
      <c r="N78" s="57"/>
      <c r="O78" s="57"/>
      <c r="P78" s="57"/>
      <c r="Q78" s="57"/>
      <c r="R78" s="57"/>
    </row>
    <row r="79" ht="15.75" customHeight="1">
      <c r="A79" s="57"/>
      <c r="B79" s="57"/>
      <c r="C79" s="13"/>
      <c r="D79" s="58"/>
      <c r="E79" s="57"/>
      <c r="G79" s="57"/>
      <c r="H79" s="57"/>
      <c r="I79" s="57"/>
      <c r="J79" s="57"/>
      <c r="K79" s="57"/>
      <c r="L79" s="57"/>
      <c r="M79" s="57"/>
      <c r="N79" s="57"/>
      <c r="O79" s="57"/>
      <c r="P79" s="57"/>
      <c r="Q79" s="57"/>
      <c r="R79" s="57"/>
    </row>
    <row r="80" ht="15.75" customHeight="1">
      <c r="A80" s="57"/>
      <c r="B80" s="57"/>
      <c r="C80" s="13"/>
      <c r="D80" s="58"/>
      <c r="E80" s="57"/>
      <c r="G80" s="57"/>
      <c r="H80" s="57"/>
      <c r="I80" s="57"/>
      <c r="J80" s="57"/>
      <c r="K80" s="57"/>
      <c r="L80" s="57"/>
      <c r="M80" s="57"/>
      <c r="N80" s="57"/>
      <c r="O80" s="57"/>
      <c r="P80" s="57"/>
      <c r="Q80" s="57"/>
      <c r="R80" s="57"/>
    </row>
    <row r="81" ht="15.75" customHeight="1">
      <c r="A81" s="57"/>
      <c r="B81" s="57"/>
      <c r="C81" s="13"/>
      <c r="D81" s="58"/>
      <c r="E81" s="57"/>
      <c r="G81" s="57"/>
      <c r="H81" s="57"/>
      <c r="I81" s="57"/>
      <c r="J81" s="57"/>
      <c r="K81" s="57"/>
      <c r="L81" s="57"/>
      <c r="M81" s="57"/>
      <c r="N81" s="57"/>
      <c r="O81" s="57"/>
      <c r="P81" s="57"/>
      <c r="Q81" s="57"/>
      <c r="R81" s="57"/>
    </row>
    <row r="82" ht="15.75" customHeight="1">
      <c r="A82" s="57"/>
      <c r="B82" s="57"/>
      <c r="C82" s="13"/>
      <c r="D82" s="58"/>
      <c r="E82" s="57"/>
      <c r="G82" s="57"/>
      <c r="H82" s="57"/>
      <c r="I82" s="57"/>
      <c r="J82" s="57"/>
      <c r="K82" s="57"/>
      <c r="L82" s="57"/>
      <c r="M82" s="57"/>
      <c r="N82" s="57"/>
      <c r="O82" s="57"/>
      <c r="P82" s="57"/>
      <c r="Q82" s="57"/>
      <c r="R82" s="57"/>
    </row>
    <row r="83" ht="15.75" customHeight="1">
      <c r="A83" s="57"/>
      <c r="B83" s="57"/>
      <c r="C83" s="13"/>
      <c r="D83" s="58"/>
      <c r="E83" s="57"/>
      <c r="G83" s="57"/>
      <c r="H83" s="57"/>
      <c r="I83" s="57"/>
      <c r="J83" s="57"/>
      <c r="K83" s="57"/>
      <c r="L83" s="57"/>
      <c r="M83" s="57"/>
      <c r="N83" s="57"/>
      <c r="O83" s="57"/>
      <c r="P83" s="57"/>
      <c r="Q83" s="57"/>
      <c r="R83" s="57"/>
    </row>
    <row r="84" ht="15.75" customHeight="1">
      <c r="A84" s="57"/>
      <c r="B84" s="57"/>
      <c r="C84" s="13"/>
      <c r="D84" s="58"/>
      <c r="E84" s="57"/>
      <c r="G84" s="57"/>
      <c r="H84" s="57"/>
      <c r="I84" s="57"/>
      <c r="J84" s="57"/>
      <c r="K84" s="57"/>
      <c r="L84" s="57"/>
      <c r="M84" s="57"/>
      <c r="N84" s="57"/>
      <c r="O84" s="57"/>
      <c r="P84" s="57"/>
      <c r="Q84" s="57"/>
      <c r="R84" s="57"/>
    </row>
    <row r="85" ht="15.75" customHeight="1">
      <c r="A85" s="57"/>
      <c r="B85" s="57"/>
      <c r="C85" s="13"/>
      <c r="D85" s="58"/>
      <c r="E85" s="57"/>
      <c r="G85" s="57"/>
      <c r="H85" s="57"/>
      <c r="I85" s="57"/>
      <c r="J85" s="57"/>
      <c r="K85" s="57"/>
      <c r="L85" s="57"/>
      <c r="M85" s="57"/>
      <c r="N85" s="57"/>
      <c r="O85" s="57"/>
      <c r="P85" s="57"/>
      <c r="Q85" s="57"/>
      <c r="R85" s="57"/>
    </row>
    <row r="86" ht="15.75" customHeight="1">
      <c r="A86" s="57"/>
      <c r="B86" s="57"/>
      <c r="C86" s="13"/>
      <c r="D86" s="58"/>
      <c r="E86" s="57"/>
      <c r="G86" s="57"/>
      <c r="H86" s="57"/>
      <c r="I86" s="57"/>
      <c r="J86" s="57"/>
      <c r="K86" s="57"/>
      <c r="L86" s="57"/>
      <c r="M86" s="57"/>
      <c r="N86" s="57"/>
      <c r="O86" s="57"/>
      <c r="P86" s="57"/>
      <c r="Q86" s="57"/>
      <c r="R86" s="57"/>
    </row>
    <row r="87" ht="15.75" customHeight="1">
      <c r="A87" s="57"/>
      <c r="B87" s="57"/>
      <c r="C87" s="13"/>
      <c r="D87" s="58"/>
      <c r="E87" s="57"/>
      <c r="G87" s="57"/>
      <c r="H87" s="57"/>
      <c r="I87" s="57"/>
      <c r="J87" s="57"/>
      <c r="K87" s="57"/>
      <c r="L87" s="57"/>
      <c r="M87" s="57"/>
      <c r="N87" s="57"/>
      <c r="O87" s="57"/>
      <c r="P87" s="57"/>
      <c r="Q87" s="57"/>
      <c r="R87" s="57"/>
    </row>
    <row r="88" ht="15.75" customHeight="1">
      <c r="A88" s="57"/>
      <c r="B88" s="57"/>
      <c r="C88" s="13"/>
      <c r="D88" s="58"/>
      <c r="E88" s="57"/>
      <c r="G88" s="57"/>
      <c r="H88" s="57"/>
      <c r="I88" s="57"/>
      <c r="J88" s="57"/>
      <c r="K88" s="57"/>
      <c r="L88" s="57"/>
      <c r="M88" s="57"/>
      <c r="N88" s="57"/>
      <c r="O88" s="57"/>
      <c r="P88" s="57"/>
      <c r="Q88" s="57"/>
      <c r="R88" s="57"/>
    </row>
    <row r="89" ht="15.75" customHeight="1">
      <c r="A89" s="57"/>
      <c r="B89" s="57"/>
      <c r="C89" s="13"/>
      <c r="D89" s="58"/>
      <c r="E89" s="57"/>
      <c r="G89" s="57"/>
      <c r="H89" s="57"/>
      <c r="I89" s="57"/>
      <c r="J89" s="57"/>
      <c r="K89" s="57"/>
      <c r="L89" s="57"/>
      <c r="M89" s="57"/>
      <c r="N89" s="57"/>
      <c r="O89" s="57"/>
      <c r="P89" s="57"/>
      <c r="Q89" s="57"/>
      <c r="R89" s="57"/>
    </row>
    <row r="90" ht="15.75" customHeight="1">
      <c r="A90" s="57"/>
      <c r="B90" s="57"/>
      <c r="C90" s="13"/>
      <c r="D90" s="58"/>
      <c r="E90" s="57"/>
      <c r="G90" s="57"/>
      <c r="H90" s="57"/>
      <c r="I90" s="57"/>
      <c r="J90" s="57"/>
      <c r="K90" s="57"/>
      <c r="L90" s="57"/>
      <c r="M90" s="57"/>
      <c r="N90" s="57"/>
      <c r="O90" s="57"/>
      <c r="P90" s="57"/>
      <c r="Q90" s="57"/>
      <c r="R90" s="57"/>
    </row>
    <row r="91" ht="15.75" customHeight="1">
      <c r="A91" s="57"/>
      <c r="B91" s="57"/>
      <c r="C91" s="13"/>
      <c r="D91" s="58"/>
      <c r="E91" s="57"/>
      <c r="G91" s="57"/>
      <c r="H91" s="57"/>
      <c r="I91" s="57"/>
      <c r="J91" s="57"/>
      <c r="K91" s="57"/>
      <c r="L91" s="57"/>
      <c r="M91" s="57"/>
      <c r="N91" s="57"/>
      <c r="O91" s="57"/>
      <c r="P91" s="57"/>
      <c r="Q91" s="57"/>
      <c r="R91" s="57"/>
    </row>
    <row r="92" ht="15.75" customHeight="1">
      <c r="A92" s="57"/>
      <c r="B92" s="57"/>
      <c r="C92" s="13"/>
      <c r="D92" s="58"/>
      <c r="E92" s="57"/>
      <c r="G92" s="57"/>
      <c r="H92" s="57"/>
      <c r="I92" s="57"/>
      <c r="J92" s="57"/>
      <c r="K92" s="57"/>
      <c r="L92" s="57"/>
      <c r="M92" s="57"/>
      <c r="N92" s="57"/>
      <c r="O92" s="57"/>
      <c r="P92" s="57"/>
      <c r="Q92" s="57"/>
      <c r="R92" s="57"/>
    </row>
    <row r="93" ht="15.75" customHeight="1">
      <c r="A93" s="57"/>
      <c r="B93" s="57"/>
      <c r="C93" s="13"/>
      <c r="D93" s="58"/>
      <c r="E93" s="57"/>
      <c r="G93" s="57"/>
      <c r="H93" s="57"/>
      <c r="I93" s="57"/>
      <c r="J93" s="57"/>
      <c r="K93" s="57"/>
      <c r="L93" s="57"/>
      <c r="M93" s="57"/>
      <c r="N93" s="57"/>
      <c r="O93" s="57"/>
      <c r="P93" s="57"/>
      <c r="Q93" s="57"/>
      <c r="R93" s="57"/>
    </row>
    <row r="94" ht="15.75" customHeight="1">
      <c r="A94" s="57"/>
      <c r="B94" s="57"/>
      <c r="C94" s="13"/>
      <c r="D94" s="58"/>
      <c r="E94" s="57"/>
      <c r="G94" s="57"/>
      <c r="H94" s="57"/>
      <c r="I94" s="57"/>
      <c r="J94" s="57"/>
      <c r="K94" s="57"/>
      <c r="L94" s="57"/>
      <c r="M94" s="57"/>
      <c r="N94" s="57"/>
      <c r="O94" s="57"/>
      <c r="P94" s="57"/>
      <c r="Q94" s="57"/>
      <c r="R94" s="57"/>
    </row>
    <row r="95" ht="15.75" customHeight="1">
      <c r="A95" s="57"/>
      <c r="B95" s="57"/>
      <c r="C95" s="13"/>
      <c r="D95" s="58"/>
      <c r="E95" s="57"/>
      <c r="G95" s="57"/>
      <c r="H95" s="57"/>
      <c r="I95" s="57"/>
      <c r="J95" s="57"/>
      <c r="K95" s="57"/>
      <c r="L95" s="57"/>
      <c r="M95" s="57"/>
      <c r="N95" s="57"/>
      <c r="O95" s="57"/>
      <c r="P95" s="57"/>
      <c r="Q95" s="57"/>
      <c r="R95" s="57"/>
    </row>
    <row r="96" ht="15.75" customHeight="1">
      <c r="A96" s="57"/>
      <c r="B96" s="57"/>
      <c r="C96" s="13"/>
      <c r="D96" s="58"/>
      <c r="E96" s="57"/>
      <c r="G96" s="57"/>
      <c r="H96" s="57"/>
      <c r="I96" s="57"/>
      <c r="J96" s="57"/>
      <c r="K96" s="57"/>
      <c r="L96" s="57"/>
      <c r="M96" s="57"/>
      <c r="N96" s="57"/>
      <c r="O96" s="57"/>
      <c r="P96" s="57"/>
      <c r="Q96" s="57"/>
      <c r="R96" s="57"/>
    </row>
    <row r="97" ht="15.75" customHeight="1">
      <c r="A97" s="57"/>
      <c r="B97" s="57"/>
      <c r="C97" s="13"/>
      <c r="D97" s="58"/>
      <c r="E97" s="57"/>
      <c r="G97" s="57"/>
      <c r="H97" s="57"/>
      <c r="I97" s="57"/>
      <c r="J97" s="57"/>
      <c r="K97" s="57"/>
      <c r="L97" s="57"/>
      <c r="M97" s="57"/>
      <c r="N97" s="57"/>
      <c r="O97" s="57"/>
      <c r="P97" s="57"/>
      <c r="Q97" s="57"/>
      <c r="R97" s="57"/>
    </row>
    <row r="98" ht="15.75" customHeight="1">
      <c r="A98" s="57"/>
      <c r="B98" s="57"/>
      <c r="C98" s="13"/>
      <c r="D98" s="58"/>
      <c r="E98" s="57"/>
      <c r="G98" s="57"/>
      <c r="H98" s="57"/>
      <c r="I98" s="57"/>
      <c r="J98" s="57"/>
      <c r="K98" s="57"/>
      <c r="L98" s="57"/>
      <c r="M98" s="57"/>
      <c r="N98" s="57"/>
      <c r="O98" s="57"/>
      <c r="P98" s="57"/>
      <c r="Q98" s="57"/>
      <c r="R98" s="57"/>
    </row>
    <row r="99" ht="15.75" customHeight="1">
      <c r="A99" s="57"/>
      <c r="B99" s="57"/>
      <c r="C99" s="13"/>
      <c r="D99" s="58"/>
      <c r="E99" s="57"/>
      <c r="G99" s="57"/>
      <c r="H99" s="57"/>
      <c r="I99" s="57"/>
      <c r="J99" s="57"/>
      <c r="K99" s="57"/>
      <c r="L99" s="57"/>
      <c r="M99" s="57"/>
      <c r="N99" s="57"/>
      <c r="O99" s="57"/>
      <c r="P99" s="57"/>
      <c r="Q99" s="57"/>
      <c r="R99" s="57"/>
    </row>
    <row r="100" ht="15.75" customHeight="1">
      <c r="A100" s="57"/>
      <c r="B100" s="57"/>
      <c r="C100" s="13"/>
      <c r="D100" s="58"/>
      <c r="E100" s="57"/>
      <c r="G100" s="57"/>
      <c r="H100" s="57"/>
      <c r="I100" s="57"/>
      <c r="J100" s="57"/>
      <c r="K100" s="57"/>
      <c r="L100" s="57"/>
      <c r="M100" s="57"/>
      <c r="N100" s="57"/>
      <c r="O100" s="57"/>
      <c r="P100" s="57"/>
      <c r="Q100" s="57"/>
      <c r="R100" s="57"/>
    </row>
    <row r="101" ht="15.75" customHeight="1">
      <c r="A101" s="57"/>
      <c r="B101" s="57"/>
      <c r="C101" s="13"/>
      <c r="D101" s="58"/>
      <c r="E101" s="57"/>
      <c r="G101" s="57"/>
      <c r="H101" s="57"/>
      <c r="I101" s="57"/>
      <c r="J101" s="57"/>
      <c r="K101" s="57"/>
      <c r="L101" s="57"/>
      <c r="M101" s="57"/>
      <c r="N101" s="57"/>
      <c r="O101" s="57"/>
      <c r="P101" s="57"/>
      <c r="Q101" s="57"/>
      <c r="R101" s="57"/>
    </row>
    <row r="102" ht="15.75" customHeight="1">
      <c r="A102" s="57"/>
      <c r="B102" s="57"/>
      <c r="C102" s="13"/>
      <c r="D102" s="58"/>
      <c r="E102" s="57"/>
      <c r="G102" s="57"/>
      <c r="H102" s="57"/>
      <c r="I102" s="57"/>
      <c r="J102" s="57"/>
      <c r="K102" s="57"/>
      <c r="L102" s="57"/>
      <c r="M102" s="57"/>
      <c r="N102" s="57"/>
      <c r="O102" s="57"/>
      <c r="P102" s="57"/>
      <c r="Q102" s="57"/>
      <c r="R102" s="57"/>
    </row>
    <row r="103" ht="15.75" customHeight="1">
      <c r="A103" s="57"/>
      <c r="B103" s="57"/>
      <c r="C103" s="13"/>
      <c r="D103" s="58"/>
      <c r="E103" s="57"/>
      <c r="G103" s="57"/>
      <c r="H103" s="57"/>
      <c r="I103" s="57"/>
      <c r="J103" s="57"/>
      <c r="K103" s="57"/>
      <c r="L103" s="57"/>
      <c r="M103" s="57"/>
      <c r="N103" s="57"/>
      <c r="O103" s="57"/>
      <c r="P103" s="57"/>
      <c r="Q103" s="57"/>
      <c r="R103" s="57"/>
    </row>
    <row r="104" ht="15.75" customHeight="1">
      <c r="A104" s="57"/>
      <c r="B104" s="57"/>
      <c r="C104" s="13"/>
      <c r="D104" s="58"/>
      <c r="E104" s="57"/>
      <c r="G104" s="57"/>
      <c r="H104" s="57"/>
      <c r="I104" s="57"/>
      <c r="J104" s="57"/>
      <c r="K104" s="57"/>
      <c r="L104" s="57"/>
      <c r="M104" s="57"/>
      <c r="N104" s="57"/>
      <c r="O104" s="57"/>
      <c r="P104" s="57"/>
      <c r="Q104" s="57"/>
      <c r="R104" s="57"/>
    </row>
    <row r="105" ht="15.75" customHeight="1">
      <c r="A105" s="57"/>
      <c r="B105" s="57"/>
      <c r="C105" s="13"/>
      <c r="D105" s="58"/>
      <c r="E105" s="57"/>
      <c r="G105" s="57"/>
      <c r="H105" s="57"/>
      <c r="I105" s="57"/>
      <c r="J105" s="57"/>
      <c r="K105" s="57"/>
      <c r="L105" s="57"/>
      <c r="M105" s="57"/>
      <c r="N105" s="57"/>
      <c r="O105" s="57"/>
      <c r="P105" s="57"/>
      <c r="Q105" s="57"/>
      <c r="R105" s="57"/>
    </row>
    <row r="106" ht="15.75" customHeight="1">
      <c r="A106" s="57"/>
      <c r="B106" s="57"/>
      <c r="C106" s="13"/>
      <c r="D106" s="58"/>
      <c r="E106" s="57"/>
      <c r="G106" s="57"/>
      <c r="H106" s="57"/>
      <c r="I106" s="57"/>
      <c r="J106" s="57"/>
      <c r="K106" s="57"/>
      <c r="L106" s="57"/>
      <c r="M106" s="57"/>
      <c r="N106" s="57"/>
      <c r="O106" s="57"/>
      <c r="P106" s="57"/>
      <c r="Q106" s="57"/>
      <c r="R106" s="57"/>
    </row>
    <row r="107" ht="15.75" customHeight="1">
      <c r="A107" s="57"/>
      <c r="B107" s="57"/>
      <c r="C107" s="13"/>
      <c r="D107" s="58"/>
      <c r="E107" s="57"/>
      <c r="G107" s="57"/>
      <c r="H107" s="57"/>
      <c r="I107" s="57"/>
      <c r="J107" s="57"/>
      <c r="K107" s="57"/>
      <c r="L107" s="57"/>
      <c r="M107" s="57"/>
      <c r="N107" s="57"/>
      <c r="O107" s="57"/>
      <c r="P107" s="57"/>
      <c r="Q107" s="57"/>
      <c r="R107" s="57"/>
    </row>
    <row r="108" ht="15.75" customHeight="1">
      <c r="A108" s="57"/>
      <c r="B108" s="57"/>
      <c r="C108" s="13"/>
      <c r="D108" s="58"/>
      <c r="E108" s="57"/>
      <c r="G108" s="57"/>
      <c r="H108" s="57"/>
      <c r="I108" s="57"/>
      <c r="J108" s="57"/>
      <c r="K108" s="57"/>
      <c r="L108" s="57"/>
      <c r="M108" s="57"/>
      <c r="N108" s="57"/>
      <c r="O108" s="57"/>
      <c r="P108" s="57"/>
      <c r="Q108" s="57"/>
      <c r="R108" s="57"/>
    </row>
    <row r="109" ht="15.75" customHeight="1">
      <c r="A109" s="57"/>
      <c r="B109" s="57"/>
      <c r="C109" s="13"/>
      <c r="D109" s="58"/>
      <c r="E109" s="57"/>
      <c r="G109" s="57"/>
      <c r="H109" s="57"/>
      <c r="I109" s="57"/>
      <c r="J109" s="57"/>
      <c r="K109" s="57"/>
      <c r="L109" s="57"/>
      <c r="M109" s="57"/>
      <c r="N109" s="57"/>
      <c r="O109" s="57"/>
      <c r="P109" s="57"/>
      <c r="Q109" s="57"/>
      <c r="R109" s="57"/>
    </row>
    <row r="110" ht="15.75" customHeight="1">
      <c r="A110" s="57"/>
      <c r="B110" s="57"/>
      <c r="C110" s="13"/>
      <c r="D110" s="58"/>
      <c r="E110" s="57"/>
      <c r="G110" s="57"/>
      <c r="H110" s="57"/>
      <c r="I110" s="57"/>
      <c r="J110" s="57"/>
      <c r="K110" s="57"/>
      <c r="L110" s="57"/>
      <c r="M110" s="57"/>
      <c r="N110" s="57"/>
      <c r="O110" s="57"/>
      <c r="P110" s="57"/>
      <c r="Q110" s="57"/>
      <c r="R110" s="57"/>
    </row>
    <row r="111" ht="15.75" customHeight="1">
      <c r="A111" s="57"/>
      <c r="B111" s="57"/>
      <c r="C111" s="13"/>
      <c r="D111" s="58"/>
      <c r="E111" s="57"/>
      <c r="G111" s="57"/>
      <c r="H111" s="57"/>
      <c r="I111" s="57"/>
      <c r="J111" s="57"/>
      <c r="K111" s="57"/>
      <c r="L111" s="57"/>
      <c r="M111" s="57"/>
      <c r="N111" s="57"/>
      <c r="O111" s="57"/>
      <c r="P111" s="57"/>
      <c r="Q111" s="57"/>
      <c r="R111" s="57"/>
    </row>
    <row r="112" ht="15.75" customHeight="1">
      <c r="A112" s="57"/>
      <c r="B112" s="57"/>
      <c r="C112" s="13"/>
      <c r="D112" s="58"/>
      <c r="E112" s="57"/>
      <c r="G112" s="57"/>
      <c r="H112" s="57"/>
      <c r="I112" s="57"/>
      <c r="J112" s="57"/>
      <c r="K112" s="57"/>
      <c r="L112" s="57"/>
      <c r="M112" s="57"/>
      <c r="N112" s="57"/>
      <c r="O112" s="57"/>
      <c r="P112" s="57"/>
      <c r="Q112" s="57"/>
      <c r="R112" s="57"/>
    </row>
    <row r="113" ht="15.75" customHeight="1">
      <c r="A113" s="57"/>
      <c r="B113" s="57"/>
      <c r="C113" s="13"/>
      <c r="D113" s="58"/>
      <c r="E113" s="57"/>
      <c r="G113" s="57"/>
      <c r="H113" s="57"/>
      <c r="I113" s="57"/>
      <c r="J113" s="57"/>
      <c r="K113" s="57"/>
      <c r="L113" s="57"/>
      <c r="M113" s="57"/>
      <c r="N113" s="57"/>
      <c r="O113" s="57"/>
      <c r="P113" s="57"/>
      <c r="Q113" s="57"/>
      <c r="R113" s="57"/>
    </row>
    <row r="114" ht="15.75" customHeight="1">
      <c r="A114" s="57"/>
      <c r="B114" s="57"/>
      <c r="C114" s="13"/>
      <c r="D114" s="58"/>
      <c r="E114" s="57"/>
      <c r="G114" s="57"/>
      <c r="H114" s="57"/>
      <c r="I114" s="57"/>
      <c r="J114" s="57"/>
      <c r="K114" s="57"/>
      <c r="L114" s="57"/>
      <c r="M114" s="57"/>
      <c r="N114" s="57"/>
      <c r="O114" s="57"/>
      <c r="P114" s="57"/>
      <c r="Q114" s="57"/>
      <c r="R114" s="57"/>
    </row>
    <row r="115" ht="15.75" customHeight="1">
      <c r="A115" s="57"/>
      <c r="B115" s="57"/>
      <c r="C115" s="13"/>
      <c r="D115" s="58"/>
      <c r="E115" s="57"/>
      <c r="G115" s="57"/>
      <c r="H115" s="57"/>
      <c r="I115" s="57"/>
      <c r="J115" s="57"/>
      <c r="K115" s="57"/>
      <c r="L115" s="57"/>
      <c r="M115" s="57"/>
      <c r="N115" s="57"/>
      <c r="O115" s="57"/>
      <c r="P115" s="57"/>
      <c r="Q115" s="57"/>
      <c r="R115" s="57"/>
    </row>
    <row r="116" ht="15.75" customHeight="1">
      <c r="A116" s="57"/>
      <c r="B116" s="57"/>
      <c r="C116" s="13"/>
      <c r="D116" s="58"/>
      <c r="E116" s="57"/>
      <c r="G116" s="57"/>
      <c r="H116" s="57"/>
      <c r="I116" s="57"/>
      <c r="J116" s="57"/>
      <c r="K116" s="57"/>
      <c r="L116" s="57"/>
      <c r="M116" s="57"/>
      <c r="N116" s="57"/>
      <c r="O116" s="57"/>
      <c r="P116" s="57"/>
      <c r="Q116" s="57"/>
      <c r="R116" s="57"/>
    </row>
    <row r="117" ht="15.75" customHeight="1">
      <c r="A117" s="57"/>
      <c r="B117" s="57"/>
      <c r="C117" s="13"/>
      <c r="D117" s="58"/>
      <c r="E117" s="57"/>
      <c r="G117" s="57"/>
      <c r="H117" s="57"/>
      <c r="I117" s="57"/>
      <c r="J117" s="57"/>
      <c r="K117" s="57"/>
      <c r="L117" s="57"/>
      <c r="M117" s="57"/>
      <c r="N117" s="57"/>
      <c r="O117" s="57"/>
      <c r="P117" s="57"/>
      <c r="Q117" s="57"/>
      <c r="R117" s="57"/>
    </row>
    <row r="118" ht="15.75" customHeight="1">
      <c r="A118" s="57"/>
      <c r="B118" s="57"/>
      <c r="C118" s="13"/>
      <c r="D118" s="58"/>
      <c r="E118" s="57"/>
      <c r="G118" s="57"/>
      <c r="H118" s="57"/>
      <c r="I118" s="57"/>
      <c r="J118" s="57"/>
      <c r="K118" s="57"/>
      <c r="L118" s="57"/>
      <c r="M118" s="57"/>
      <c r="N118" s="57"/>
      <c r="O118" s="57"/>
      <c r="P118" s="57"/>
      <c r="Q118" s="57"/>
      <c r="R118" s="57"/>
    </row>
    <row r="119" ht="15.75" customHeight="1">
      <c r="A119" s="57"/>
      <c r="B119" s="57"/>
      <c r="C119" s="13"/>
      <c r="D119" s="58"/>
      <c r="E119" s="57"/>
      <c r="G119" s="57"/>
      <c r="H119" s="57"/>
      <c r="I119" s="57"/>
      <c r="J119" s="57"/>
      <c r="K119" s="57"/>
      <c r="L119" s="57"/>
      <c r="M119" s="57"/>
      <c r="N119" s="57"/>
      <c r="O119" s="57"/>
      <c r="P119" s="57"/>
      <c r="Q119" s="57"/>
      <c r="R119" s="57"/>
    </row>
    <row r="120" ht="15.75" customHeight="1">
      <c r="A120" s="57"/>
      <c r="B120" s="57"/>
      <c r="C120" s="13"/>
      <c r="D120" s="58"/>
      <c r="E120" s="57"/>
      <c r="G120" s="57"/>
      <c r="H120" s="57"/>
      <c r="I120" s="57"/>
      <c r="J120" s="57"/>
      <c r="K120" s="57"/>
      <c r="L120" s="57"/>
      <c r="M120" s="57"/>
      <c r="N120" s="57"/>
      <c r="O120" s="57"/>
      <c r="P120" s="57"/>
      <c r="Q120" s="57"/>
      <c r="R120" s="57"/>
    </row>
    <row r="121" ht="15.75" customHeight="1">
      <c r="A121" s="57"/>
      <c r="B121" s="57"/>
      <c r="C121" s="13"/>
      <c r="D121" s="58"/>
      <c r="E121" s="57"/>
      <c r="G121" s="57"/>
      <c r="H121" s="57"/>
      <c r="I121" s="57"/>
      <c r="J121" s="57"/>
      <c r="K121" s="57"/>
      <c r="L121" s="57"/>
      <c r="M121" s="57"/>
      <c r="N121" s="57"/>
      <c r="O121" s="57"/>
      <c r="P121" s="57"/>
      <c r="Q121" s="57"/>
      <c r="R121" s="57"/>
    </row>
    <row r="122" ht="15.75" customHeight="1">
      <c r="A122" s="57"/>
      <c r="B122" s="57"/>
      <c r="C122" s="13"/>
      <c r="D122" s="58"/>
      <c r="E122" s="57"/>
      <c r="G122" s="57"/>
      <c r="H122" s="57"/>
      <c r="I122" s="57"/>
      <c r="J122" s="57"/>
      <c r="K122" s="57"/>
      <c r="L122" s="57"/>
      <c r="M122" s="57"/>
      <c r="N122" s="57"/>
      <c r="O122" s="57"/>
      <c r="P122" s="57"/>
      <c r="Q122" s="57"/>
      <c r="R122" s="57"/>
    </row>
    <row r="123" ht="15.75" customHeight="1">
      <c r="A123" s="57"/>
      <c r="B123" s="57"/>
      <c r="C123" s="13"/>
      <c r="D123" s="58"/>
      <c r="E123" s="57"/>
      <c r="G123" s="57"/>
      <c r="H123" s="57"/>
      <c r="I123" s="57"/>
      <c r="J123" s="57"/>
      <c r="K123" s="57"/>
      <c r="L123" s="57"/>
      <c r="M123" s="57"/>
      <c r="N123" s="57"/>
      <c r="O123" s="57"/>
      <c r="P123" s="57"/>
      <c r="Q123" s="57"/>
      <c r="R123" s="57"/>
    </row>
    <row r="124" ht="15.75" customHeight="1">
      <c r="A124" s="57"/>
      <c r="B124" s="57"/>
      <c r="C124" s="13"/>
      <c r="D124" s="58"/>
      <c r="E124" s="57"/>
      <c r="G124" s="57"/>
      <c r="H124" s="57"/>
      <c r="I124" s="57"/>
      <c r="J124" s="57"/>
      <c r="K124" s="57"/>
      <c r="L124" s="57"/>
      <c r="M124" s="57"/>
      <c r="N124" s="57"/>
      <c r="O124" s="57"/>
      <c r="P124" s="57"/>
      <c r="Q124" s="57"/>
      <c r="R124" s="57"/>
    </row>
    <row r="125" ht="15.75" customHeight="1">
      <c r="A125" s="57"/>
      <c r="B125" s="57"/>
      <c r="C125" s="13"/>
      <c r="D125" s="58"/>
      <c r="E125" s="57"/>
      <c r="G125" s="57"/>
      <c r="H125" s="57"/>
      <c r="I125" s="57"/>
      <c r="J125" s="57"/>
      <c r="K125" s="57"/>
      <c r="L125" s="57"/>
      <c r="M125" s="57"/>
      <c r="N125" s="57"/>
      <c r="O125" s="57"/>
      <c r="P125" s="57"/>
      <c r="Q125" s="57"/>
      <c r="R125" s="57"/>
    </row>
    <row r="126" ht="15.75" customHeight="1">
      <c r="A126" s="57"/>
      <c r="B126" s="57"/>
      <c r="C126" s="13"/>
      <c r="D126" s="58"/>
      <c r="E126" s="57"/>
      <c r="G126" s="57"/>
      <c r="H126" s="57"/>
      <c r="I126" s="57"/>
      <c r="J126" s="57"/>
      <c r="K126" s="57"/>
      <c r="L126" s="57"/>
      <c r="M126" s="57"/>
      <c r="N126" s="57"/>
      <c r="O126" s="57"/>
      <c r="P126" s="57"/>
      <c r="Q126" s="57"/>
      <c r="R126" s="57"/>
    </row>
    <row r="127" ht="15.75" customHeight="1">
      <c r="A127" s="57"/>
      <c r="B127" s="57"/>
      <c r="C127" s="13"/>
      <c r="D127" s="58"/>
      <c r="E127" s="57"/>
      <c r="G127" s="57"/>
      <c r="H127" s="57"/>
      <c r="I127" s="57"/>
      <c r="J127" s="57"/>
      <c r="K127" s="57"/>
      <c r="L127" s="57"/>
      <c r="M127" s="57"/>
      <c r="N127" s="57"/>
      <c r="O127" s="57"/>
      <c r="P127" s="57"/>
      <c r="Q127" s="57"/>
      <c r="R127" s="57"/>
    </row>
    <row r="128" ht="15.75" customHeight="1">
      <c r="A128" s="57"/>
      <c r="B128" s="57"/>
      <c r="C128" s="13"/>
      <c r="D128" s="58"/>
      <c r="E128" s="57"/>
      <c r="G128" s="57"/>
      <c r="H128" s="57"/>
      <c r="I128" s="57"/>
      <c r="J128" s="57"/>
      <c r="K128" s="57"/>
      <c r="L128" s="57"/>
      <c r="M128" s="57"/>
      <c r="N128" s="57"/>
      <c r="O128" s="57"/>
      <c r="P128" s="57"/>
      <c r="Q128" s="57"/>
      <c r="R128" s="57"/>
    </row>
    <row r="129" ht="15.75" customHeight="1">
      <c r="A129" s="57"/>
      <c r="B129" s="57"/>
      <c r="C129" s="13"/>
      <c r="D129" s="58"/>
      <c r="E129" s="57"/>
      <c r="G129" s="57"/>
      <c r="H129" s="57"/>
      <c r="I129" s="57"/>
      <c r="J129" s="57"/>
      <c r="K129" s="57"/>
      <c r="L129" s="57"/>
      <c r="M129" s="57"/>
      <c r="N129" s="57"/>
      <c r="O129" s="57"/>
      <c r="P129" s="57"/>
      <c r="Q129" s="57"/>
      <c r="R129" s="57"/>
    </row>
    <row r="130" ht="15.75" customHeight="1">
      <c r="A130" s="57"/>
      <c r="B130" s="57"/>
      <c r="C130" s="13"/>
      <c r="D130" s="58"/>
      <c r="E130" s="57"/>
      <c r="G130" s="57"/>
      <c r="H130" s="57"/>
      <c r="I130" s="57"/>
      <c r="J130" s="57"/>
      <c r="K130" s="57"/>
      <c r="L130" s="57"/>
      <c r="M130" s="57"/>
      <c r="N130" s="57"/>
      <c r="O130" s="57"/>
      <c r="P130" s="57"/>
      <c r="Q130" s="57"/>
      <c r="R130" s="57"/>
    </row>
    <row r="131" ht="15.75" customHeight="1">
      <c r="A131" s="57"/>
      <c r="B131" s="57"/>
      <c r="C131" s="13"/>
      <c r="D131" s="58"/>
      <c r="E131" s="57"/>
      <c r="G131" s="57"/>
      <c r="H131" s="57"/>
      <c r="I131" s="57"/>
      <c r="J131" s="57"/>
      <c r="K131" s="57"/>
      <c r="L131" s="57"/>
      <c r="M131" s="57"/>
      <c r="N131" s="57"/>
      <c r="O131" s="57"/>
      <c r="P131" s="57"/>
      <c r="Q131" s="57"/>
      <c r="R131" s="57"/>
    </row>
    <row r="132" ht="15.75" customHeight="1">
      <c r="A132" s="57"/>
      <c r="B132" s="57"/>
      <c r="C132" s="13"/>
      <c r="D132" s="58"/>
      <c r="E132" s="57"/>
      <c r="G132" s="57"/>
      <c r="H132" s="57"/>
      <c r="I132" s="57"/>
      <c r="J132" s="57"/>
      <c r="K132" s="57"/>
      <c r="L132" s="57"/>
      <c r="M132" s="57"/>
      <c r="N132" s="57"/>
      <c r="O132" s="57"/>
      <c r="P132" s="57"/>
      <c r="Q132" s="57"/>
      <c r="R132" s="57"/>
    </row>
    <row r="133" ht="15.75" customHeight="1">
      <c r="A133" s="57"/>
      <c r="B133" s="57"/>
      <c r="C133" s="13"/>
      <c r="D133" s="58"/>
      <c r="E133" s="57"/>
      <c r="G133" s="57"/>
      <c r="H133" s="57"/>
      <c r="I133" s="57"/>
      <c r="J133" s="57"/>
      <c r="K133" s="57"/>
      <c r="L133" s="57"/>
      <c r="M133" s="57"/>
      <c r="N133" s="57"/>
      <c r="O133" s="57"/>
      <c r="P133" s="57"/>
      <c r="Q133" s="57"/>
      <c r="R133" s="57"/>
    </row>
    <row r="134" ht="15.75" customHeight="1">
      <c r="A134" s="57"/>
      <c r="B134" s="57"/>
      <c r="C134" s="13"/>
      <c r="D134" s="58"/>
      <c r="E134" s="57"/>
      <c r="G134" s="57"/>
      <c r="H134" s="57"/>
      <c r="I134" s="57"/>
      <c r="J134" s="57"/>
      <c r="K134" s="57"/>
      <c r="L134" s="57"/>
      <c r="M134" s="57"/>
      <c r="N134" s="57"/>
      <c r="O134" s="57"/>
      <c r="P134" s="57"/>
      <c r="Q134" s="57"/>
      <c r="R134" s="57"/>
    </row>
    <row r="135" ht="15.75" customHeight="1">
      <c r="A135" s="57"/>
      <c r="B135" s="57"/>
      <c r="C135" s="13"/>
      <c r="D135" s="58"/>
      <c r="E135" s="57"/>
      <c r="G135" s="57"/>
      <c r="H135" s="57"/>
      <c r="I135" s="57"/>
      <c r="J135" s="57"/>
      <c r="K135" s="57"/>
      <c r="L135" s="57"/>
      <c r="M135" s="57"/>
      <c r="N135" s="57"/>
      <c r="O135" s="57"/>
      <c r="P135" s="57"/>
      <c r="Q135" s="57"/>
      <c r="R135" s="57"/>
    </row>
    <row r="136" ht="15.75" customHeight="1">
      <c r="A136" s="57"/>
      <c r="B136" s="57"/>
      <c r="C136" s="13"/>
      <c r="D136" s="58"/>
      <c r="E136" s="57"/>
      <c r="G136" s="57"/>
      <c r="H136" s="57"/>
      <c r="I136" s="57"/>
      <c r="J136" s="57"/>
      <c r="K136" s="57"/>
      <c r="L136" s="57"/>
      <c r="M136" s="57"/>
      <c r="N136" s="57"/>
      <c r="O136" s="57"/>
      <c r="P136" s="57"/>
      <c r="Q136" s="57"/>
      <c r="R136" s="57"/>
    </row>
    <row r="137" ht="15.75" customHeight="1">
      <c r="A137" s="57"/>
      <c r="B137" s="57"/>
      <c r="C137" s="13"/>
      <c r="D137" s="58"/>
      <c r="E137" s="57"/>
      <c r="G137" s="57"/>
      <c r="H137" s="57"/>
      <c r="I137" s="57"/>
      <c r="J137" s="57"/>
      <c r="K137" s="57"/>
      <c r="L137" s="57"/>
      <c r="M137" s="57"/>
      <c r="N137" s="57"/>
      <c r="O137" s="57"/>
      <c r="P137" s="57"/>
      <c r="Q137" s="57"/>
      <c r="R137" s="57"/>
    </row>
    <row r="138" ht="15.75" customHeight="1">
      <c r="A138" s="57"/>
      <c r="B138" s="57"/>
      <c r="C138" s="13"/>
      <c r="D138" s="58"/>
      <c r="E138" s="57"/>
      <c r="G138" s="57"/>
      <c r="H138" s="57"/>
      <c r="I138" s="57"/>
      <c r="J138" s="57"/>
      <c r="K138" s="57"/>
      <c r="L138" s="57"/>
      <c r="M138" s="57"/>
      <c r="N138" s="57"/>
      <c r="O138" s="57"/>
      <c r="P138" s="57"/>
      <c r="Q138" s="57"/>
      <c r="R138" s="57"/>
    </row>
    <row r="139" ht="15.75" customHeight="1">
      <c r="A139" s="57"/>
      <c r="B139" s="57"/>
      <c r="C139" s="13"/>
      <c r="D139" s="58"/>
      <c r="E139" s="57"/>
      <c r="G139" s="57"/>
      <c r="H139" s="57"/>
      <c r="I139" s="57"/>
      <c r="J139" s="57"/>
      <c r="K139" s="57"/>
      <c r="L139" s="57"/>
      <c r="M139" s="57"/>
      <c r="N139" s="57"/>
      <c r="O139" s="57"/>
      <c r="P139" s="57"/>
      <c r="Q139" s="57"/>
      <c r="R139" s="57"/>
    </row>
    <row r="140" ht="15.75" customHeight="1">
      <c r="A140" s="57"/>
      <c r="B140" s="57"/>
      <c r="C140" s="13"/>
      <c r="D140" s="58"/>
      <c r="E140" s="57"/>
      <c r="G140" s="57"/>
      <c r="H140" s="57"/>
      <c r="I140" s="57"/>
      <c r="J140" s="57"/>
      <c r="K140" s="57"/>
      <c r="L140" s="57"/>
      <c r="M140" s="57"/>
      <c r="N140" s="57"/>
      <c r="O140" s="57"/>
      <c r="P140" s="57"/>
      <c r="Q140" s="57"/>
      <c r="R140" s="57"/>
    </row>
    <row r="141" ht="15.75" customHeight="1">
      <c r="A141" s="57"/>
      <c r="B141" s="57"/>
      <c r="C141" s="13"/>
      <c r="D141" s="58"/>
      <c r="E141" s="57"/>
      <c r="G141" s="57"/>
      <c r="H141" s="57"/>
      <c r="I141" s="57"/>
      <c r="J141" s="57"/>
      <c r="K141" s="57"/>
      <c r="L141" s="57"/>
      <c r="M141" s="57"/>
      <c r="N141" s="57"/>
      <c r="O141" s="57"/>
      <c r="P141" s="57"/>
      <c r="Q141" s="57"/>
      <c r="R141" s="57"/>
    </row>
    <row r="142" ht="15.75" customHeight="1">
      <c r="A142" s="57"/>
      <c r="B142" s="57"/>
      <c r="C142" s="13"/>
      <c r="D142" s="58"/>
      <c r="E142" s="57"/>
      <c r="G142" s="57"/>
      <c r="H142" s="57"/>
      <c r="I142" s="57"/>
      <c r="J142" s="57"/>
      <c r="K142" s="57"/>
      <c r="L142" s="57"/>
      <c r="M142" s="57"/>
      <c r="N142" s="57"/>
      <c r="O142" s="57"/>
      <c r="P142" s="57"/>
      <c r="Q142" s="57"/>
      <c r="R142" s="57"/>
    </row>
    <row r="143" ht="15.75" customHeight="1">
      <c r="A143" s="57"/>
      <c r="B143" s="57"/>
      <c r="C143" s="13"/>
      <c r="D143" s="58"/>
      <c r="E143" s="57"/>
      <c r="G143" s="57"/>
      <c r="H143" s="57"/>
      <c r="I143" s="57"/>
      <c r="J143" s="57"/>
      <c r="K143" s="57"/>
      <c r="L143" s="57"/>
      <c r="M143" s="57"/>
      <c r="N143" s="57"/>
      <c r="O143" s="57"/>
      <c r="P143" s="57"/>
      <c r="Q143" s="57"/>
      <c r="R143" s="57"/>
    </row>
    <row r="144" ht="15.75" customHeight="1">
      <c r="A144" s="57"/>
      <c r="B144" s="57"/>
      <c r="C144" s="13"/>
      <c r="D144" s="58"/>
      <c r="E144" s="57"/>
      <c r="G144" s="57"/>
      <c r="H144" s="57"/>
      <c r="I144" s="57"/>
      <c r="J144" s="57"/>
      <c r="K144" s="57"/>
      <c r="L144" s="57"/>
      <c r="M144" s="57"/>
      <c r="N144" s="57"/>
      <c r="O144" s="57"/>
      <c r="P144" s="57"/>
      <c r="Q144" s="57"/>
      <c r="R144" s="57"/>
    </row>
    <row r="145" ht="15.75" customHeight="1">
      <c r="A145" s="57"/>
      <c r="B145" s="57"/>
      <c r="C145" s="13"/>
      <c r="D145" s="58"/>
      <c r="E145" s="57"/>
      <c r="G145" s="57"/>
      <c r="H145" s="57"/>
      <c r="I145" s="57"/>
      <c r="J145" s="57"/>
      <c r="K145" s="57"/>
      <c r="L145" s="57"/>
      <c r="M145" s="57"/>
      <c r="N145" s="57"/>
      <c r="O145" s="57"/>
      <c r="P145" s="57"/>
      <c r="Q145" s="57"/>
      <c r="R145" s="57"/>
    </row>
    <row r="146" ht="15.75" customHeight="1">
      <c r="A146" s="57"/>
      <c r="B146" s="57"/>
      <c r="C146" s="13"/>
      <c r="D146" s="58"/>
      <c r="E146" s="57"/>
      <c r="G146" s="57"/>
      <c r="H146" s="57"/>
      <c r="I146" s="57"/>
      <c r="J146" s="57"/>
      <c r="K146" s="57"/>
      <c r="L146" s="57"/>
      <c r="M146" s="57"/>
      <c r="N146" s="57"/>
      <c r="O146" s="57"/>
      <c r="P146" s="57"/>
      <c r="Q146" s="57"/>
      <c r="R146" s="57"/>
    </row>
    <row r="147" ht="15.75" customHeight="1">
      <c r="A147" s="57"/>
      <c r="B147" s="57"/>
      <c r="C147" s="13"/>
      <c r="D147" s="58"/>
      <c r="E147" s="57"/>
      <c r="G147" s="57"/>
      <c r="H147" s="57"/>
      <c r="I147" s="57"/>
      <c r="J147" s="57"/>
      <c r="K147" s="57"/>
      <c r="L147" s="57"/>
      <c r="M147" s="57"/>
      <c r="N147" s="57"/>
      <c r="O147" s="57"/>
      <c r="P147" s="57"/>
      <c r="Q147" s="57"/>
      <c r="R147" s="57"/>
    </row>
    <row r="148" ht="15.75" customHeight="1">
      <c r="A148" s="57"/>
      <c r="B148" s="57"/>
      <c r="C148" s="13"/>
      <c r="D148" s="58"/>
      <c r="E148" s="57"/>
      <c r="G148" s="57"/>
      <c r="H148" s="57"/>
      <c r="I148" s="57"/>
      <c r="J148" s="57"/>
      <c r="K148" s="57"/>
      <c r="L148" s="57"/>
      <c r="M148" s="57"/>
      <c r="N148" s="57"/>
      <c r="O148" s="57"/>
      <c r="P148" s="57"/>
      <c r="Q148" s="57"/>
      <c r="R148" s="57"/>
    </row>
    <row r="149" ht="15.75" customHeight="1">
      <c r="A149" s="57"/>
      <c r="B149" s="57"/>
      <c r="C149" s="13"/>
      <c r="D149" s="58"/>
      <c r="E149" s="57"/>
      <c r="G149" s="57"/>
      <c r="H149" s="57"/>
      <c r="I149" s="57"/>
      <c r="J149" s="57"/>
      <c r="K149" s="57"/>
      <c r="L149" s="57"/>
      <c r="M149" s="57"/>
      <c r="N149" s="57"/>
      <c r="O149" s="57"/>
      <c r="P149" s="57"/>
      <c r="Q149" s="57"/>
      <c r="R149" s="57"/>
    </row>
    <row r="150" ht="15.75" customHeight="1">
      <c r="A150" s="57"/>
      <c r="B150" s="57"/>
      <c r="C150" s="13"/>
      <c r="D150" s="58"/>
      <c r="E150" s="57"/>
      <c r="G150" s="57"/>
      <c r="H150" s="57"/>
      <c r="I150" s="57"/>
      <c r="J150" s="57"/>
      <c r="K150" s="57"/>
      <c r="L150" s="57"/>
      <c r="M150" s="57"/>
      <c r="N150" s="57"/>
      <c r="O150" s="57"/>
      <c r="P150" s="57"/>
      <c r="Q150" s="57"/>
      <c r="R150" s="57"/>
    </row>
    <row r="151" ht="15.75" customHeight="1">
      <c r="A151" s="57"/>
      <c r="B151" s="57"/>
      <c r="C151" s="13"/>
      <c r="D151" s="58"/>
      <c r="E151" s="57"/>
      <c r="G151" s="57"/>
      <c r="H151" s="57"/>
      <c r="I151" s="57"/>
      <c r="J151" s="57"/>
      <c r="K151" s="57"/>
      <c r="L151" s="57"/>
      <c r="M151" s="57"/>
      <c r="N151" s="57"/>
      <c r="O151" s="57"/>
      <c r="P151" s="57"/>
      <c r="Q151" s="57"/>
      <c r="R151" s="57"/>
    </row>
    <row r="152" ht="15.75" customHeight="1">
      <c r="A152" s="57"/>
      <c r="B152" s="57"/>
      <c r="C152" s="13"/>
      <c r="D152" s="58"/>
      <c r="E152" s="57"/>
      <c r="G152" s="57"/>
      <c r="H152" s="57"/>
      <c r="I152" s="57"/>
      <c r="J152" s="57"/>
      <c r="K152" s="57"/>
      <c r="L152" s="57"/>
      <c r="M152" s="57"/>
      <c r="N152" s="57"/>
      <c r="O152" s="57"/>
      <c r="P152" s="57"/>
      <c r="Q152" s="57"/>
      <c r="R152" s="57"/>
    </row>
    <row r="153" ht="15.75" customHeight="1">
      <c r="A153" s="57"/>
      <c r="B153" s="57"/>
      <c r="C153" s="13"/>
      <c r="D153" s="58"/>
      <c r="E153" s="57"/>
      <c r="G153" s="57"/>
      <c r="H153" s="57"/>
      <c r="I153" s="57"/>
      <c r="J153" s="57"/>
      <c r="K153" s="57"/>
      <c r="L153" s="57"/>
      <c r="M153" s="57"/>
      <c r="N153" s="57"/>
      <c r="O153" s="57"/>
      <c r="P153" s="57"/>
      <c r="Q153" s="57"/>
      <c r="R153" s="57"/>
    </row>
    <row r="154" ht="15.75" customHeight="1">
      <c r="A154" s="57"/>
      <c r="B154" s="57"/>
      <c r="C154" s="13"/>
      <c r="D154" s="58"/>
      <c r="E154" s="57"/>
      <c r="G154" s="57"/>
      <c r="H154" s="57"/>
      <c r="I154" s="57"/>
      <c r="J154" s="57"/>
      <c r="K154" s="57"/>
      <c r="L154" s="57"/>
      <c r="M154" s="57"/>
      <c r="N154" s="57"/>
      <c r="O154" s="57"/>
      <c r="P154" s="57"/>
      <c r="Q154" s="57"/>
      <c r="R154" s="57"/>
    </row>
    <row r="155" ht="15.75" customHeight="1">
      <c r="A155" s="57"/>
      <c r="B155" s="57"/>
      <c r="C155" s="13"/>
      <c r="D155" s="58"/>
      <c r="E155" s="57"/>
      <c r="G155" s="57"/>
      <c r="H155" s="57"/>
      <c r="I155" s="57"/>
      <c r="J155" s="57"/>
      <c r="K155" s="57"/>
      <c r="L155" s="57"/>
      <c r="M155" s="57"/>
      <c r="N155" s="57"/>
      <c r="O155" s="57"/>
      <c r="P155" s="57"/>
      <c r="Q155" s="57"/>
      <c r="R155" s="57"/>
    </row>
    <row r="156" ht="15.75" customHeight="1">
      <c r="A156" s="57"/>
      <c r="B156" s="57"/>
      <c r="C156" s="13"/>
      <c r="D156" s="58"/>
      <c r="E156" s="57"/>
      <c r="G156" s="57"/>
      <c r="H156" s="57"/>
      <c r="I156" s="57"/>
      <c r="J156" s="57"/>
      <c r="K156" s="57"/>
      <c r="L156" s="57"/>
      <c r="M156" s="57"/>
      <c r="N156" s="57"/>
      <c r="O156" s="57"/>
      <c r="P156" s="57"/>
      <c r="Q156" s="57"/>
      <c r="R156" s="57"/>
    </row>
    <row r="157" ht="15.75" customHeight="1">
      <c r="A157" s="57"/>
      <c r="B157" s="57"/>
      <c r="C157" s="13"/>
      <c r="D157" s="58"/>
      <c r="E157" s="57"/>
      <c r="G157" s="57"/>
      <c r="H157" s="57"/>
      <c r="I157" s="57"/>
      <c r="J157" s="57"/>
      <c r="K157" s="57"/>
      <c r="L157" s="57"/>
      <c r="M157" s="57"/>
      <c r="N157" s="57"/>
      <c r="O157" s="57"/>
      <c r="P157" s="57"/>
      <c r="Q157" s="57"/>
      <c r="R157" s="57"/>
    </row>
    <row r="158" ht="15.75" customHeight="1">
      <c r="A158" s="57"/>
      <c r="B158" s="57"/>
      <c r="C158" s="13"/>
      <c r="D158" s="58"/>
      <c r="E158" s="57"/>
      <c r="G158" s="57"/>
      <c r="H158" s="57"/>
      <c r="I158" s="57"/>
      <c r="J158" s="57"/>
      <c r="K158" s="57"/>
      <c r="L158" s="57"/>
      <c r="M158" s="57"/>
      <c r="N158" s="57"/>
      <c r="O158" s="57"/>
      <c r="P158" s="57"/>
      <c r="Q158" s="57"/>
      <c r="R158" s="57"/>
    </row>
    <row r="159" ht="15.75" customHeight="1">
      <c r="A159" s="57"/>
      <c r="B159" s="57"/>
      <c r="C159" s="13"/>
      <c r="D159" s="58"/>
      <c r="E159" s="57"/>
      <c r="G159" s="57"/>
      <c r="H159" s="57"/>
      <c r="I159" s="57"/>
      <c r="J159" s="57"/>
      <c r="K159" s="57"/>
      <c r="L159" s="57"/>
      <c r="M159" s="57"/>
      <c r="N159" s="57"/>
      <c r="O159" s="57"/>
      <c r="P159" s="57"/>
      <c r="Q159" s="57"/>
      <c r="R159" s="57"/>
    </row>
    <row r="160" ht="15.75" customHeight="1">
      <c r="A160" s="57"/>
      <c r="B160" s="57"/>
      <c r="C160" s="13"/>
      <c r="D160" s="58"/>
      <c r="E160" s="57"/>
      <c r="G160" s="57"/>
      <c r="H160" s="57"/>
      <c r="I160" s="57"/>
      <c r="J160" s="57"/>
      <c r="K160" s="57"/>
      <c r="L160" s="57"/>
      <c r="M160" s="57"/>
      <c r="N160" s="57"/>
      <c r="O160" s="57"/>
      <c r="P160" s="57"/>
      <c r="Q160" s="57"/>
      <c r="R160" s="57"/>
    </row>
    <row r="161" ht="15.75" customHeight="1">
      <c r="A161" s="57"/>
      <c r="B161" s="57"/>
      <c r="C161" s="13"/>
      <c r="D161" s="58"/>
      <c r="E161" s="57"/>
      <c r="G161" s="57"/>
      <c r="H161" s="57"/>
      <c r="I161" s="57"/>
      <c r="J161" s="57"/>
      <c r="K161" s="57"/>
      <c r="L161" s="57"/>
      <c r="M161" s="57"/>
      <c r="N161" s="57"/>
      <c r="O161" s="57"/>
      <c r="P161" s="57"/>
      <c r="Q161" s="57"/>
      <c r="R161" s="57"/>
    </row>
    <row r="162" ht="15.75" customHeight="1">
      <c r="A162" s="57"/>
      <c r="B162" s="57"/>
      <c r="C162" s="13"/>
      <c r="D162" s="58"/>
      <c r="E162" s="57"/>
      <c r="G162" s="57"/>
      <c r="H162" s="57"/>
      <c r="I162" s="57"/>
      <c r="J162" s="57"/>
      <c r="K162" s="57"/>
      <c r="L162" s="57"/>
      <c r="M162" s="57"/>
      <c r="N162" s="57"/>
      <c r="O162" s="57"/>
      <c r="P162" s="57"/>
      <c r="Q162" s="57"/>
      <c r="R162" s="57"/>
    </row>
    <row r="163" ht="15.75" customHeight="1">
      <c r="A163" s="57"/>
      <c r="B163" s="57"/>
      <c r="C163" s="13"/>
      <c r="D163" s="58"/>
      <c r="E163" s="57"/>
      <c r="G163" s="57"/>
      <c r="H163" s="57"/>
      <c r="I163" s="57"/>
      <c r="J163" s="57"/>
      <c r="K163" s="57"/>
      <c r="L163" s="57"/>
      <c r="M163" s="57"/>
      <c r="N163" s="57"/>
      <c r="O163" s="57"/>
      <c r="P163" s="57"/>
      <c r="Q163" s="57"/>
      <c r="R163" s="57"/>
    </row>
    <row r="164" ht="15.75" customHeight="1">
      <c r="A164" s="57"/>
      <c r="B164" s="57"/>
      <c r="C164" s="13"/>
      <c r="D164" s="58"/>
      <c r="E164" s="57"/>
      <c r="G164" s="57"/>
      <c r="H164" s="57"/>
      <c r="I164" s="57"/>
      <c r="J164" s="57"/>
      <c r="K164" s="57"/>
      <c r="L164" s="57"/>
      <c r="M164" s="57"/>
      <c r="N164" s="57"/>
      <c r="O164" s="57"/>
      <c r="P164" s="57"/>
      <c r="Q164" s="57"/>
      <c r="R164" s="57"/>
    </row>
    <row r="165" ht="15.75" customHeight="1">
      <c r="A165" s="57"/>
      <c r="B165" s="57"/>
      <c r="C165" s="13"/>
      <c r="D165" s="58"/>
      <c r="E165" s="57"/>
      <c r="G165" s="57"/>
      <c r="H165" s="57"/>
      <c r="I165" s="57"/>
      <c r="J165" s="57"/>
      <c r="K165" s="57"/>
      <c r="L165" s="57"/>
      <c r="M165" s="57"/>
      <c r="N165" s="57"/>
      <c r="O165" s="57"/>
      <c r="P165" s="57"/>
      <c r="Q165" s="57"/>
      <c r="R165" s="57"/>
    </row>
    <row r="166" ht="15.75" customHeight="1">
      <c r="A166" s="57"/>
      <c r="B166" s="57"/>
      <c r="C166" s="13"/>
      <c r="D166" s="58"/>
      <c r="E166" s="57"/>
      <c r="G166" s="57"/>
      <c r="H166" s="57"/>
      <c r="I166" s="57"/>
      <c r="J166" s="57"/>
      <c r="K166" s="57"/>
      <c r="L166" s="57"/>
      <c r="M166" s="57"/>
      <c r="N166" s="57"/>
      <c r="O166" s="57"/>
      <c r="P166" s="57"/>
      <c r="Q166" s="57"/>
      <c r="R166" s="57"/>
    </row>
    <row r="167" ht="15.75" customHeight="1">
      <c r="A167" s="57"/>
      <c r="B167" s="57"/>
      <c r="C167" s="13"/>
      <c r="D167" s="58"/>
      <c r="E167" s="57"/>
      <c r="G167" s="57"/>
      <c r="H167" s="57"/>
      <c r="I167" s="57"/>
      <c r="J167" s="57"/>
      <c r="K167" s="57"/>
      <c r="L167" s="57"/>
      <c r="M167" s="57"/>
      <c r="N167" s="57"/>
      <c r="O167" s="57"/>
      <c r="P167" s="57"/>
      <c r="Q167" s="57"/>
      <c r="R167" s="57"/>
    </row>
    <row r="168" ht="15.75" customHeight="1">
      <c r="A168" s="57"/>
      <c r="B168" s="57"/>
      <c r="C168" s="13"/>
      <c r="D168" s="58"/>
      <c r="E168" s="57"/>
      <c r="G168" s="57"/>
      <c r="H168" s="57"/>
      <c r="I168" s="57"/>
      <c r="J168" s="57"/>
      <c r="K168" s="57"/>
      <c r="L168" s="57"/>
      <c r="M168" s="57"/>
      <c r="N168" s="57"/>
      <c r="O168" s="57"/>
      <c r="P168" s="57"/>
      <c r="Q168" s="57"/>
      <c r="R168" s="57"/>
    </row>
    <row r="169" ht="15.75" customHeight="1">
      <c r="A169" s="57"/>
      <c r="B169" s="57"/>
      <c r="C169" s="13"/>
      <c r="D169" s="58"/>
      <c r="E169" s="57"/>
      <c r="G169" s="57"/>
      <c r="H169" s="57"/>
      <c r="I169" s="57"/>
      <c r="J169" s="57"/>
      <c r="K169" s="57"/>
      <c r="L169" s="57"/>
      <c r="M169" s="57"/>
      <c r="N169" s="57"/>
      <c r="O169" s="57"/>
      <c r="P169" s="57"/>
      <c r="Q169" s="57"/>
      <c r="R169" s="57"/>
    </row>
    <row r="170" ht="15.75" customHeight="1">
      <c r="A170" s="57"/>
      <c r="B170" s="57"/>
      <c r="C170" s="13"/>
      <c r="D170" s="58"/>
      <c r="E170" s="57"/>
      <c r="G170" s="57"/>
      <c r="H170" s="57"/>
      <c r="I170" s="57"/>
      <c r="J170" s="57"/>
      <c r="K170" s="57"/>
      <c r="L170" s="57"/>
      <c r="M170" s="57"/>
      <c r="N170" s="57"/>
      <c r="O170" s="57"/>
      <c r="P170" s="57"/>
      <c r="Q170" s="57"/>
      <c r="R170" s="57"/>
    </row>
    <row r="171" ht="15.75" customHeight="1">
      <c r="A171" s="57"/>
      <c r="B171" s="57"/>
      <c r="C171" s="13"/>
      <c r="D171" s="58"/>
      <c r="E171" s="57"/>
      <c r="G171" s="57"/>
      <c r="H171" s="57"/>
      <c r="I171" s="57"/>
      <c r="J171" s="57"/>
      <c r="K171" s="57"/>
      <c r="L171" s="57"/>
      <c r="M171" s="57"/>
      <c r="N171" s="57"/>
      <c r="O171" s="57"/>
      <c r="P171" s="57"/>
      <c r="Q171" s="57"/>
      <c r="R171" s="57"/>
    </row>
    <row r="172" ht="15.75" customHeight="1">
      <c r="A172" s="57"/>
      <c r="B172" s="57"/>
      <c r="C172" s="13"/>
      <c r="D172" s="58"/>
      <c r="E172" s="57"/>
      <c r="G172" s="57"/>
      <c r="H172" s="57"/>
      <c r="I172" s="57"/>
      <c r="J172" s="57"/>
      <c r="K172" s="57"/>
      <c r="L172" s="57"/>
      <c r="M172" s="57"/>
      <c r="N172" s="57"/>
      <c r="O172" s="57"/>
      <c r="P172" s="57"/>
      <c r="Q172" s="57"/>
      <c r="R172" s="57"/>
    </row>
    <row r="173" ht="15.75" customHeight="1">
      <c r="A173" s="57"/>
      <c r="B173" s="57"/>
      <c r="C173" s="13"/>
      <c r="D173" s="58"/>
      <c r="E173" s="57"/>
      <c r="G173" s="57"/>
      <c r="H173" s="57"/>
      <c r="I173" s="57"/>
      <c r="J173" s="57"/>
      <c r="K173" s="57"/>
      <c r="L173" s="57"/>
      <c r="M173" s="57"/>
      <c r="N173" s="57"/>
      <c r="O173" s="57"/>
      <c r="P173" s="57"/>
      <c r="Q173" s="57"/>
      <c r="R173" s="57"/>
    </row>
    <row r="174" ht="15.75" customHeight="1">
      <c r="A174" s="57"/>
      <c r="B174" s="57"/>
      <c r="C174" s="13"/>
      <c r="D174" s="58"/>
      <c r="E174" s="57"/>
      <c r="G174" s="57"/>
      <c r="H174" s="57"/>
      <c r="I174" s="57"/>
      <c r="J174" s="57"/>
      <c r="K174" s="57"/>
      <c r="L174" s="57"/>
      <c r="M174" s="57"/>
      <c r="N174" s="57"/>
      <c r="O174" s="57"/>
      <c r="P174" s="57"/>
      <c r="Q174" s="57"/>
      <c r="R174" s="57"/>
    </row>
    <row r="175" ht="15.75" customHeight="1">
      <c r="A175" s="57"/>
      <c r="B175" s="57"/>
      <c r="C175" s="13"/>
      <c r="D175" s="58"/>
      <c r="E175" s="57"/>
      <c r="G175" s="57"/>
      <c r="H175" s="57"/>
      <c r="I175" s="57"/>
      <c r="J175" s="57"/>
      <c r="K175" s="57"/>
      <c r="L175" s="57"/>
      <c r="M175" s="57"/>
      <c r="N175" s="57"/>
      <c r="O175" s="57"/>
      <c r="P175" s="57"/>
      <c r="Q175" s="57"/>
      <c r="R175" s="57"/>
    </row>
    <row r="176" ht="15.75" customHeight="1">
      <c r="A176" s="57"/>
      <c r="B176" s="57"/>
      <c r="C176" s="13"/>
      <c r="D176" s="58"/>
      <c r="E176" s="57"/>
      <c r="G176" s="57"/>
      <c r="H176" s="57"/>
      <c r="I176" s="57"/>
      <c r="J176" s="57"/>
      <c r="K176" s="57"/>
      <c r="L176" s="57"/>
      <c r="M176" s="57"/>
      <c r="N176" s="57"/>
      <c r="O176" s="57"/>
      <c r="P176" s="57"/>
      <c r="Q176" s="57"/>
      <c r="R176" s="57"/>
    </row>
    <row r="177" ht="15.75" customHeight="1">
      <c r="A177" s="57"/>
      <c r="B177" s="57"/>
      <c r="C177" s="13"/>
      <c r="D177" s="58"/>
      <c r="E177" s="57"/>
      <c r="G177" s="57"/>
      <c r="H177" s="57"/>
      <c r="I177" s="57"/>
      <c r="J177" s="57"/>
      <c r="K177" s="57"/>
      <c r="L177" s="57"/>
      <c r="M177" s="57"/>
      <c r="N177" s="57"/>
      <c r="O177" s="57"/>
      <c r="P177" s="57"/>
      <c r="Q177" s="57"/>
      <c r="R177" s="57"/>
    </row>
    <row r="178" ht="15.75" customHeight="1">
      <c r="A178" s="57"/>
      <c r="B178" s="57"/>
      <c r="C178" s="13"/>
      <c r="D178" s="58"/>
      <c r="E178" s="57"/>
      <c r="G178" s="57"/>
      <c r="H178" s="57"/>
      <c r="I178" s="57"/>
      <c r="J178" s="57"/>
      <c r="K178" s="57"/>
      <c r="L178" s="57"/>
      <c r="M178" s="57"/>
      <c r="N178" s="57"/>
      <c r="O178" s="57"/>
      <c r="P178" s="57"/>
      <c r="Q178" s="57"/>
      <c r="R178" s="57"/>
    </row>
    <row r="179" ht="15.75" customHeight="1">
      <c r="A179" s="57"/>
      <c r="B179" s="57"/>
      <c r="C179" s="13"/>
      <c r="D179" s="58"/>
      <c r="E179" s="57"/>
      <c r="G179" s="57"/>
      <c r="H179" s="57"/>
      <c r="I179" s="57"/>
      <c r="J179" s="57"/>
      <c r="K179" s="57"/>
      <c r="L179" s="57"/>
      <c r="M179" s="57"/>
      <c r="N179" s="57"/>
      <c r="O179" s="57"/>
      <c r="P179" s="57"/>
      <c r="Q179" s="57"/>
      <c r="R179" s="57"/>
    </row>
    <row r="180" ht="15.75" customHeight="1">
      <c r="A180" s="57"/>
      <c r="B180" s="57"/>
      <c r="C180" s="13"/>
      <c r="D180" s="58"/>
      <c r="E180" s="57"/>
      <c r="G180" s="57"/>
      <c r="H180" s="57"/>
      <c r="I180" s="57"/>
      <c r="J180" s="57"/>
      <c r="K180" s="57"/>
      <c r="L180" s="57"/>
      <c r="M180" s="57"/>
      <c r="N180" s="57"/>
      <c r="O180" s="57"/>
      <c r="P180" s="57"/>
      <c r="Q180" s="57"/>
      <c r="R180" s="57"/>
    </row>
    <row r="181" ht="15.75" customHeight="1">
      <c r="A181" s="57"/>
      <c r="B181" s="57"/>
      <c r="C181" s="13"/>
      <c r="D181" s="58"/>
      <c r="E181" s="57"/>
      <c r="G181" s="57"/>
      <c r="H181" s="57"/>
      <c r="I181" s="57"/>
      <c r="J181" s="57"/>
      <c r="K181" s="57"/>
      <c r="L181" s="57"/>
      <c r="M181" s="57"/>
      <c r="N181" s="57"/>
      <c r="O181" s="57"/>
      <c r="P181" s="57"/>
      <c r="Q181" s="57"/>
      <c r="R181" s="57"/>
    </row>
    <row r="182" ht="15.75" customHeight="1">
      <c r="A182" s="57"/>
      <c r="B182" s="57"/>
      <c r="C182" s="13"/>
      <c r="D182" s="58"/>
      <c r="E182" s="57"/>
      <c r="G182" s="57"/>
      <c r="H182" s="57"/>
      <c r="I182" s="57"/>
      <c r="J182" s="57"/>
      <c r="K182" s="57"/>
      <c r="L182" s="57"/>
      <c r="M182" s="57"/>
      <c r="N182" s="57"/>
      <c r="O182" s="57"/>
      <c r="P182" s="57"/>
      <c r="Q182" s="57"/>
      <c r="R182" s="57"/>
    </row>
    <row r="183" ht="15.75" customHeight="1">
      <c r="A183" s="57"/>
      <c r="B183" s="57"/>
      <c r="C183" s="13"/>
      <c r="D183" s="58"/>
      <c r="E183" s="57"/>
      <c r="G183" s="57"/>
      <c r="H183" s="57"/>
      <c r="I183" s="57"/>
      <c r="J183" s="57"/>
      <c r="K183" s="57"/>
      <c r="L183" s="57"/>
      <c r="M183" s="57"/>
      <c r="N183" s="57"/>
      <c r="O183" s="57"/>
      <c r="P183" s="57"/>
      <c r="Q183" s="57"/>
      <c r="R183" s="57"/>
    </row>
    <row r="184" ht="15.75" customHeight="1">
      <c r="A184" s="57"/>
      <c r="B184" s="57"/>
      <c r="C184" s="13"/>
      <c r="D184" s="58"/>
      <c r="E184" s="57"/>
      <c r="G184" s="57"/>
      <c r="H184" s="57"/>
      <c r="I184" s="57"/>
      <c r="J184" s="57"/>
      <c r="K184" s="57"/>
      <c r="L184" s="57"/>
      <c r="M184" s="57"/>
      <c r="N184" s="57"/>
      <c r="O184" s="57"/>
      <c r="P184" s="57"/>
      <c r="Q184" s="57"/>
      <c r="R184" s="57"/>
    </row>
    <row r="185" ht="15.75" customHeight="1">
      <c r="A185" s="57"/>
      <c r="B185" s="57"/>
      <c r="C185" s="13"/>
      <c r="D185" s="58"/>
      <c r="E185" s="57"/>
      <c r="G185" s="57"/>
      <c r="H185" s="57"/>
      <c r="I185" s="57"/>
      <c r="J185" s="57"/>
      <c r="K185" s="57"/>
      <c r="L185" s="57"/>
      <c r="M185" s="57"/>
      <c r="N185" s="57"/>
      <c r="O185" s="57"/>
      <c r="P185" s="57"/>
      <c r="Q185" s="57"/>
      <c r="R185" s="57"/>
    </row>
    <row r="186" ht="15.75" customHeight="1">
      <c r="A186" s="57"/>
      <c r="B186" s="57"/>
      <c r="C186" s="13"/>
      <c r="D186" s="58"/>
      <c r="E186" s="57"/>
      <c r="G186" s="57"/>
      <c r="H186" s="57"/>
      <c r="I186" s="57"/>
      <c r="J186" s="57"/>
      <c r="K186" s="57"/>
      <c r="L186" s="57"/>
      <c r="M186" s="57"/>
      <c r="N186" s="57"/>
      <c r="O186" s="57"/>
      <c r="P186" s="57"/>
      <c r="Q186" s="57"/>
      <c r="R186" s="57"/>
    </row>
    <row r="187" ht="15.75" customHeight="1">
      <c r="A187" s="57"/>
      <c r="B187" s="57"/>
      <c r="C187" s="13"/>
      <c r="D187" s="58"/>
      <c r="E187" s="57"/>
      <c r="G187" s="57"/>
      <c r="H187" s="57"/>
      <c r="I187" s="57"/>
      <c r="J187" s="57"/>
      <c r="K187" s="57"/>
      <c r="L187" s="57"/>
      <c r="M187" s="57"/>
      <c r="N187" s="57"/>
      <c r="O187" s="57"/>
      <c r="P187" s="57"/>
      <c r="Q187" s="57"/>
      <c r="R187" s="57"/>
    </row>
    <row r="188" ht="15.75" customHeight="1">
      <c r="A188" s="57"/>
      <c r="B188" s="57"/>
      <c r="C188" s="13"/>
      <c r="D188" s="58"/>
      <c r="E188" s="57"/>
      <c r="G188" s="57"/>
      <c r="H188" s="57"/>
      <c r="I188" s="57"/>
      <c r="J188" s="57"/>
      <c r="K188" s="57"/>
      <c r="L188" s="57"/>
      <c r="M188" s="57"/>
      <c r="N188" s="57"/>
      <c r="O188" s="57"/>
      <c r="P188" s="57"/>
      <c r="Q188" s="57"/>
      <c r="R188" s="57"/>
    </row>
    <row r="189" ht="15.75" customHeight="1">
      <c r="A189" s="57"/>
      <c r="B189" s="57"/>
      <c r="C189" s="13"/>
      <c r="D189" s="58"/>
      <c r="E189" s="57"/>
      <c r="G189" s="57"/>
      <c r="H189" s="57"/>
      <c r="I189" s="57"/>
      <c r="J189" s="57"/>
      <c r="K189" s="57"/>
      <c r="L189" s="57"/>
      <c r="M189" s="57"/>
      <c r="N189" s="57"/>
      <c r="O189" s="57"/>
      <c r="P189" s="57"/>
      <c r="Q189" s="57"/>
      <c r="R189" s="57"/>
    </row>
    <row r="190" ht="15.75" customHeight="1">
      <c r="A190" s="57"/>
      <c r="B190" s="57"/>
      <c r="C190" s="13"/>
      <c r="D190" s="58"/>
      <c r="E190" s="57"/>
      <c r="G190" s="57"/>
      <c r="H190" s="57"/>
      <c r="I190" s="57"/>
      <c r="J190" s="57"/>
      <c r="K190" s="57"/>
      <c r="L190" s="57"/>
      <c r="M190" s="57"/>
      <c r="N190" s="57"/>
      <c r="O190" s="57"/>
      <c r="P190" s="57"/>
      <c r="Q190" s="57"/>
      <c r="R190" s="57"/>
    </row>
    <row r="191" ht="15.75" customHeight="1">
      <c r="A191" s="57"/>
      <c r="B191" s="57"/>
      <c r="C191" s="13"/>
      <c r="D191" s="58"/>
      <c r="E191" s="57"/>
      <c r="G191" s="57"/>
      <c r="H191" s="57"/>
      <c r="I191" s="57"/>
      <c r="J191" s="57"/>
      <c r="K191" s="57"/>
      <c r="L191" s="57"/>
      <c r="M191" s="57"/>
      <c r="N191" s="57"/>
      <c r="O191" s="57"/>
      <c r="P191" s="57"/>
      <c r="Q191" s="57"/>
      <c r="R191" s="57"/>
    </row>
    <row r="192" ht="15.75" customHeight="1">
      <c r="A192" s="57"/>
      <c r="B192" s="57"/>
      <c r="C192" s="13"/>
      <c r="D192" s="58"/>
      <c r="E192" s="57"/>
      <c r="G192" s="57"/>
      <c r="H192" s="57"/>
      <c r="I192" s="57"/>
      <c r="J192" s="57"/>
      <c r="K192" s="57"/>
      <c r="L192" s="57"/>
      <c r="M192" s="57"/>
      <c r="N192" s="57"/>
      <c r="O192" s="57"/>
      <c r="P192" s="57"/>
      <c r="Q192" s="57"/>
      <c r="R192" s="57"/>
    </row>
    <row r="193" ht="15.75" customHeight="1">
      <c r="A193" s="57"/>
      <c r="B193" s="57"/>
      <c r="C193" s="13"/>
      <c r="D193" s="58"/>
      <c r="E193" s="57"/>
      <c r="G193" s="57"/>
      <c r="H193" s="57"/>
      <c r="I193" s="57"/>
      <c r="J193" s="57"/>
      <c r="K193" s="57"/>
      <c r="L193" s="57"/>
      <c r="M193" s="57"/>
      <c r="N193" s="57"/>
      <c r="O193" s="57"/>
      <c r="P193" s="57"/>
      <c r="Q193" s="57"/>
      <c r="R193" s="57"/>
    </row>
    <row r="194" ht="15.75" customHeight="1">
      <c r="A194" s="57"/>
      <c r="B194" s="57"/>
      <c r="C194" s="13"/>
      <c r="D194" s="58"/>
      <c r="E194" s="57"/>
      <c r="G194" s="57"/>
      <c r="H194" s="57"/>
      <c r="I194" s="57"/>
      <c r="J194" s="57"/>
      <c r="K194" s="57"/>
      <c r="L194" s="57"/>
      <c r="M194" s="57"/>
      <c r="N194" s="57"/>
      <c r="O194" s="57"/>
      <c r="P194" s="57"/>
      <c r="Q194" s="57"/>
      <c r="R194" s="57"/>
    </row>
    <row r="195" ht="15.75" customHeight="1">
      <c r="A195" s="57"/>
      <c r="B195" s="57"/>
      <c r="C195" s="13"/>
      <c r="D195" s="58"/>
      <c r="E195" s="57"/>
      <c r="G195" s="57"/>
      <c r="H195" s="57"/>
      <c r="I195" s="57"/>
      <c r="J195" s="57"/>
      <c r="K195" s="57"/>
      <c r="L195" s="57"/>
      <c r="M195" s="57"/>
      <c r="N195" s="57"/>
      <c r="O195" s="57"/>
      <c r="P195" s="57"/>
      <c r="Q195" s="57"/>
      <c r="R195" s="57"/>
    </row>
    <row r="196" ht="15.75" customHeight="1">
      <c r="A196" s="57"/>
      <c r="B196" s="57"/>
      <c r="C196" s="13"/>
      <c r="D196" s="58"/>
      <c r="E196" s="57"/>
      <c r="G196" s="57"/>
      <c r="H196" s="57"/>
      <c r="I196" s="57"/>
      <c r="J196" s="57"/>
      <c r="K196" s="57"/>
      <c r="L196" s="57"/>
      <c r="M196" s="57"/>
      <c r="N196" s="57"/>
      <c r="O196" s="57"/>
      <c r="P196" s="57"/>
      <c r="Q196" s="57"/>
      <c r="R196" s="57"/>
    </row>
    <row r="197" ht="15.75" customHeight="1">
      <c r="A197" s="57"/>
      <c r="B197" s="57"/>
      <c r="C197" s="13"/>
      <c r="D197" s="58"/>
      <c r="E197" s="57"/>
      <c r="G197" s="57"/>
      <c r="H197" s="57"/>
      <c r="I197" s="57"/>
      <c r="J197" s="57"/>
      <c r="K197" s="57"/>
      <c r="L197" s="57"/>
      <c r="M197" s="57"/>
      <c r="N197" s="57"/>
      <c r="O197" s="57"/>
      <c r="P197" s="57"/>
      <c r="Q197" s="57"/>
      <c r="R197" s="57"/>
    </row>
    <row r="198" ht="15.75" customHeight="1">
      <c r="A198" s="57"/>
      <c r="B198" s="57"/>
      <c r="C198" s="13"/>
      <c r="D198" s="58"/>
      <c r="E198" s="57"/>
      <c r="G198" s="57"/>
      <c r="H198" s="57"/>
      <c r="I198" s="57"/>
      <c r="J198" s="57"/>
      <c r="K198" s="57"/>
      <c r="L198" s="57"/>
      <c r="M198" s="57"/>
      <c r="N198" s="57"/>
      <c r="O198" s="57"/>
      <c r="P198" s="57"/>
      <c r="Q198" s="57"/>
      <c r="R198" s="57"/>
    </row>
    <row r="199" ht="15.75" customHeight="1">
      <c r="A199" s="57"/>
      <c r="B199" s="57"/>
      <c r="C199" s="13"/>
      <c r="D199" s="58"/>
      <c r="E199" s="57"/>
      <c r="G199" s="57"/>
      <c r="H199" s="57"/>
      <c r="I199" s="57"/>
      <c r="J199" s="57"/>
      <c r="K199" s="57"/>
      <c r="L199" s="57"/>
      <c r="M199" s="57"/>
      <c r="N199" s="57"/>
      <c r="O199" s="57"/>
      <c r="P199" s="57"/>
      <c r="Q199" s="57"/>
      <c r="R199" s="57"/>
    </row>
    <row r="200" ht="15.75" customHeight="1">
      <c r="A200" s="57"/>
      <c r="B200" s="57"/>
      <c r="C200" s="13"/>
      <c r="D200" s="58"/>
      <c r="E200" s="57"/>
      <c r="G200" s="57"/>
      <c r="H200" s="57"/>
      <c r="I200" s="57"/>
      <c r="J200" s="57"/>
      <c r="K200" s="57"/>
      <c r="L200" s="57"/>
      <c r="M200" s="57"/>
      <c r="N200" s="57"/>
      <c r="O200" s="57"/>
      <c r="P200" s="57"/>
      <c r="Q200" s="57"/>
      <c r="R200" s="57"/>
    </row>
    <row r="201" ht="15.75" customHeight="1">
      <c r="A201" s="57"/>
      <c r="B201" s="57"/>
      <c r="C201" s="13"/>
      <c r="D201" s="58"/>
      <c r="E201" s="57"/>
      <c r="G201" s="57"/>
      <c r="H201" s="57"/>
      <c r="I201" s="57"/>
      <c r="J201" s="57"/>
      <c r="K201" s="57"/>
      <c r="L201" s="57"/>
      <c r="M201" s="57"/>
      <c r="N201" s="57"/>
      <c r="O201" s="57"/>
      <c r="P201" s="57"/>
      <c r="Q201" s="57"/>
      <c r="R201" s="57"/>
    </row>
    <row r="202" ht="15.75" customHeight="1">
      <c r="A202" s="57"/>
      <c r="B202" s="57"/>
      <c r="C202" s="13"/>
      <c r="D202" s="58"/>
      <c r="E202" s="57"/>
      <c r="G202" s="57"/>
      <c r="H202" s="57"/>
      <c r="I202" s="57"/>
      <c r="J202" s="57"/>
      <c r="K202" s="57"/>
      <c r="L202" s="57"/>
      <c r="M202" s="57"/>
      <c r="N202" s="57"/>
      <c r="O202" s="57"/>
      <c r="P202" s="57"/>
      <c r="Q202" s="57"/>
      <c r="R202" s="57"/>
    </row>
    <row r="203" ht="15.75" customHeight="1">
      <c r="A203" s="57"/>
      <c r="B203" s="57"/>
      <c r="C203" s="13"/>
      <c r="D203" s="58"/>
      <c r="E203" s="57"/>
      <c r="G203" s="57"/>
      <c r="H203" s="57"/>
      <c r="I203" s="57"/>
      <c r="J203" s="57"/>
      <c r="K203" s="57"/>
      <c r="L203" s="57"/>
      <c r="M203" s="57"/>
      <c r="N203" s="57"/>
      <c r="O203" s="57"/>
      <c r="P203" s="57"/>
      <c r="Q203" s="57"/>
      <c r="R203" s="57"/>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autoFilter ref="$A$3:$R$12"/>
  <mergeCells count="2">
    <mergeCell ref="A1:F2"/>
    <mergeCell ref="G1:Y2"/>
  </mergeCells>
  <conditionalFormatting sqref="G4:R4">
    <cfRule type="colorScale" priority="1">
      <colorScale>
        <cfvo type="min"/>
        <cfvo type="percentile" val="50"/>
        <cfvo type="max"/>
        <color rgb="FF63BE7B"/>
        <color rgb="FFFFEB84"/>
        <color rgb="FFF8696B"/>
      </colorScale>
    </cfRule>
  </conditionalFormatting>
  <conditionalFormatting sqref="G5:R12">
    <cfRule type="colorScale" priority="2">
      <colorScale>
        <cfvo type="min"/>
        <cfvo type="percentile" val="50"/>
        <cfvo type="max"/>
        <color rgb="FF63BE7B"/>
        <color rgb="FFFFEB84"/>
        <color rgb="FFF8696B"/>
      </colorScale>
    </cfRule>
  </conditionalFormatting>
  <conditionalFormatting sqref="S6 S8">
    <cfRule type="colorScale" priority="3">
      <colorScale>
        <cfvo type="min"/>
        <cfvo type="percentile" val="50"/>
        <cfvo type="max"/>
        <color rgb="FF63BE7B"/>
        <color rgb="FFFFEB84"/>
        <color rgb="FFF8696B"/>
      </colorScale>
    </cfRule>
  </conditionalFormatting>
  <conditionalFormatting sqref="S7 S9">
    <cfRule type="colorScale" priority="4">
      <colorScale>
        <cfvo type="min"/>
        <cfvo type="percentile" val="50"/>
        <cfvo type="max"/>
        <color rgb="FF63BE7B"/>
        <color rgb="FFFFEB84"/>
        <color rgb="FFF8696B"/>
      </colorScale>
    </cfRule>
  </conditionalFormatting>
  <conditionalFormatting sqref="S8">
    <cfRule type="colorScale" priority="5">
      <colorScale>
        <cfvo type="min"/>
        <cfvo type="percentile" val="50"/>
        <cfvo type="max"/>
        <color rgb="FF63BE7B"/>
        <color rgb="FFFFEB84"/>
        <color rgb="FFF8696B"/>
      </colorScale>
    </cfRule>
  </conditionalFormatting>
  <conditionalFormatting sqref="S9:S10">
    <cfRule type="colorScale" priority="6">
      <colorScale>
        <cfvo type="min"/>
        <cfvo type="percentile" val="50"/>
        <cfvo type="max"/>
        <color rgb="FF63BE7B"/>
        <color rgb="FFFFEB84"/>
        <color rgb="FFF8696B"/>
      </colorScale>
    </cfRule>
  </conditionalFormatting>
  <conditionalFormatting sqref="S10:S11">
    <cfRule type="colorScale" priority="7">
      <colorScale>
        <cfvo type="min"/>
        <cfvo type="percentile" val="50"/>
        <cfvo type="max"/>
        <color rgb="FF63BE7B"/>
        <color rgb="FFFFEB84"/>
        <color rgb="FFF8696B"/>
      </colorScale>
    </cfRule>
  </conditionalFormatting>
  <conditionalFormatting sqref="S11:S12">
    <cfRule type="colorScale" priority="8">
      <colorScale>
        <cfvo type="min"/>
        <cfvo type="percentile" val="50"/>
        <cfvo type="max"/>
        <color rgb="FF63BE7B"/>
        <color rgb="FFFFEB84"/>
        <color rgb="FFF8696B"/>
      </colorScale>
    </cfRule>
  </conditionalFormatting>
  <hyperlinks>
    <hyperlink r:id="rId1" ref="H3"/>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0"/>
  <cols>
    <col customWidth="1" min="1" max="1" width="7.0"/>
    <col customWidth="1" min="2" max="2" width="18.25"/>
    <col customWidth="1" min="3" max="3" width="23.38"/>
    <col customWidth="1" min="4" max="4" width="35.13"/>
    <col customWidth="1" min="5" max="5" width="19.25"/>
    <col customWidth="1" min="6" max="6" width="14.75"/>
    <col customWidth="1" min="7" max="7" width="14.0"/>
    <col customWidth="1" min="8" max="8" width="2.5"/>
    <col customWidth="1" min="9" max="9" width="12.13"/>
    <col customWidth="1" min="10" max="10" width="17.13"/>
    <col customWidth="1" min="11" max="11" width="14.63"/>
    <col customWidth="1" min="12" max="12" width="13.0"/>
    <col customWidth="1" min="13" max="13" width="14.0"/>
    <col customWidth="1" min="14" max="14" width="2.5"/>
    <col customWidth="1" min="15" max="15" width="20.13"/>
    <col customWidth="1" min="16" max="16" width="14.63"/>
    <col customWidth="1" min="17" max="17" width="8.0"/>
  </cols>
  <sheetData>
    <row r="1" ht="18.75" customHeight="1">
      <c r="A1" s="59" t="s">
        <v>0</v>
      </c>
      <c r="B1" s="2"/>
      <c r="C1" s="2"/>
      <c r="D1" s="2"/>
      <c r="E1" s="2"/>
      <c r="F1" s="3"/>
      <c r="G1" s="2"/>
      <c r="H1" s="2"/>
      <c r="I1" s="2"/>
      <c r="J1" s="2"/>
      <c r="K1" s="2"/>
      <c r="L1" s="2"/>
      <c r="M1" s="2"/>
      <c r="N1" s="2"/>
      <c r="O1" s="2"/>
      <c r="P1" s="2"/>
    </row>
    <row r="2" ht="36.75" customHeight="1">
      <c r="A2" s="4"/>
      <c r="F2" s="4"/>
    </row>
    <row r="3">
      <c r="A3" s="5" t="s">
        <v>2</v>
      </c>
      <c r="B3" s="5" t="s">
        <v>3</v>
      </c>
      <c r="C3" s="5" t="s">
        <v>4</v>
      </c>
      <c r="D3" s="5" t="s">
        <v>6</v>
      </c>
      <c r="E3" s="60" t="s">
        <v>68</v>
      </c>
      <c r="F3" s="61" t="s">
        <v>69</v>
      </c>
      <c r="G3" s="62" t="s">
        <v>70</v>
      </c>
      <c r="H3" s="63"/>
      <c r="I3" s="11" t="s">
        <v>20</v>
      </c>
      <c r="J3" s="11" t="s">
        <v>21</v>
      </c>
      <c r="K3" s="11" t="s">
        <v>22</v>
      </c>
      <c r="L3" s="11" t="s">
        <v>23</v>
      </c>
      <c r="M3" s="11" t="s">
        <v>24</v>
      </c>
      <c r="N3" s="63"/>
      <c r="O3" s="12" t="s">
        <v>25</v>
      </c>
      <c r="P3" s="7" t="s">
        <v>26</v>
      </c>
      <c r="Q3" s="13"/>
    </row>
    <row r="4" ht="133.5" customHeight="1">
      <c r="A4" s="14">
        <v>1.0</v>
      </c>
      <c r="B4" s="64" t="s">
        <v>71</v>
      </c>
      <c r="C4" s="14"/>
      <c r="D4" s="65" t="s">
        <v>72</v>
      </c>
      <c r="E4" s="66" t="s">
        <v>73</v>
      </c>
      <c r="F4" s="67">
        <v>428000.0</v>
      </c>
      <c r="G4" s="67">
        <v>811000.0</v>
      </c>
      <c r="H4" s="68"/>
      <c r="I4" s="69">
        <v>428000.0</v>
      </c>
      <c r="J4" s="26" t="str">
        <f t="shared" ref="J4:J12" si="1">+IFERROR(INDEX($F$3:$G$3,MATCH($I4,$F4:$G4,0)),0)</f>
        <v>Basico</v>
      </c>
      <c r="K4" s="27">
        <f t="shared" ref="K4:K12" si="2">+IF(MAX($F4:$G4)=0,0,MAX($F4:$G4))</f>
        <v>811000</v>
      </c>
      <c r="L4" s="27" t="str">
        <f t="shared" ref="L4:L12" si="3">+IFERROR(INDEX($F$3:$G$3,MATCH($K4,$F4:$G4,0)),0)</f>
        <v>Premium</v>
      </c>
      <c r="M4" s="27">
        <f t="shared" ref="M4:M16" si="4">+K4-I4</f>
        <v>383000</v>
      </c>
      <c r="N4" s="68"/>
      <c r="O4" s="70" t="s">
        <v>74</v>
      </c>
      <c r="P4" s="70" t="s">
        <v>37</v>
      </c>
    </row>
    <row r="5" ht="184.5" customHeight="1">
      <c r="A5" s="14">
        <v>2.0</v>
      </c>
      <c r="B5" s="64" t="s">
        <v>75</v>
      </c>
      <c r="C5" s="14"/>
      <c r="D5" s="65" t="s">
        <v>76</v>
      </c>
      <c r="E5" s="71" t="s">
        <v>77</v>
      </c>
      <c r="F5" s="67">
        <v>0.0</v>
      </c>
      <c r="G5" s="67">
        <v>4505000.0</v>
      </c>
      <c r="H5" s="68"/>
      <c r="I5" s="69">
        <v>0.0</v>
      </c>
      <c r="J5" s="27" t="str">
        <f t="shared" si="1"/>
        <v>Basico</v>
      </c>
      <c r="K5" s="27">
        <f t="shared" si="2"/>
        <v>4505000</v>
      </c>
      <c r="L5" s="26" t="str">
        <f t="shared" si="3"/>
        <v>Premium</v>
      </c>
      <c r="M5" s="27">
        <f t="shared" si="4"/>
        <v>4505000</v>
      </c>
      <c r="N5" s="68"/>
      <c r="O5" s="70" t="s">
        <v>78</v>
      </c>
      <c r="P5" s="28" t="s">
        <v>37</v>
      </c>
    </row>
    <row r="6" ht="141.75" customHeight="1">
      <c r="A6" s="14">
        <v>3.0</v>
      </c>
      <c r="B6" s="64" t="s">
        <v>79</v>
      </c>
      <c r="C6" s="14"/>
      <c r="D6" s="65" t="s">
        <v>80</v>
      </c>
      <c r="E6" s="66" t="s">
        <v>81</v>
      </c>
      <c r="F6" s="72">
        <v>0.0</v>
      </c>
      <c r="G6" s="72">
        <v>676200.0</v>
      </c>
      <c r="H6" s="68"/>
      <c r="I6" s="69">
        <v>0.0</v>
      </c>
      <c r="J6" s="27" t="str">
        <f t="shared" si="1"/>
        <v>Basico</v>
      </c>
      <c r="K6" s="27">
        <f t="shared" si="2"/>
        <v>676200</v>
      </c>
      <c r="L6" s="27" t="str">
        <f t="shared" si="3"/>
        <v>Premium</v>
      </c>
      <c r="M6" s="27">
        <f t="shared" si="4"/>
        <v>676200</v>
      </c>
      <c r="N6" s="68"/>
      <c r="O6" s="70" t="s">
        <v>82</v>
      </c>
      <c r="P6" s="28" t="s">
        <v>37</v>
      </c>
    </row>
    <row r="7" ht="178.5" customHeight="1">
      <c r="A7" s="14">
        <v>4.0</v>
      </c>
      <c r="B7" s="73" t="s">
        <v>83</v>
      </c>
      <c r="C7" s="14"/>
      <c r="D7" s="65" t="s">
        <v>84</v>
      </c>
      <c r="E7" s="74" t="s">
        <v>85</v>
      </c>
      <c r="F7" s="72">
        <v>0.0</v>
      </c>
      <c r="G7" s="72">
        <v>1668000.0</v>
      </c>
      <c r="H7" s="68"/>
      <c r="I7" s="69">
        <v>0.0</v>
      </c>
      <c r="J7" s="37" t="str">
        <f t="shared" si="1"/>
        <v>Basico</v>
      </c>
      <c r="K7" s="27">
        <f t="shared" si="2"/>
        <v>1668000</v>
      </c>
      <c r="L7" s="26" t="str">
        <f t="shared" si="3"/>
        <v>Premium</v>
      </c>
      <c r="M7" s="27">
        <f t="shared" si="4"/>
        <v>1668000</v>
      </c>
      <c r="N7" s="68"/>
      <c r="O7" s="70" t="s">
        <v>86</v>
      </c>
      <c r="P7" s="70" t="s">
        <v>37</v>
      </c>
    </row>
    <row r="8" ht="144.0" customHeight="1">
      <c r="A8" s="14">
        <v>5.0</v>
      </c>
      <c r="B8" s="64" t="s">
        <v>87</v>
      </c>
      <c r="C8" s="14"/>
      <c r="D8" s="75" t="s">
        <v>88</v>
      </c>
      <c r="E8" s="76" t="s">
        <v>89</v>
      </c>
      <c r="F8" s="72">
        <v>1962000.0</v>
      </c>
      <c r="G8" s="72">
        <v>3104000.0</v>
      </c>
      <c r="H8" s="68"/>
      <c r="I8" s="69">
        <v>1962000.0</v>
      </c>
      <c r="J8" s="27" t="str">
        <f t="shared" si="1"/>
        <v>Basico</v>
      </c>
      <c r="K8" s="27">
        <f t="shared" si="2"/>
        <v>3104000</v>
      </c>
      <c r="L8" s="27" t="str">
        <f t="shared" si="3"/>
        <v>Premium</v>
      </c>
      <c r="M8" s="27">
        <f t="shared" si="4"/>
        <v>1142000</v>
      </c>
      <c r="N8" s="68"/>
      <c r="O8" s="70" t="s">
        <v>90</v>
      </c>
      <c r="P8" s="28" t="s">
        <v>32</v>
      </c>
    </row>
    <row r="9">
      <c r="A9" s="14">
        <v>6.0</v>
      </c>
      <c r="B9" s="77" t="s">
        <v>91</v>
      </c>
      <c r="C9" s="14"/>
      <c r="D9" s="78" t="s">
        <v>92</v>
      </c>
      <c r="E9" s="79" t="s">
        <v>93</v>
      </c>
      <c r="F9" s="72">
        <v>0.0</v>
      </c>
      <c r="G9" s="72">
        <v>0.0</v>
      </c>
      <c r="H9" s="68"/>
      <c r="I9" s="69">
        <v>0.0</v>
      </c>
      <c r="J9" s="27" t="str">
        <f t="shared" si="1"/>
        <v>Basico</v>
      </c>
      <c r="K9" s="27">
        <f t="shared" si="2"/>
        <v>0</v>
      </c>
      <c r="L9" s="27" t="str">
        <f t="shared" si="3"/>
        <v>Basico</v>
      </c>
      <c r="M9" s="27">
        <f t="shared" si="4"/>
        <v>0</v>
      </c>
      <c r="N9" s="68"/>
      <c r="O9" s="70" t="s">
        <v>94</v>
      </c>
      <c r="P9" s="28" t="s">
        <v>32</v>
      </c>
      <c r="Q9" s="40"/>
    </row>
    <row r="10" ht="184.5" customHeight="1">
      <c r="A10" s="14">
        <v>7.0</v>
      </c>
      <c r="B10" s="64" t="s">
        <v>95</v>
      </c>
      <c r="C10" s="14"/>
      <c r="D10" s="65" t="s">
        <v>96</v>
      </c>
      <c r="E10" s="79" t="s">
        <v>97</v>
      </c>
      <c r="F10" s="80">
        <v>0.0</v>
      </c>
      <c r="G10" s="72">
        <v>947000.0</v>
      </c>
      <c r="H10" s="68"/>
      <c r="I10" s="69">
        <v>0.0</v>
      </c>
      <c r="J10" s="27" t="str">
        <f t="shared" si="1"/>
        <v>Basico</v>
      </c>
      <c r="K10" s="27">
        <f t="shared" si="2"/>
        <v>947000</v>
      </c>
      <c r="L10" s="27" t="str">
        <f t="shared" si="3"/>
        <v>Premium</v>
      </c>
      <c r="M10" s="27">
        <f t="shared" si="4"/>
        <v>947000</v>
      </c>
      <c r="N10" s="68"/>
      <c r="O10" s="70" t="s">
        <v>98</v>
      </c>
      <c r="P10" s="28" t="s">
        <v>32</v>
      </c>
      <c r="Q10" s="40"/>
    </row>
    <row r="11" ht="138.0" customHeight="1">
      <c r="A11" s="14">
        <v>8.0</v>
      </c>
      <c r="B11" s="81" t="s">
        <v>99</v>
      </c>
      <c r="C11" s="45"/>
      <c r="D11" s="82" t="s">
        <v>100</v>
      </c>
      <c r="E11" s="66" t="s">
        <v>101</v>
      </c>
      <c r="F11" s="83">
        <v>0.0</v>
      </c>
      <c r="G11" s="84">
        <v>476770.0</v>
      </c>
      <c r="H11" s="68"/>
      <c r="I11" s="69">
        <v>0.0</v>
      </c>
      <c r="J11" s="27" t="str">
        <f t="shared" si="1"/>
        <v>Basico</v>
      </c>
      <c r="K11" s="27">
        <f t="shared" si="2"/>
        <v>476770</v>
      </c>
      <c r="L11" s="27" t="str">
        <f t="shared" si="3"/>
        <v>Premium</v>
      </c>
      <c r="M11" s="27">
        <f t="shared" si="4"/>
        <v>476770</v>
      </c>
      <c r="O11" s="70" t="s">
        <v>102</v>
      </c>
      <c r="P11" s="28" t="s">
        <v>32</v>
      </c>
      <c r="Q11" s="40"/>
    </row>
    <row r="12" ht="106.5" customHeight="1">
      <c r="A12" s="85">
        <v>9.0</v>
      </c>
      <c r="B12" s="64" t="s">
        <v>103</v>
      </c>
      <c r="C12" s="86"/>
      <c r="D12" s="87" t="s">
        <v>104</v>
      </c>
      <c r="E12" s="88" t="s">
        <v>105</v>
      </c>
      <c r="F12" s="67">
        <v>0.0</v>
      </c>
      <c r="G12" s="67" t="s">
        <v>106</v>
      </c>
      <c r="H12" s="68"/>
      <c r="I12" s="69">
        <v>0.0</v>
      </c>
      <c r="J12" s="27" t="str">
        <f t="shared" si="1"/>
        <v>Basico</v>
      </c>
      <c r="K12" s="27">
        <f t="shared" si="2"/>
        <v>0</v>
      </c>
      <c r="L12" s="27" t="str">
        <f t="shared" si="3"/>
        <v>Basico</v>
      </c>
      <c r="M12" s="27">
        <f t="shared" si="4"/>
        <v>0</v>
      </c>
      <c r="O12" s="70" t="s">
        <v>107</v>
      </c>
      <c r="P12" s="54" t="s">
        <v>32</v>
      </c>
      <c r="Q12" s="40"/>
    </row>
    <row r="13" ht="106.5" customHeight="1">
      <c r="A13" s="89">
        <v>9.0</v>
      </c>
      <c r="B13" s="64" t="s">
        <v>108</v>
      </c>
      <c r="C13" s="90"/>
      <c r="D13" s="91" t="s">
        <v>109</v>
      </c>
      <c r="E13" s="92" t="s">
        <v>110</v>
      </c>
      <c r="F13" s="93">
        <v>0.0</v>
      </c>
      <c r="G13" s="94">
        <v>0.0</v>
      </c>
      <c r="H13" s="95"/>
      <c r="I13" s="96">
        <v>0.0</v>
      </c>
      <c r="J13" s="27" t="str">
        <f t="shared" ref="J13:J15" si="5">+IFERROR(INDEX($F$3:$G$3,MATCH($I13,$F13:$G13,0)),0)</f>
        <v>Basico</v>
      </c>
      <c r="K13" s="27">
        <f t="shared" ref="K13:K15" si="6">+IF(MAX($F13:$G13)=0,0,MAX($F13:$G13))</f>
        <v>0</v>
      </c>
      <c r="L13" s="27" t="str">
        <f t="shared" ref="L13:L15" si="7">+IFERROR(INDEX($F$3:$G$3,MATCH($K13,$F13:$G13,0)),0)</f>
        <v>Basico</v>
      </c>
      <c r="M13" s="27">
        <f t="shared" si="4"/>
        <v>0</v>
      </c>
      <c r="N13" s="97"/>
      <c r="O13" s="70" t="s">
        <v>111</v>
      </c>
      <c r="P13" s="54" t="s">
        <v>32</v>
      </c>
      <c r="Q13" s="95"/>
    </row>
    <row r="14" ht="160.5" customHeight="1">
      <c r="A14" s="86">
        <v>10.0</v>
      </c>
      <c r="B14" s="64" t="s">
        <v>112</v>
      </c>
      <c r="C14" s="98"/>
      <c r="D14" s="91" t="s">
        <v>113</v>
      </c>
      <c r="E14" s="92" t="s">
        <v>114</v>
      </c>
      <c r="F14" s="99">
        <v>0.0</v>
      </c>
      <c r="G14" s="21">
        <v>0.0</v>
      </c>
      <c r="H14" s="100"/>
      <c r="I14" s="20">
        <v>0.0</v>
      </c>
      <c r="J14" s="27" t="str">
        <f t="shared" si="5"/>
        <v>Basico</v>
      </c>
      <c r="K14" s="27">
        <f t="shared" si="6"/>
        <v>0</v>
      </c>
      <c r="L14" s="27" t="str">
        <f t="shared" si="7"/>
        <v>Basico</v>
      </c>
      <c r="M14" s="27">
        <f t="shared" si="4"/>
        <v>0</v>
      </c>
      <c r="N14" s="97"/>
      <c r="O14" s="70" t="s">
        <v>115</v>
      </c>
      <c r="P14" s="28" t="s">
        <v>32</v>
      </c>
      <c r="Q14" s="100"/>
    </row>
    <row r="15" ht="330.0" customHeight="1">
      <c r="A15" s="86">
        <v>11.0</v>
      </c>
      <c r="B15" s="64" t="s">
        <v>116</v>
      </c>
      <c r="C15" s="90"/>
      <c r="D15" s="91" t="s">
        <v>117</v>
      </c>
      <c r="E15" s="92" t="s">
        <v>118</v>
      </c>
      <c r="F15" s="99">
        <v>0.0</v>
      </c>
      <c r="G15" s="67">
        <v>3360000.0</v>
      </c>
      <c r="H15" s="95"/>
      <c r="I15" s="20">
        <v>0.0</v>
      </c>
      <c r="J15" s="27" t="str">
        <f t="shared" si="5"/>
        <v>Basico</v>
      </c>
      <c r="K15" s="27">
        <f t="shared" si="6"/>
        <v>3360000</v>
      </c>
      <c r="L15" s="27" t="str">
        <f t="shared" si="7"/>
        <v>Premium</v>
      </c>
      <c r="M15" s="27">
        <f t="shared" si="4"/>
        <v>3360000</v>
      </c>
      <c r="N15" s="97"/>
      <c r="O15" s="70" t="s">
        <v>119</v>
      </c>
      <c r="P15" s="54" t="s">
        <v>32</v>
      </c>
      <c r="Q15" s="95"/>
    </row>
    <row r="16" ht="309.75" customHeight="1">
      <c r="A16" s="101">
        <v>12.0</v>
      </c>
      <c r="B16" s="101" t="s">
        <v>120</v>
      </c>
      <c r="C16" s="102"/>
      <c r="D16" s="103" t="s">
        <v>121</v>
      </c>
      <c r="E16" s="104" t="s">
        <v>107</v>
      </c>
      <c r="F16" s="67">
        <v>0.0</v>
      </c>
      <c r="G16" s="67">
        <v>676000.0</v>
      </c>
      <c r="H16" s="68"/>
      <c r="I16" s="69">
        <v>0.0</v>
      </c>
      <c r="J16" s="27">
        <v>0.0</v>
      </c>
      <c r="K16" s="27">
        <f>+IF(MAX($F16:$G16)=0,0,MAX($F16:$G16))</f>
        <v>676000</v>
      </c>
      <c r="L16" s="27">
        <v>0.0</v>
      </c>
      <c r="M16" s="27">
        <f t="shared" si="4"/>
        <v>676000</v>
      </c>
      <c r="O16" s="105" t="s">
        <v>122</v>
      </c>
      <c r="P16" s="54" t="s">
        <v>32</v>
      </c>
    </row>
    <row r="17">
      <c r="A17" s="57"/>
      <c r="B17" s="57"/>
      <c r="C17" s="13"/>
      <c r="D17" s="57"/>
      <c r="F17" s="57"/>
      <c r="G17" s="57"/>
    </row>
    <row r="18">
      <c r="A18" s="13"/>
      <c r="B18" s="13"/>
      <c r="C18" s="13"/>
      <c r="D18" s="13"/>
      <c r="E18" s="106" t="s">
        <v>123</v>
      </c>
      <c r="F18" s="107">
        <v>0.0</v>
      </c>
      <c r="G18" s="107">
        <v>0.0</v>
      </c>
      <c r="H18" s="68"/>
      <c r="I18" s="68"/>
      <c r="J18" s="68"/>
      <c r="K18" s="68"/>
      <c r="L18" s="68"/>
      <c r="M18" s="68"/>
      <c r="N18" s="68"/>
      <c r="O18" s="68"/>
      <c r="P18" s="68"/>
      <c r="Q18" s="68"/>
    </row>
    <row r="19" ht="54.75" customHeight="1">
      <c r="A19" s="57"/>
      <c r="B19" s="57"/>
      <c r="C19" s="13"/>
      <c r="D19" s="57"/>
      <c r="E19" s="108" t="s">
        <v>124</v>
      </c>
      <c r="F19" s="109">
        <v>0.0</v>
      </c>
      <c r="G19" s="109">
        <v>0.0</v>
      </c>
    </row>
    <row r="20" ht="77.25" customHeight="1">
      <c r="A20" s="57"/>
      <c r="B20" s="57"/>
      <c r="C20" s="13"/>
      <c r="D20" s="57"/>
      <c r="E20" s="110" t="s">
        <v>125</v>
      </c>
      <c r="F20" s="111">
        <v>15.0</v>
      </c>
      <c r="G20" s="111">
        <v>20.0</v>
      </c>
    </row>
    <row r="21">
      <c r="A21" s="57"/>
      <c r="B21" s="57"/>
      <c r="C21" s="13"/>
      <c r="D21" s="57"/>
      <c r="F21" s="57"/>
      <c r="G21" s="57"/>
    </row>
    <row r="22">
      <c r="A22" s="57"/>
      <c r="B22" s="57"/>
      <c r="C22" s="13"/>
      <c r="D22" s="57"/>
      <c r="F22" s="57"/>
      <c r="G22" s="57"/>
    </row>
    <row r="23">
      <c r="A23" s="57"/>
      <c r="B23" s="57"/>
      <c r="C23" s="13"/>
      <c r="D23" s="57"/>
      <c r="F23" s="57"/>
      <c r="G23" s="57"/>
    </row>
    <row r="24" ht="15.75" customHeight="1">
      <c r="A24" s="57"/>
      <c r="B24" s="57"/>
      <c r="C24" s="13"/>
      <c r="D24" s="57"/>
      <c r="F24" s="57"/>
      <c r="G24" s="57"/>
    </row>
    <row r="25" ht="15.75" customHeight="1">
      <c r="A25" s="57"/>
      <c r="B25" s="57"/>
      <c r="C25" s="13"/>
      <c r="D25" s="57"/>
      <c r="F25" s="57"/>
      <c r="G25" s="57"/>
    </row>
    <row r="26" ht="15.75" customHeight="1">
      <c r="A26" s="57"/>
      <c r="B26" s="57"/>
      <c r="C26" s="13"/>
      <c r="D26" s="57"/>
      <c r="F26" s="57"/>
      <c r="G26" s="57"/>
    </row>
    <row r="27" ht="15.75" customHeight="1">
      <c r="A27" s="57"/>
      <c r="B27" s="57"/>
      <c r="C27" s="13"/>
      <c r="D27" s="57"/>
      <c r="F27" s="57"/>
      <c r="G27" s="57"/>
    </row>
    <row r="28" ht="15.75" customHeight="1">
      <c r="A28" s="57"/>
      <c r="B28" s="57"/>
      <c r="C28" s="13"/>
      <c r="D28" s="57"/>
      <c r="F28" s="57"/>
      <c r="G28" s="57"/>
    </row>
    <row r="29" ht="15.75" customHeight="1">
      <c r="A29" s="57"/>
      <c r="B29" s="57"/>
      <c r="C29" s="13"/>
      <c r="D29" s="57"/>
      <c r="F29" s="57"/>
      <c r="G29" s="57"/>
    </row>
    <row r="30" ht="15.75" customHeight="1">
      <c r="A30" s="57"/>
      <c r="B30" s="57"/>
      <c r="C30" s="13"/>
      <c r="D30" s="57"/>
      <c r="F30" s="57"/>
      <c r="G30" s="57"/>
    </row>
    <row r="31" ht="15.75" customHeight="1">
      <c r="A31" s="57"/>
      <c r="B31" s="57"/>
      <c r="C31" s="13"/>
      <c r="D31" s="57"/>
      <c r="F31" s="57"/>
      <c r="G31" s="57"/>
    </row>
    <row r="32" ht="15.75" customHeight="1">
      <c r="A32" s="57"/>
      <c r="B32" s="57"/>
      <c r="C32" s="13"/>
      <c r="D32" s="57"/>
      <c r="F32" s="57"/>
      <c r="G32" s="57"/>
    </row>
    <row r="33" ht="15.75" customHeight="1">
      <c r="A33" s="57"/>
      <c r="B33" s="57"/>
      <c r="C33" s="13"/>
      <c r="D33" s="57"/>
      <c r="F33" s="57"/>
      <c r="G33" s="57"/>
    </row>
    <row r="34" ht="15.75" customHeight="1">
      <c r="A34" s="57"/>
      <c r="B34" s="57"/>
      <c r="C34" s="13"/>
      <c r="D34" s="57"/>
      <c r="F34" s="57"/>
      <c r="G34" s="57"/>
    </row>
    <row r="35" ht="15.75" customHeight="1">
      <c r="A35" s="57"/>
      <c r="B35" s="57"/>
      <c r="C35" s="13"/>
      <c r="D35" s="57"/>
      <c r="F35" s="57"/>
      <c r="G35" s="57"/>
    </row>
    <row r="36" ht="15.75" customHeight="1">
      <c r="A36" s="57"/>
      <c r="B36" s="57"/>
      <c r="C36" s="13"/>
      <c r="D36" s="57"/>
      <c r="F36" s="57"/>
      <c r="G36" s="57"/>
    </row>
    <row r="37" ht="15.75" customHeight="1">
      <c r="A37" s="57"/>
      <c r="B37" s="57"/>
      <c r="C37" s="13"/>
      <c r="D37" s="57"/>
      <c r="F37" s="57"/>
      <c r="G37" s="57"/>
    </row>
    <row r="38" ht="15.75" customHeight="1">
      <c r="A38" s="57"/>
      <c r="B38" s="57"/>
      <c r="C38" s="13"/>
      <c r="D38" s="57"/>
      <c r="F38" s="57"/>
      <c r="G38" s="57"/>
    </row>
    <row r="39" ht="15.75" customHeight="1">
      <c r="A39" s="57"/>
      <c r="B39" s="57"/>
      <c r="C39" s="13"/>
      <c r="D39" s="57"/>
      <c r="F39" s="57"/>
      <c r="G39" s="57"/>
    </row>
    <row r="40" ht="15.75" customHeight="1">
      <c r="A40" s="57"/>
      <c r="B40" s="57"/>
      <c r="C40" s="13"/>
      <c r="D40" s="57"/>
      <c r="F40" s="57"/>
      <c r="G40" s="57"/>
    </row>
    <row r="41" ht="15.75" customHeight="1">
      <c r="A41" s="57"/>
      <c r="B41" s="57"/>
      <c r="C41" s="13"/>
      <c r="D41" s="57"/>
      <c r="F41" s="57"/>
      <c r="G41" s="57"/>
    </row>
    <row r="42" ht="15.75" customHeight="1">
      <c r="A42" s="57"/>
      <c r="B42" s="57"/>
      <c r="C42" s="13"/>
      <c r="D42" s="57"/>
      <c r="F42" s="57"/>
      <c r="G42" s="57"/>
    </row>
    <row r="43" ht="15.75" customHeight="1">
      <c r="A43" s="57"/>
      <c r="B43" s="57"/>
      <c r="C43" s="13"/>
      <c r="D43" s="57"/>
      <c r="F43" s="57"/>
      <c r="G43" s="57"/>
    </row>
    <row r="44" ht="15.75" customHeight="1">
      <c r="A44" s="57"/>
      <c r="B44" s="57"/>
      <c r="C44" s="13"/>
      <c r="D44" s="57"/>
      <c r="F44" s="57"/>
      <c r="G44" s="57"/>
    </row>
    <row r="45" ht="15.75" customHeight="1">
      <c r="A45" s="57"/>
      <c r="B45" s="57"/>
      <c r="C45" s="13"/>
      <c r="D45" s="57"/>
      <c r="F45" s="57"/>
      <c r="G45" s="57"/>
    </row>
    <row r="46" ht="15.75" customHeight="1">
      <c r="A46" s="57"/>
      <c r="B46" s="57"/>
      <c r="C46" s="13"/>
      <c r="D46" s="57"/>
      <c r="F46" s="57"/>
      <c r="G46" s="57"/>
    </row>
    <row r="47" ht="15.75" customHeight="1">
      <c r="A47" s="57"/>
      <c r="B47" s="57"/>
      <c r="C47" s="13"/>
      <c r="D47" s="57"/>
      <c r="F47" s="57"/>
      <c r="G47" s="57"/>
    </row>
    <row r="48" ht="15.75" customHeight="1">
      <c r="A48" s="57"/>
      <c r="B48" s="57"/>
      <c r="C48" s="13"/>
      <c r="D48" s="57"/>
      <c r="F48" s="57"/>
      <c r="G48" s="57"/>
    </row>
    <row r="49" ht="15.75" customHeight="1">
      <c r="A49" s="57"/>
      <c r="B49" s="57"/>
      <c r="C49" s="13"/>
      <c r="D49" s="57"/>
      <c r="F49" s="57"/>
      <c r="G49" s="57"/>
    </row>
    <row r="50" ht="15.75" customHeight="1">
      <c r="A50" s="57"/>
      <c r="B50" s="57"/>
      <c r="C50" s="13"/>
      <c r="D50" s="57"/>
      <c r="F50" s="57"/>
      <c r="G50" s="57"/>
    </row>
    <row r="51" ht="15.75" customHeight="1">
      <c r="A51" s="57"/>
      <c r="B51" s="57"/>
      <c r="C51" s="13"/>
      <c r="D51" s="57"/>
      <c r="F51" s="57"/>
      <c r="G51" s="57"/>
    </row>
    <row r="52" ht="15.75" customHeight="1">
      <c r="A52" s="57"/>
      <c r="B52" s="57"/>
      <c r="C52" s="13"/>
      <c r="D52" s="57"/>
      <c r="F52" s="57"/>
      <c r="G52" s="57"/>
    </row>
    <row r="53" ht="15.75" customHeight="1">
      <c r="A53" s="57"/>
      <c r="B53" s="57"/>
      <c r="C53" s="13"/>
      <c r="D53" s="57"/>
      <c r="F53" s="57"/>
      <c r="G53" s="57"/>
    </row>
    <row r="54" ht="15.75" customHeight="1">
      <c r="A54" s="57"/>
      <c r="B54" s="57"/>
      <c r="C54" s="13"/>
      <c r="D54" s="57"/>
      <c r="F54" s="57"/>
      <c r="G54" s="57"/>
    </row>
    <row r="55" ht="15.75" customHeight="1">
      <c r="A55" s="57"/>
      <c r="B55" s="57"/>
      <c r="C55" s="13"/>
      <c r="D55" s="57"/>
      <c r="F55" s="57"/>
      <c r="G55" s="57"/>
    </row>
    <row r="56" ht="15.75" customHeight="1">
      <c r="A56" s="57"/>
      <c r="B56" s="57"/>
      <c r="C56" s="13"/>
      <c r="D56" s="57"/>
      <c r="F56" s="57"/>
      <c r="G56" s="57"/>
    </row>
    <row r="57" ht="15.75" customHeight="1">
      <c r="A57" s="57"/>
      <c r="B57" s="57"/>
      <c r="C57" s="13"/>
      <c r="D57" s="57"/>
      <c r="F57" s="57"/>
      <c r="G57" s="57"/>
    </row>
    <row r="58" ht="15.75" customHeight="1">
      <c r="A58" s="57"/>
      <c r="B58" s="57"/>
      <c r="C58" s="13"/>
      <c r="D58" s="57"/>
      <c r="F58" s="57"/>
      <c r="G58" s="57"/>
    </row>
    <row r="59" ht="15.75" customHeight="1">
      <c r="A59" s="57"/>
      <c r="B59" s="57"/>
      <c r="C59" s="13"/>
      <c r="D59" s="57"/>
      <c r="F59" s="57"/>
      <c r="G59" s="57"/>
    </row>
    <row r="60" ht="15.75" customHeight="1">
      <c r="A60" s="57"/>
      <c r="B60" s="57"/>
      <c r="C60" s="13"/>
      <c r="D60" s="57"/>
      <c r="F60" s="57"/>
      <c r="G60" s="57"/>
    </row>
    <row r="61" ht="15.75" customHeight="1">
      <c r="A61" s="57"/>
      <c r="B61" s="57"/>
      <c r="C61" s="13"/>
      <c r="D61" s="57"/>
      <c r="F61" s="57"/>
      <c r="G61" s="57"/>
    </row>
    <row r="62" ht="15.75" customHeight="1">
      <c r="A62" s="57"/>
      <c r="B62" s="57"/>
      <c r="C62" s="13"/>
      <c r="D62" s="57"/>
      <c r="F62" s="57"/>
      <c r="G62" s="57"/>
    </row>
    <row r="63" ht="15.75" customHeight="1">
      <c r="A63" s="57"/>
      <c r="B63" s="57"/>
      <c r="C63" s="13"/>
      <c r="D63" s="57"/>
      <c r="F63" s="57"/>
      <c r="G63" s="57"/>
    </row>
    <row r="64" ht="15.75" customHeight="1">
      <c r="A64" s="57"/>
      <c r="B64" s="57"/>
      <c r="C64" s="13"/>
      <c r="D64" s="57"/>
      <c r="F64" s="57"/>
      <c r="G64" s="57"/>
    </row>
    <row r="65" ht="15.75" customHeight="1">
      <c r="A65" s="57"/>
      <c r="B65" s="57"/>
      <c r="C65" s="13"/>
      <c r="D65" s="57"/>
      <c r="F65" s="57"/>
      <c r="G65" s="57"/>
    </row>
    <row r="66" ht="15.75" customHeight="1">
      <c r="A66" s="57"/>
      <c r="B66" s="57"/>
      <c r="C66" s="13"/>
      <c r="D66" s="57"/>
      <c r="F66" s="57"/>
      <c r="G66" s="57"/>
    </row>
    <row r="67" ht="15.75" customHeight="1">
      <c r="A67" s="57"/>
      <c r="B67" s="57"/>
      <c r="C67" s="13"/>
      <c r="D67" s="57"/>
      <c r="F67" s="57"/>
      <c r="G67" s="57"/>
    </row>
    <row r="68" ht="15.75" customHeight="1">
      <c r="A68" s="57"/>
      <c r="B68" s="57"/>
      <c r="C68" s="13"/>
      <c r="D68" s="57"/>
      <c r="F68" s="57"/>
      <c r="G68" s="57"/>
    </row>
    <row r="69" ht="15.75" customHeight="1">
      <c r="A69" s="57"/>
      <c r="B69" s="57"/>
      <c r="C69" s="13"/>
      <c r="D69" s="57"/>
      <c r="F69" s="57"/>
      <c r="G69" s="57"/>
    </row>
    <row r="70" ht="15.75" customHeight="1">
      <c r="A70" s="57"/>
      <c r="B70" s="57"/>
      <c r="C70" s="13"/>
      <c r="D70" s="57"/>
      <c r="F70" s="57"/>
      <c r="G70" s="57"/>
    </row>
    <row r="71" ht="15.75" customHeight="1">
      <c r="A71" s="57"/>
      <c r="B71" s="57"/>
      <c r="C71" s="13"/>
      <c r="D71" s="57"/>
      <c r="F71" s="57"/>
      <c r="G71" s="57"/>
    </row>
    <row r="72" ht="15.75" customHeight="1">
      <c r="A72" s="57"/>
      <c r="B72" s="57"/>
      <c r="C72" s="13"/>
      <c r="D72" s="57"/>
      <c r="F72" s="57"/>
      <c r="G72" s="57"/>
    </row>
    <row r="73" ht="15.75" customHeight="1">
      <c r="A73" s="57"/>
      <c r="B73" s="57"/>
      <c r="C73" s="13"/>
      <c r="D73" s="57"/>
      <c r="F73" s="57"/>
      <c r="G73" s="57"/>
    </row>
    <row r="74" ht="15.75" customHeight="1">
      <c r="A74" s="57"/>
      <c r="B74" s="57"/>
      <c r="C74" s="13"/>
      <c r="D74" s="57"/>
      <c r="F74" s="57"/>
      <c r="G74" s="57"/>
    </row>
    <row r="75" ht="15.75" customHeight="1">
      <c r="A75" s="57"/>
      <c r="B75" s="57"/>
      <c r="C75" s="13"/>
      <c r="D75" s="57"/>
      <c r="F75" s="57"/>
      <c r="G75" s="57"/>
    </row>
    <row r="76" ht="15.75" customHeight="1">
      <c r="A76" s="57"/>
      <c r="B76" s="57"/>
      <c r="C76" s="13"/>
      <c r="D76" s="57"/>
      <c r="F76" s="57"/>
      <c r="G76" s="57"/>
    </row>
    <row r="77" ht="15.75" customHeight="1">
      <c r="A77" s="57"/>
      <c r="B77" s="57"/>
      <c r="C77" s="13"/>
      <c r="D77" s="57"/>
      <c r="F77" s="57"/>
      <c r="G77" s="57"/>
    </row>
    <row r="78" ht="15.75" customHeight="1">
      <c r="A78" s="57"/>
      <c r="B78" s="57"/>
      <c r="C78" s="13"/>
      <c r="D78" s="57"/>
      <c r="F78" s="57"/>
      <c r="G78" s="57"/>
    </row>
    <row r="79" ht="15.75" customHeight="1">
      <c r="A79" s="57"/>
      <c r="B79" s="57"/>
      <c r="C79" s="13"/>
      <c r="D79" s="57"/>
      <c r="F79" s="57"/>
      <c r="G79" s="57"/>
    </row>
    <row r="80" ht="15.75" customHeight="1">
      <c r="A80" s="57"/>
      <c r="B80" s="57"/>
      <c r="C80" s="13"/>
      <c r="D80" s="57"/>
      <c r="F80" s="57"/>
      <c r="G80" s="57"/>
    </row>
    <row r="81" ht="15.75" customHeight="1">
      <c r="A81" s="57"/>
      <c r="B81" s="57"/>
      <c r="C81" s="13"/>
      <c r="D81" s="57"/>
      <c r="F81" s="57"/>
      <c r="G81" s="57"/>
    </row>
    <row r="82" ht="15.75" customHeight="1">
      <c r="A82" s="57"/>
      <c r="B82" s="57"/>
      <c r="C82" s="13"/>
      <c r="D82" s="57"/>
      <c r="F82" s="57"/>
      <c r="G82" s="57"/>
    </row>
    <row r="83" ht="15.75" customHeight="1">
      <c r="A83" s="57"/>
      <c r="B83" s="57"/>
      <c r="C83" s="13"/>
      <c r="D83" s="57"/>
      <c r="F83" s="57"/>
      <c r="G83" s="57"/>
    </row>
    <row r="84" ht="15.75" customHeight="1">
      <c r="A84" s="57"/>
      <c r="B84" s="57"/>
      <c r="C84" s="13"/>
      <c r="D84" s="57"/>
      <c r="F84" s="57"/>
      <c r="G84" s="57"/>
    </row>
    <row r="85" ht="15.75" customHeight="1">
      <c r="A85" s="57"/>
      <c r="B85" s="57"/>
      <c r="C85" s="13"/>
      <c r="D85" s="57"/>
      <c r="F85" s="57"/>
      <c r="G85" s="57"/>
    </row>
    <row r="86" ht="15.75" customHeight="1">
      <c r="A86" s="57"/>
      <c r="B86" s="57"/>
      <c r="C86" s="13"/>
      <c r="D86" s="57"/>
      <c r="F86" s="57"/>
      <c r="G86" s="57"/>
    </row>
    <row r="87" ht="15.75" customHeight="1">
      <c r="A87" s="57"/>
      <c r="B87" s="57"/>
      <c r="C87" s="13"/>
      <c r="D87" s="57"/>
      <c r="F87" s="57"/>
      <c r="G87" s="57"/>
    </row>
    <row r="88" ht="15.75" customHeight="1">
      <c r="A88" s="57"/>
      <c r="B88" s="57"/>
      <c r="C88" s="13"/>
      <c r="D88" s="57"/>
      <c r="F88" s="57"/>
      <c r="G88" s="57"/>
    </row>
    <row r="89" ht="15.75" customHeight="1">
      <c r="A89" s="57"/>
      <c r="B89" s="57"/>
      <c r="C89" s="13"/>
      <c r="D89" s="57"/>
      <c r="F89" s="57"/>
      <c r="G89" s="57"/>
    </row>
    <row r="90" ht="15.75" customHeight="1">
      <c r="A90" s="57"/>
      <c r="B90" s="57"/>
      <c r="C90" s="13"/>
      <c r="D90" s="57"/>
      <c r="F90" s="57"/>
      <c r="G90" s="57"/>
    </row>
    <row r="91" ht="15.75" customHeight="1">
      <c r="A91" s="57"/>
      <c r="B91" s="57"/>
      <c r="C91" s="13"/>
      <c r="D91" s="57"/>
      <c r="F91" s="57"/>
      <c r="G91" s="57"/>
    </row>
    <row r="92" ht="15.75" customHeight="1">
      <c r="A92" s="57"/>
      <c r="B92" s="57"/>
      <c r="C92" s="13"/>
      <c r="D92" s="57"/>
      <c r="F92" s="57"/>
      <c r="G92" s="57"/>
    </row>
    <row r="93" ht="15.75" customHeight="1">
      <c r="A93" s="57"/>
      <c r="B93" s="57"/>
      <c r="C93" s="13"/>
      <c r="D93" s="57"/>
      <c r="F93" s="57"/>
      <c r="G93" s="57"/>
    </row>
    <row r="94" ht="15.75" customHeight="1">
      <c r="A94" s="57"/>
      <c r="B94" s="57"/>
      <c r="C94" s="13"/>
      <c r="D94" s="57"/>
      <c r="F94" s="57"/>
      <c r="G94" s="57"/>
    </row>
    <row r="95" ht="15.75" customHeight="1">
      <c r="A95" s="57"/>
      <c r="B95" s="57"/>
      <c r="C95" s="13"/>
      <c r="D95" s="57"/>
      <c r="F95" s="57"/>
      <c r="G95" s="57"/>
    </row>
    <row r="96" ht="15.75" customHeight="1">
      <c r="A96" s="57"/>
      <c r="B96" s="57"/>
      <c r="C96" s="13"/>
      <c r="D96" s="57"/>
      <c r="F96" s="57"/>
      <c r="G96" s="57"/>
    </row>
    <row r="97" ht="15.75" customHeight="1">
      <c r="A97" s="57"/>
      <c r="B97" s="57"/>
      <c r="C97" s="13"/>
      <c r="D97" s="57"/>
      <c r="F97" s="57"/>
      <c r="G97" s="57"/>
    </row>
    <row r="98" ht="15.75" customHeight="1">
      <c r="A98" s="57"/>
      <c r="B98" s="57"/>
      <c r="C98" s="13"/>
      <c r="D98" s="57"/>
      <c r="F98" s="57"/>
      <c r="G98" s="57"/>
    </row>
    <row r="99" ht="15.75" customHeight="1">
      <c r="A99" s="57"/>
      <c r="B99" s="57"/>
      <c r="C99" s="13"/>
      <c r="D99" s="57"/>
      <c r="F99" s="57"/>
      <c r="G99" s="57"/>
    </row>
    <row r="100" ht="15.75" customHeight="1">
      <c r="A100" s="57"/>
      <c r="B100" s="57"/>
      <c r="C100" s="13"/>
      <c r="D100" s="57"/>
      <c r="F100" s="57"/>
      <c r="G100" s="57"/>
    </row>
    <row r="101" ht="15.75" customHeight="1">
      <c r="A101" s="57"/>
      <c r="B101" s="57"/>
      <c r="C101" s="13"/>
      <c r="D101" s="57"/>
      <c r="F101" s="57"/>
      <c r="G101" s="57"/>
    </row>
    <row r="102" ht="15.75" customHeight="1">
      <c r="A102" s="57"/>
      <c r="B102" s="57"/>
      <c r="C102" s="13"/>
      <c r="D102" s="57"/>
      <c r="F102" s="57"/>
      <c r="G102" s="57"/>
    </row>
    <row r="103" ht="15.75" customHeight="1">
      <c r="A103" s="57"/>
      <c r="B103" s="57"/>
      <c r="C103" s="13"/>
      <c r="D103" s="57"/>
      <c r="F103" s="57"/>
      <c r="G103" s="57"/>
    </row>
    <row r="104" ht="15.75" customHeight="1">
      <c r="A104" s="57"/>
      <c r="B104" s="57"/>
      <c r="C104" s="13"/>
      <c r="D104" s="57"/>
      <c r="F104" s="57"/>
      <c r="G104" s="57"/>
    </row>
    <row r="105" ht="15.75" customHeight="1">
      <c r="A105" s="57"/>
      <c r="B105" s="57"/>
      <c r="C105" s="13"/>
      <c r="D105" s="57"/>
      <c r="F105" s="57"/>
      <c r="G105" s="57"/>
    </row>
    <row r="106" ht="15.75" customHeight="1">
      <c r="A106" s="57"/>
      <c r="B106" s="57"/>
      <c r="C106" s="13"/>
      <c r="D106" s="57"/>
      <c r="F106" s="57"/>
      <c r="G106" s="57"/>
    </row>
    <row r="107" ht="15.75" customHeight="1">
      <c r="A107" s="57"/>
      <c r="B107" s="57"/>
      <c r="C107" s="13"/>
      <c r="D107" s="57"/>
      <c r="F107" s="57"/>
      <c r="G107" s="57"/>
    </row>
    <row r="108" ht="15.75" customHeight="1">
      <c r="A108" s="57"/>
      <c r="B108" s="57"/>
      <c r="C108" s="13"/>
      <c r="D108" s="57"/>
      <c r="F108" s="57"/>
      <c r="G108" s="57"/>
    </row>
    <row r="109" ht="15.75" customHeight="1">
      <c r="A109" s="57"/>
      <c r="B109" s="57"/>
      <c r="C109" s="13"/>
      <c r="D109" s="57"/>
      <c r="F109" s="57"/>
      <c r="G109" s="57"/>
    </row>
    <row r="110" ht="15.75" customHeight="1">
      <c r="A110" s="57"/>
      <c r="B110" s="57"/>
      <c r="C110" s="13"/>
      <c r="D110" s="57"/>
      <c r="F110" s="57"/>
      <c r="G110" s="57"/>
    </row>
    <row r="111" ht="15.75" customHeight="1">
      <c r="A111" s="57"/>
      <c r="B111" s="57"/>
      <c r="C111" s="13"/>
      <c r="D111" s="57"/>
      <c r="F111" s="57"/>
      <c r="G111" s="57"/>
    </row>
    <row r="112" ht="15.75" customHeight="1">
      <c r="A112" s="57"/>
      <c r="B112" s="57"/>
      <c r="C112" s="13"/>
      <c r="D112" s="57"/>
      <c r="F112" s="57"/>
      <c r="G112" s="57"/>
    </row>
    <row r="113" ht="15.75" customHeight="1">
      <c r="A113" s="57"/>
      <c r="B113" s="57"/>
      <c r="C113" s="13"/>
      <c r="D113" s="57"/>
      <c r="F113" s="57"/>
      <c r="G113" s="57"/>
    </row>
    <row r="114" ht="15.75" customHeight="1">
      <c r="A114" s="57"/>
      <c r="B114" s="57"/>
      <c r="C114" s="13"/>
      <c r="D114" s="57"/>
      <c r="F114" s="57"/>
      <c r="G114" s="57"/>
    </row>
    <row r="115" ht="15.75" customHeight="1">
      <c r="A115" s="57"/>
      <c r="B115" s="57"/>
      <c r="C115" s="13"/>
      <c r="D115" s="57"/>
      <c r="F115" s="57"/>
      <c r="G115" s="57"/>
    </row>
    <row r="116" ht="15.75" customHeight="1">
      <c r="A116" s="57"/>
      <c r="B116" s="57"/>
      <c r="C116" s="13"/>
      <c r="D116" s="57"/>
      <c r="F116" s="57"/>
      <c r="G116" s="57"/>
    </row>
    <row r="117" ht="15.75" customHeight="1">
      <c r="A117" s="57"/>
      <c r="B117" s="57"/>
      <c r="C117" s="13"/>
      <c r="D117" s="57"/>
      <c r="F117" s="57"/>
      <c r="G117" s="57"/>
    </row>
    <row r="118" ht="15.75" customHeight="1">
      <c r="A118" s="57"/>
      <c r="B118" s="57"/>
      <c r="C118" s="13"/>
      <c r="D118" s="57"/>
      <c r="F118" s="57"/>
      <c r="G118" s="57"/>
    </row>
    <row r="119" ht="15.75" customHeight="1">
      <c r="A119" s="57"/>
      <c r="B119" s="57"/>
      <c r="C119" s="13"/>
      <c r="D119" s="57"/>
      <c r="F119" s="57"/>
      <c r="G119" s="57"/>
    </row>
    <row r="120" ht="15.75" customHeight="1">
      <c r="A120" s="57"/>
      <c r="B120" s="57"/>
      <c r="C120" s="13"/>
      <c r="D120" s="57"/>
      <c r="F120" s="57"/>
      <c r="G120" s="57"/>
    </row>
    <row r="121" ht="15.75" customHeight="1">
      <c r="A121" s="57"/>
      <c r="B121" s="57"/>
      <c r="C121" s="13"/>
      <c r="D121" s="57"/>
      <c r="F121" s="57"/>
      <c r="G121" s="57"/>
    </row>
    <row r="122" ht="15.75" customHeight="1">
      <c r="A122" s="57"/>
      <c r="B122" s="57"/>
      <c r="C122" s="13"/>
      <c r="D122" s="57"/>
      <c r="F122" s="57"/>
      <c r="G122" s="57"/>
    </row>
    <row r="123" ht="15.75" customHeight="1">
      <c r="A123" s="57"/>
      <c r="B123" s="57"/>
      <c r="C123" s="13"/>
      <c r="D123" s="57"/>
      <c r="F123" s="57"/>
      <c r="G123" s="57"/>
    </row>
    <row r="124" ht="15.75" customHeight="1">
      <c r="A124" s="57"/>
      <c r="B124" s="57"/>
      <c r="C124" s="13"/>
      <c r="D124" s="57"/>
      <c r="F124" s="57"/>
      <c r="G124" s="57"/>
    </row>
    <row r="125" ht="15.75" customHeight="1">
      <c r="A125" s="57"/>
      <c r="B125" s="57"/>
      <c r="C125" s="13"/>
      <c r="D125" s="57"/>
      <c r="F125" s="57"/>
      <c r="G125" s="57"/>
    </row>
    <row r="126" ht="15.75" customHeight="1">
      <c r="A126" s="57"/>
      <c r="B126" s="57"/>
      <c r="C126" s="13"/>
      <c r="D126" s="57"/>
      <c r="F126" s="57"/>
      <c r="G126" s="57"/>
    </row>
    <row r="127" ht="15.75" customHeight="1">
      <c r="A127" s="57"/>
      <c r="B127" s="57"/>
      <c r="C127" s="13"/>
      <c r="D127" s="57"/>
      <c r="F127" s="57"/>
      <c r="G127" s="57"/>
    </row>
    <row r="128" ht="15.75" customHeight="1">
      <c r="A128" s="57"/>
      <c r="B128" s="57"/>
      <c r="C128" s="13"/>
      <c r="D128" s="57"/>
      <c r="F128" s="57"/>
      <c r="G128" s="57"/>
    </row>
    <row r="129" ht="15.75" customHeight="1">
      <c r="A129" s="57"/>
      <c r="B129" s="57"/>
      <c r="C129" s="13"/>
      <c r="D129" s="57"/>
      <c r="F129" s="57"/>
      <c r="G129" s="57"/>
    </row>
    <row r="130" ht="15.75" customHeight="1">
      <c r="A130" s="57"/>
      <c r="B130" s="57"/>
      <c r="C130" s="13"/>
      <c r="D130" s="57"/>
      <c r="F130" s="57"/>
      <c r="G130" s="57"/>
    </row>
    <row r="131" ht="15.75" customHeight="1">
      <c r="A131" s="57"/>
      <c r="B131" s="57"/>
      <c r="C131" s="13"/>
      <c r="D131" s="57"/>
      <c r="F131" s="57"/>
      <c r="G131" s="57"/>
    </row>
    <row r="132" ht="15.75" customHeight="1">
      <c r="A132" s="57"/>
      <c r="B132" s="57"/>
      <c r="C132" s="13"/>
      <c r="D132" s="57"/>
      <c r="F132" s="57"/>
      <c r="G132" s="57"/>
    </row>
    <row r="133" ht="15.75" customHeight="1">
      <c r="A133" s="57"/>
      <c r="B133" s="57"/>
      <c r="C133" s="13"/>
      <c r="D133" s="57"/>
      <c r="F133" s="57"/>
      <c r="G133" s="57"/>
    </row>
    <row r="134" ht="15.75" customHeight="1">
      <c r="A134" s="57"/>
      <c r="B134" s="57"/>
      <c r="C134" s="13"/>
      <c r="D134" s="57"/>
      <c r="F134" s="57"/>
      <c r="G134" s="57"/>
    </row>
    <row r="135" ht="15.75" customHeight="1">
      <c r="A135" s="57"/>
      <c r="B135" s="57"/>
      <c r="C135" s="13"/>
      <c r="D135" s="57"/>
      <c r="F135" s="57"/>
      <c r="G135" s="57"/>
    </row>
    <row r="136" ht="15.75" customHeight="1">
      <c r="A136" s="57"/>
      <c r="B136" s="57"/>
      <c r="C136" s="13"/>
      <c r="D136" s="57"/>
      <c r="F136" s="57"/>
      <c r="G136" s="57"/>
    </row>
    <row r="137" ht="15.75" customHeight="1">
      <c r="A137" s="57"/>
      <c r="B137" s="57"/>
      <c r="C137" s="13"/>
      <c r="D137" s="57"/>
      <c r="F137" s="57"/>
      <c r="G137" s="57"/>
    </row>
    <row r="138" ht="15.75" customHeight="1">
      <c r="A138" s="57"/>
      <c r="B138" s="57"/>
      <c r="C138" s="13"/>
      <c r="D138" s="57"/>
      <c r="F138" s="57"/>
      <c r="G138" s="57"/>
    </row>
    <row r="139" ht="15.75" customHeight="1">
      <c r="A139" s="57"/>
      <c r="B139" s="57"/>
      <c r="C139" s="13"/>
      <c r="D139" s="57"/>
      <c r="F139" s="57"/>
      <c r="G139" s="57"/>
    </row>
    <row r="140" ht="15.75" customHeight="1">
      <c r="A140" s="57"/>
      <c r="B140" s="57"/>
      <c r="C140" s="13"/>
      <c r="D140" s="57"/>
      <c r="F140" s="57"/>
      <c r="G140" s="57"/>
    </row>
    <row r="141" ht="15.75" customHeight="1">
      <c r="A141" s="57"/>
      <c r="B141" s="57"/>
      <c r="C141" s="13"/>
      <c r="D141" s="57"/>
      <c r="F141" s="57"/>
      <c r="G141" s="57"/>
    </row>
    <row r="142" ht="15.75" customHeight="1">
      <c r="A142" s="57"/>
      <c r="B142" s="57"/>
      <c r="C142" s="13"/>
      <c r="D142" s="57"/>
      <c r="F142" s="57"/>
      <c r="G142" s="57"/>
    </row>
    <row r="143" ht="15.75" customHeight="1">
      <c r="A143" s="57"/>
      <c r="B143" s="57"/>
      <c r="C143" s="13"/>
      <c r="D143" s="57"/>
      <c r="F143" s="57"/>
      <c r="G143" s="57"/>
    </row>
    <row r="144" ht="15.75" customHeight="1">
      <c r="A144" s="57"/>
      <c r="B144" s="57"/>
      <c r="C144" s="13"/>
      <c r="D144" s="57"/>
      <c r="F144" s="57"/>
      <c r="G144" s="57"/>
    </row>
    <row r="145" ht="15.75" customHeight="1">
      <c r="A145" s="57"/>
      <c r="B145" s="57"/>
      <c r="C145" s="13"/>
      <c r="D145" s="57"/>
      <c r="F145" s="57"/>
      <c r="G145" s="57"/>
    </row>
    <row r="146" ht="15.75" customHeight="1">
      <c r="A146" s="57"/>
      <c r="B146" s="57"/>
      <c r="C146" s="13"/>
      <c r="D146" s="57"/>
      <c r="F146" s="57"/>
      <c r="G146" s="57"/>
    </row>
    <row r="147" ht="15.75" customHeight="1">
      <c r="A147" s="57"/>
      <c r="B147" s="57"/>
      <c r="C147" s="13"/>
      <c r="D147" s="57"/>
      <c r="F147" s="57"/>
      <c r="G147" s="57"/>
    </row>
    <row r="148" ht="15.75" customHeight="1">
      <c r="A148" s="57"/>
      <c r="B148" s="57"/>
      <c r="C148" s="13"/>
      <c r="D148" s="57"/>
      <c r="F148" s="57"/>
      <c r="G148" s="57"/>
    </row>
    <row r="149" ht="15.75" customHeight="1">
      <c r="A149" s="57"/>
      <c r="B149" s="57"/>
      <c r="C149" s="13"/>
      <c r="D149" s="57"/>
      <c r="F149" s="57"/>
      <c r="G149" s="57"/>
    </row>
    <row r="150" ht="15.75" customHeight="1">
      <c r="A150" s="57"/>
      <c r="B150" s="57"/>
      <c r="C150" s="13"/>
      <c r="D150" s="57"/>
      <c r="F150" s="57"/>
      <c r="G150" s="57"/>
    </row>
    <row r="151" ht="15.75" customHeight="1">
      <c r="A151" s="57"/>
      <c r="B151" s="57"/>
      <c r="C151" s="13"/>
      <c r="D151" s="57"/>
      <c r="F151" s="57"/>
      <c r="G151" s="57"/>
    </row>
    <row r="152" ht="15.75" customHeight="1">
      <c r="A152" s="57"/>
      <c r="B152" s="57"/>
      <c r="C152" s="13"/>
      <c r="D152" s="57"/>
      <c r="F152" s="57"/>
      <c r="G152" s="57"/>
    </row>
    <row r="153" ht="15.75" customHeight="1">
      <c r="A153" s="57"/>
      <c r="B153" s="57"/>
      <c r="C153" s="13"/>
      <c r="D153" s="57"/>
      <c r="F153" s="57"/>
      <c r="G153" s="57"/>
    </row>
    <row r="154" ht="15.75" customHeight="1">
      <c r="A154" s="57"/>
      <c r="B154" s="57"/>
      <c r="C154" s="13"/>
      <c r="D154" s="57"/>
      <c r="F154" s="57"/>
      <c r="G154" s="57"/>
    </row>
    <row r="155" ht="15.75" customHeight="1">
      <c r="A155" s="57"/>
      <c r="B155" s="57"/>
      <c r="C155" s="13"/>
      <c r="D155" s="57"/>
      <c r="F155" s="57"/>
      <c r="G155" s="57"/>
    </row>
    <row r="156" ht="15.75" customHeight="1">
      <c r="A156" s="57"/>
      <c r="B156" s="57"/>
      <c r="C156" s="13"/>
      <c r="D156" s="57"/>
      <c r="F156" s="57"/>
      <c r="G156" s="57"/>
    </row>
    <row r="157" ht="15.75" customHeight="1">
      <c r="A157" s="57"/>
      <c r="B157" s="57"/>
      <c r="C157" s="13"/>
      <c r="D157" s="57"/>
      <c r="F157" s="57"/>
      <c r="G157" s="57"/>
    </row>
    <row r="158" ht="15.75" customHeight="1">
      <c r="A158" s="57"/>
      <c r="B158" s="57"/>
      <c r="C158" s="13"/>
      <c r="D158" s="57"/>
      <c r="F158" s="57"/>
      <c r="G158" s="57"/>
    </row>
    <row r="159" ht="15.75" customHeight="1">
      <c r="A159" s="57"/>
      <c r="B159" s="57"/>
      <c r="C159" s="13"/>
      <c r="D159" s="57"/>
      <c r="F159" s="57"/>
      <c r="G159" s="57"/>
    </row>
    <row r="160" ht="15.75" customHeight="1">
      <c r="A160" s="57"/>
      <c r="B160" s="57"/>
      <c r="C160" s="13"/>
      <c r="D160" s="57"/>
      <c r="F160" s="57"/>
      <c r="G160" s="57"/>
    </row>
    <row r="161" ht="15.75" customHeight="1">
      <c r="A161" s="57"/>
      <c r="B161" s="57"/>
      <c r="C161" s="13"/>
      <c r="D161" s="57"/>
      <c r="F161" s="57"/>
      <c r="G161" s="57"/>
    </row>
    <row r="162" ht="15.75" customHeight="1">
      <c r="A162" s="57"/>
      <c r="B162" s="57"/>
      <c r="C162" s="13"/>
      <c r="D162" s="57"/>
      <c r="F162" s="57"/>
      <c r="G162" s="57"/>
    </row>
    <row r="163" ht="15.75" customHeight="1">
      <c r="A163" s="57"/>
      <c r="B163" s="57"/>
      <c r="C163" s="13"/>
      <c r="D163" s="57"/>
      <c r="F163" s="57"/>
      <c r="G163" s="57"/>
    </row>
    <row r="164" ht="15.75" customHeight="1">
      <c r="A164" s="57"/>
      <c r="B164" s="57"/>
      <c r="C164" s="13"/>
      <c r="D164" s="57"/>
      <c r="F164" s="57"/>
      <c r="G164" s="57"/>
    </row>
    <row r="165" ht="15.75" customHeight="1">
      <c r="A165" s="57"/>
      <c r="B165" s="57"/>
      <c r="C165" s="13"/>
      <c r="D165" s="57"/>
      <c r="F165" s="57"/>
      <c r="G165" s="57"/>
    </row>
    <row r="166" ht="15.75" customHeight="1">
      <c r="A166" s="57"/>
      <c r="B166" s="57"/>
      <c r="C166" s="13"/>
      <c r="D166" s="57"/>
      <c r="F166" s="57"/>
      <c r="G166" s="57"/>
    </row>
    <row r="167" ht="15.75" customHeight="1">
      <c r="A167" s="57"/>
      <c r="B167" s="57"/>
      <c r="C167" s="13"/>
      <c r="D167" s="57"/>
      <c r="F167" s="57"/>
      <c r="G167" s="57"/>
    </row>
    <row r="168" ht="15.75" customHeight="1">
      <c r="A168" s="57"/>
      <c r="B168" s="57"/>
      <c r="C168" s="13"/>
      <c r="D168" s="57"/>
      <c r="F168" s="57"/>
      <c r="G168" s="57"/>
    </row>
    <row r="169" ht="15.75" customHeight="1">
      <c r="A169" s="57"/>
      <c r="B169" s="57"/>
      <c r="C169" s="13"/>
      <c r="D169" s="57"/>
      <c r="F169" s="57"/>
      <c r="G169" s="57"/>
    </row>
    <row r="170" ht="15.75" customHeight="1">
      <c r="A170" s="57"/>
      <c r="B170" s="57"/>
      <c r="C170" s="13"/>
      <c r="D170" s="57"/>
      <c r="F170" s="57"/>
      <c r="G170" s="57"/>
    </row>
    <row r="171" ht="15.75" customHeight="1">
      <c r="A171" s="57"/>
      <c r="B171" s="57"/>
      <c r="C171" s="13"/>
      <c r="D171" s="57"/>
      <c r="F171" s="57"/>
      <c r="G171" s="57"/>
    </row>
    <row r="172" ht="15.75" customHeight="1">
      <c r="A172" s="57"/>
      <c r="B172" s="57"/>
      <c r="C172" s="13"/>
      <c r="D172" s="57"/>
      <c r="F172" s="57"/>
      <c r="G172" s="57"/>
    </row>
    <row r="173" ht="15.75" customHeight="1">
      <c r="A173" s="57"/>
      <c r="B173" s="57"/>
      <c r="C173" s="13"/>
      <c r="D173" s="57"/>
      <c r="F173" s="57"/>
      <c r="G173" s="57"/>
    </row>
    <row r="174" ht="15.75" customHeight="1">
      <c r="A174" s="57"/>
      <c r="B174" s="57"/>
      <c r="C174" s="13"/>
      <c r="D174" s="57"/>
      <c r="F174" s="57"/>
      <c r="G174" s="57"/>
    </row>
    <row r="175" ht="15.75" customHeight="1">
      <c r="A175" s="57"/>
      <c r="B175" s="57"/>
      <c r="C175" s="13"/>
      <c r="D175" s="57"/>
      <c r="F175" s="57"/>
      <c r="G175" s="57"/>
    </row>
    <row r="176" ht="15.75" customHeight="1">
      <c r="A176" s="57"/>
      <c r="B176" s="57"/>
      <c r="C176" s="13"/>
      <c r="D176" s="57"/>
      <c r="F176" s="57"/>
      <c r="G176" s="57"/>
    </row>
    <row r="177" ht="15.75" customHeight="1">
      <c r="A177" s="57"/>
      <c r="B177" s="57"/>
      <c r="C177" s="13"/>
      <c r="D177" s="57"/>
      <c r="F177" s="57"/>
      <c r="G177" s="57"/>
    </row>
    <row r="178" ht="15.75" customHeight="1">
      <c r="A178" s="57"/>
      <c r="B178" s="57"/>
      <c r="C178" s="13"/>
      <c r="D178" s="57"/>
      <c r="F178" s="57"/>
      <c r="G178" s="57"/>
    </row>
    <row r="179" ht="15.75" customHeight="1">
      <c r="A179" s="57"/>
      <c r="B179" s="57"/>
      <c r="C179" s="13"/>
      <c r="D179" s="57"/>
      <c r="F179" s="57"/>
      <c r="G179" s="57"/>
    </row>
    <row r="180" ht="15.75" customHeight="1">
      <c r="A180" s="57"/>
      <c r="B180" s="57"/>
      <c r="C180" s="13"/>
      <c r="D180" s="57"/>
      <c r="F180" s="57"/>
      <c r="G180" s="57"/>
    </row>
    <row r="181" ht="15.75" customHeight="1">
      <c r="A181" s="57"/>
      <c r="B181" s="57"/>
      <c r="C181" s="13"/>
      <c r="D181" s="57"/>
      <c r="F181" s="57"/>
      <c r="G181" s="57"/>
    </row>
    <row r="182" ht="15.75" customHeight="1">
      <c r="A182" s="57"/>
      <c r="B182" s="57"/>
      <c r="C182" s="13"/>
      <c r="D182" s="57"/>
      <c r="F182" s="57"/>
      <c r="G182" s="57"/>
    </row>
    <row r="183" ht="15.75" customHeight="1">
      <c r="A183" s="57"/>
      <c r="B183" s="57"/>
      <c r="C183" s="13"/>
      <c r="D183" s="57"/>
      <c r="F183" s="57"/>
      <c r="G183" s="57"/>
    </row>
    <row r="184" ht="15.75" customHeight="1">
      <c r="A184" s="57"/>
      <c r="B184" s="57"/>
      <c r="C184" s="13"/>
      <c r="D184" s="57"/>
      <c r="F184" s="57"/>
      <c r="G184" s="57"/>
    </row>
    <row r="185" ht="15.75" customHeight="1">
      <c r="A185" s="57"/>
      <c r="B185" s="57"/>
      <c r="C185" s="13"/>
      <c r="D185" s="57"/>
      <c r="F185" s="57"/>
      <c r="G185" s="57"/>
    </row>
    <row r="186" ht="15.75" customHeight="1">
      <c r="A186" s="57"/>
      <c r="B186" s="57"/>
      <c r="C186" s="13"/>
      <c r="D186" s="57"/>
      <c r="F186" s="57"/>
      <c r="G186" s="57"/>
    </row>
    <row r="187" ht="15.75" customHeight="1">
      <c r="A187" s="57"/>
      <c r="B187" s="57"/>
      <c r="C187" s="13"/>
      <c r="D187" s="57"/>
      <c r="F187" s="57"/>
      <c r="G187" s="57"/>
    </row>
    <row r="188" ht="15.75" customHeight="1">
      <c r="A188" s="57"/>
      <c r="B188" s="57"/>
      <c r="C188" s="13"/>
      <c r="D188" s="57"/>
      <c r="F188" s="57"/>
      <c r="G188" s="57"/>
    </row>
    <row r="189" ht="15.75" customHeight="1">
      <c r="A189" s="57"/>
      <c r="B189" s="57"/>
      <c r="C189" s="13"/>
      <c r="D189" s="57"/>
      <c r="F189" s="57"/>
      <c r="G189" s="57"/>
    </row>
    <row r="190" ht="15.75" customHeight="1">
      <c r="A190" s="57"/>
      <c r="B190" s="57"/>
      <c r="C190" s="13"/>
      <c r="D190" s="57"/>
      <c r="F190" s="57"/>
      <c r="G190" s="57"/>
    </row>
    <row r="191" ht="15.75" customHeight="1">
      <c r="A191" s="57"/>
      <c r="B191" s="57"/>
      <c r="C191" s="13"/>
      <c r="D191" s="57"/>
      <c r="F191" s="57"/>
      <c r="G191" s="57"/>
    </row>
    <row r="192" ht="15.75" customHeight="1">
      <c r="A192" s="57"/>
      <c r="B192" s="57"/>
      <c r="C192" s="13"/>
      <c r="D192" s="57"/>
      <c r="F192" s="57"/>
      <c r="G192" s="57"/>
    </row>
    <row r="193" ht="15.75" customHeight="1">
      <c r="A193" s="57"/>
      <c r="B193" s="57"/>
      <c r="C193" s="13"/>
      <c r="D193" s="57"/>
      <c r="F193" s="57"/>
      <c r="G193" s="57"/>
    </row>
    <row r="194" ht="15.75" customHeight="1">
      <c r="A194" s="57"/>
      <c r="B194" s="57"/>
      <c r="C194" s="13"/>
      <c r="D194" s="57"/>
      <c r="F194" s="57"/>
      <c r="G194" s="57"/>
    </row>
    <row r="195" ht="15.75" customHeight="1">
      <c r="A195" s="57"/>
      <c r="B195" s="57"/>
      <c r="C195" s="13"/>
      <c r="D195" s="57"/>
      <c r="F195" s="57"/>
      <c r="G195" s="57"/>
    </row>
    <row r="196" ht="15.75" customHeight="1">
      <c r="A196" s="57"/>
      <c r="B196" s="57"/>
      <c r="C196" s="13"/>
      <c r="D196" s="57"/>
      <c r="F196" s="57"/>
      <c r="G196" s="57"/>
    </row>
    <row r="197" ht="15.75" customHeight="1">
      <c r="A197" s="57"/>
      <c r="B197" s="57"/>
      <c r="C197" s="13"/>
      <c r="D197" s="57"/>
      <c r="F197" s="57"/>
      <c r="G197" s="57"/>
    </row>
    <row r="198" ht="15.75" customHeight="1">
      <c r="A198" s="57"/>
      <c r="B198" s="57"/>
      <c r="C198" s="13"/>
      <c r="D198" s="57"/>
      <c r="F198" s="57"/>
      <c r="G198" s="57"/>
    </row>
    <row r="199" ht="15.75" customHeight="1">
      <c r="A199" s="57"/>
      <c r="B199" s="57"/>
      <c r="C199" s="13"/>
      <c r="D199" s="57"/>
      <c r="F199" s="57"/>
      <c r="G199" s="57"/>
    </row>
    <row r="200" ht="15.75" customHeight="1">
      <c r="A200" s="57"/>
      <c r="B200" s="57"/>
      <c r="C200" s="13"/>
      <c r="D200" s="57"/>
      <c r="F200" s="57"/>
      <c r="G200" s="57"/>
    </row>
    <row r="201" ht="15.75" customHeight="1">
      <c r="A201" s="57"/>
      <c r="B201" s="57"/>
      <c r="C201" s="13"/>
      <c r="D201" s="57"/>
      <c r="F201" s="57"/>
      <c r="G201" s="57"/>
    </row>
    <row r="202" ht="15.75" customHeight="1">
      <c r="A202" s="57"/>
      <c r="B202" s="57"/>
      <c r="C202" s="13"/>
      <c r="D202" s="57"/>
      <c r="F202" s="57"/>
      <c r="G202" s="57"/>
    </row>
    <row r="203" ht="15.75" customHeight="1">
      <c r="A203" s="57"/>
      <c r="B203" s="57"/>
      <c r="C203" s="13"/>
      <c r="D203" s="57"/>
      <c r="F203" s="57"/>
      <c r="G203" s="57"/>
    </row>
    <row r="204" ht="15.75" customHeight="1">
      <c r="A204" s="57"/>
      <c r="B204" s="57"/>
      <c r="C204" s="13"/>
      <c r="D204" s="57"/>
      <c r="F204" s="57"/>
      <c r="G204" s="57"/>
    </row>
    <row r="205" ht="15.75" customHeight="1">
      <c r="A205" s="57"/>
      <c r="B205" s="57"/>
      <c r="C205" s="13"/>
      <c r="D205" s="57"/>
      <c r="F205" s="57"/>
      <c r="G205" s="57"/>
    </row>
    <row r="206" ht="15.75" customHeight="1">
      <c r="A206" s="57"/>
      <c r="B206" s="57"/>
      <c r="C206" s="13"/>
      <c r="D206" s="57"/>
      <c r="F206" s="57"/>
      <c r="G206" s="57"/>
    </row>
    <row r="207" ht="15.75" customHeight="1">
      <c r="A207" s="57"/>
      <c r="B207" s="57"/>
      <c r="C207" s="13"/>
      <c r="D207" s="57"/>
      <c r="F207" s="57"/>
      <c r="G207" s="57"/>
    </row>
    <row r="208" ht="15.75" customHeight="1">
      <c r="A208" s="57"/>
      <c r="B208" s="57"/>
      <c r="C208" s="13"/>
      <c r="D208" s="57"/>
      <c r="F208" s="57"/>
      <c r="G208" s="57"/>
    </row>
    <row r="209" ht="15.75" customHeight="1">
      <c r="A209" s="57"/>
      <c r="B209" s="57"/>
      <c r="C209" s="13"/>
      <c r="D209" s="57"/>
      <c r="F209" s="57"/>
      <c r="G209" s="57"/>
    </row>
    <row r="210" ht="15.75" customHeight="1">
      <c r="A210" s="57"/>
      <c r="B210" s="57"/>
      <c r="C210" s="13"/>
      <c r="D210" s="57"/>
      <c r="F210" s="57"/>
      <c r="G210" s="57"/>
    </row>
    <row r="211" ht="15.75" customHeight="1">
      <c r="A211" s="57"/>
      <c r="B211" s="57"/>
      <c r="C211" s="13"/>
      <c r="D211" s="57"/>
      <c r="F211" s="57"/>
      <c r="G211" s="57"/>
    </row>
    <row r="212" ht="15.75" customHeight="1">
      <c r="A212" s="57"/>
      <c r="B212" s="57"/>
      <c r="C212" s="13"/>
      <c r="D212" s="57"/>
      <c r="F212" s="57"/>
      <c r="G212" s="57"/>
    </row>
    <row r="213" ht="15.75" customHeight="1">
      <c r="A213" s="57"/>
      <c r="B213" s="57"/>
      <c r="C213" s="13"/>
      <c r="D213" s="57"/>
      <c r="F213" s="57"/>
      <c r="G213" s="57"/>
    </row>
    <row r="214" ht="15.75" customHeight="1">
      <c r="A214" s="57"/>
      <c r="B214" s="57"/>
      <c r="C214" s="13"/>
      <c r="D214" s="57"/>
      <c r="F214" s="57"/>
      <c r="G214" s="57"/>
    </row>
    <row r="215" ht="15.75" customHeight="1">
      <c r="A215" s="57"/>
      <c r="B215" s="57"/>
      <c r="C215" s="13"/>
      <c r="D215" s="57"/>
      <c r="F215" s="57"/>
      <c r="G215" s="57"/>
    </row>
    <row r="216" ht="15.75" customHeight="1">
      <c r="A216" s="57"/>
      <c r="B216" s="57"/>
      <c r="C216" s="13"/>
      <c r="D216" s="57"/>
      <c r="F216" s="57"/>
      <c r="G216" s="57"/>
    </row>
    <row r="217" ht="15.75" customHeight="1">
      <c r="A217" s="57"/>
      <c r="B217" s="57"/>
      <c r="C217" s="13"/>
      <c r="D217" s="57"/>
      <c r="F217" s="57"/>
      <c r="G217" s="57"/>
    </row>
    <row r="218" ht="15.75" customHeight="1">
      <c r="A218" s="57"/>
      <c r="B218" s="57"/>
      <c r="C218" s="13"/>
      <c r="D218" s="57"/>
      <c r="F218" s="57"/>
      <c r="G218" s="57"/>
    </row>
    <row r="219" ht="15.75" customHeight="1">
      <c r="A219" s="57"/>
      <c r="B219" s="57"/>
      <c r="C219" s="13"/>
      <c r="D219" s="57"/>
      <c r="F219" s="57"/>
      <c r="G219" s="57"/>
    </row>
    <row r="220" ht="15.75" customHeight="1">
      <c r="A220" s="57"/>
      <c r="B220" s="57"/>
      <c r="C220" s="13"/>
      <c r="D220" s="57"/>
      <c r="F220" s="57"/>
      <c r="G220" s="57"/>
    </row>
    <row r="221" ht="15.75" customHeight="1">
      <c r="A221" s="57"/>
      <c r="B221" s="57"/>
      <c r="C221" s="13"/>
      <c r="D221" s="57"/>
      <c r="F221" s="57"/>
      <c r="G221" s="57"/>
    </row>
    <row r="222" ht="15.75" customHeight="1">
      <c r="A222" s="57"/>
      <c r="B222" s="57"/>
      <c r="C222" s="13"/>
      <c r="D222" s="57"/>
      <c r="F222" s="57"/>
      <c r="G222" s="57"/>
    </row>
    <row r="223" ht="15.75" customHeight="1">
      <c r="A223" s="57"/>
      <c r="B223" s="57"/>
      <c r="C223" s="13"/>
      <c r="D223" s="57"/>
      <c r="F223" s="57"/>
      <c r="G223" s="57"/>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A$3:$G$16"/>
  <mergeCells count="2">
    <mergeCell ref="A1:E2"/>
    <mergeCell ref="F1:P2"/>
  </mergeCells>
  <conditionalFormatting sqref="F4:G4">
    <cfRule type="colorScale" priority="1">
      <colorScale>
        <cfvo type="min"/>
        <cfvo type="percentile" val="50"/>
        <cfvo type="max"/>
        <color rgb="FF63BE7B"/>
        <color rgb="FFFFEB84"/>
        <color rgb="FFF8696B"/>
      </colorScale>
    </cfRule>
  </conditionalFormatting>
  <conditionalFormatting sqref="F5:G16">
    <cfRule type="colorScale" priority="2">
      <colorScale>
        <cfvo type="min"/>
        <cfvo type="percentile" val="50"/>
        <cfvo type="max"/>
        <color rgb="FF63BE7B"/>
        <color rgb="FFFFEB84"/>
        <color rgb="FFF8696B"/>
      </colorScale>
    </cfRule>
  </conditionalFormatting>
  <conditionalFormatting sqref="I7">
    <cfRule type="colorScale" priority="3">
      <colorScale>
        <cfvo type="min"/>
        <cfvo type="percentile" val="50"/>
        <cfvo type="max"/>
        <color rgb="FF63BE7B"/>
        <color rgb="FFFFEB84"/>
        <color rgb="FFF8696B"/>
      </colorScale>
    </cfRule>
  </conditionalFormatting>
  <conditionalFormatting sqref="I8">
    <cfRule type="colorScale" priority="4">
      <colorScale>
        <cfvo type="min"/>
        <cfvo type="percentile" val="50"/>
        <cfvo type="max"/>
        <color rgb="FF63BE7B"/>
        <color rgb="FFFFEB84"/>
        <color rgb="FFF8696B"/>
      </colorScale>
    </cfRule>
  </conditionalFormatting>
  <conditionalFormatting sqref="I9">
    <cfRule type="colorScale" priority="5">
      <colorScale>
        <cfvo type="min"/>
        <cfvo type="percentile" val="50"/>
        <cfvo type="max"/>
        <color rgb="FF63BE7B"/>
        <color rgb="FFFFEB84"/>
        <color rgb="FFF8696B"/>
      </colorScale>
    </cfRule>
  </conditionalFormatting>
  <conditionalFormatting sqref="I10">
    <cfRule type="colorScale" priority="6">
      <colorScale>
        <cfvo type="min"/>
        <cfvo type="percentile" val="50"/>
        <cfvo type="max"/>
        <color rgb="FF63BE7B"/>
        <color rgb="FFFFEB84"/>
        <color rgb="FFF8696B"/>
      </colorScale>
    </cfRule>
  </conditionalFormatting>
  <conditionalFormatting sqref="I11">
    <cfRule type="colorScale" priority="7">
      <colorScale>
        <cfvo type="min"/>
        <cfvo type="percentile" val="50"/>
        <cfvo type="max"/>
        <color rgb="FF63BE7B"/>
        <color rgb="FFFFEB84"/>
        <color rgb="FFF8696B"/>
      </colorScale>
    </cfRule>
  </conditionalFormatting>
  <conditionalFormatting sqref="I12:I15">
    <cfRule type="colorScale" priority="8">
      <colorScale>
        <cfvo type="min"/>
        <cfvo type="percentile" val="50"/>
        <cfvo type="max"/>
        <color rgb="FF63BE7B"/>
        <color rgb="FFFFEB84"/>
        <color rgb="FFF8696B"/>
      </colorScale>
    </cfRule>
  </conditionalFormatting>
  <hyperlinks>
    <hyperlink r:id="rId1" ref="E4"/>
    <hyperlink r:id="rId2" ref="E5"/>
    <hyperlink r:id="rId3" location="all" ref="E6"/>
    <hyperlink r:id="rId4" ref="B7"/>
    <hyperlink r:id="rId5" ref="E7"/>
    <hyperlink r:id="rId6" ref="E8"/>
    <hyperlink r:id="rId7" ref="E9"/>
    <hyperlink r:id="rId8" ref="E10"/>
    <hyperlink r:id="rId9" ref="E11"/>
    <hyperlink r:id="rId10" ref="E12"/>
    <hyperlink r:id="rId11" ref="E13"/>
    <hyperlink r:id="rId12" ref="E14"/>
    <hyperlink r:id="rId13" ref="E15"/>
  </hyperlinks>
  <printOptions/>
  <pageMargins bottom="0.75" footer="0.0" header="0.0" left="0.7" right="0.7" top="0.75"/>
  <pageSetup paperSize="9" orientation="portrait"/>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0"/>
  <cols>
    <col customWidth="1" min="1" max="1" width="7.0"/>
    <col customWidth="1" min="2" max="2" width="14.63"/>
    <col customWidth="1" min="3" max="3" width="15.88"/>
    <col customWidth="1" min="4" max="4" width="17.38"/>
    <col customWidth="1" min="5" max="5" width="20.0"/>
    <col customWidth="1" min="6" max="6" width="17.63"/>
    <col customWidth="1" min="7" max="7" width="15.0"/>
    <col customWidth="1" min="8" max="8" width="19.38"/>
    <col customWidth="1" min="9" max="9" width="12.13"/>
    <col customWidth="1" min="10" max="10" width="15.25"/>
    <col customWidth="1" min="11" max="14" width="10.25"/>
    <col customWidth="1" min="15" max="15" width="2.5"/>
    <col customWidth="1" min="16" max="16" width="12.13"/>
    <col customWidth="1" min="17" max="17" width="17.13"/>
    <col customWidth="1" min="18" max="18" width="14.63"/>
    <col customWidth="1" min="19" max="19" width="13.0"/>
    <col customWidth="1" min="20" max="20" width="14.0"/>
    <col customWidth="1" min="21" max="21" width="2.5"/>
    <col customWidth="1" min="22" max="22" width="20.13"/>
    <col customWidth="1" min="23" max="23" width="14.63"/>
    <col customWidth="1" min="24" max="24" width="8.0"/>
  </cols>
  <sheetData>
    <row r="1" ht="18.75" customHeight="1">
      <c r="A1" s="59" t="s">
        <v>0</v>
      </c>
      <c r="B1" s="2"/>
      <c r="C1" s="2"/>
      <c r="D1" s="2"/>
      <c r="E1" s="2"/>
      <c r="F1" s="2"/>
      <c r="G1" s="3" t="s">
        <v>1</v>
      </c>
      <c r="H1" s="2"/>
      <c r="I1" s="2"/>
      <c r="J1" s="2"/>
      <c r="K1" s="2"/>
      <c r="L1" s="2"/>
      <c r="M1" s="2"/>
      <c r="N1" s="2"/>
      <c r="O1" s="2"/>
      <c r="P1" s="2"/>
      <c r="Q1" s="2"/>
      <c r="R1" s="2"/>
      <c r="S1" s="2"/>
      <c r="T1" s="2"/>
      <c r="U1" s="2"/>
      <c r="V1" s="2"/>
      <c r="W1" s="2"/>
    </row>
    <row r="2" ht="36.75" customHeight="1">
      <c r="A2" s="4"/>
      <c r="G2" s="4"/>
    </row>
    <row r="3">
      <c r="A3" s="5" t="s">
        <v>2</v>
      </c>
      <c r="B3" s="5" t="s">
        <v>3</v>
      </c>
      <c r="C3" s="5" t="s">
        <v>4</v>
      </c>
      <c r="D3" s="6" t="s">
        <v>5</v>
      </c>
      <c r="E3" s="5" t="s">
        <v>6</v>
      </c>
      <c r="F3" s="5" t="s">
        <v>7</v>
      </c>
      <c r="G3" s="61" t="s">
        <v>126</v>
      </c>
      <c r="H3" s="61" t="s">
        <v>127</v>
      </c>
      <c r="I3" s="9" t="s">
        <v>11</v>
      </c>
      <c r="J3" s="7" t="s">
        <v>128</v>
      </c>
      <c r="K3" s="9" t="s">
        <v>14</v>
      </c>
      <c r="L3" s="62" t="s">
        <v>129</v>
      </c>
      <c r="M3" s="9" t="s">
        <v>17</v>
      </c>
      <c r="N3" s="10" t="s">
        <v>19</v>
      </c>
      <c r="O3" s="63"/>
      <c r="P3" s="11" t="s">
        <v>20</v>
      </c>
      <c r="Q3" s="11" t="s">
        <v>21</v>
      </c>
      <c r="R3" s="11" t="s">
        <v>22</v>
      </c>
      <c r="S3" s="11" t="s">
        <v>23</v>
      </c>
      <c r="T3" s="11" t="s">
        <v>24</v>
      </c>
      <c r="U3" s="63"/>
      <c r="V3" s="12" t="s">
        <v>25</v>
      </c>
      <c r="W3" s="7" t="s">
        <v>26</v>
      </c>
      <c r="X3" s="13"/>
    </row>
    <row r="4" ht="324.75" customHeight="1">
      <c r="A4" s="14">
        <v>1.0</v>
      </c>
      <c r="B4" s="64" t="s">
        <v>130</v>
      </c>
      <c r="C4" s="86"/>
      <c r="D4" s="65" t="s">
        <v>131</v>
      </c>
      <c r="E4" s="65" t="s">
        <v>132</v>
      </c>
      <c r="F4" s="112" t="s">
        <v>133</v>
      </c>
      <c r="G4" s="48"/>
      <c r="H4" s="49"/>
      <c r="I4" s="67">
        <v>404900.0</v>
      </c>
      <c r="J4" s="67">
        <v>799900.0</v>
      </c>
      <c r="K4" s="67">
        <v>399930.0</v>
      </c>
      <c r="L4" s="67">
        <v>414900.0</v>
      </c>
      <c r="M4" s="67">
        <v>599900.0</v>
      </c>
      <c r="N4" s="67">
        <v>399900.0</v>
      </c>
      <c r="O4" s="68"/>
      <c r="P4" s="69">
        <v>399900.0</v>
      </c>
      <c r="Q4" s="26" t="str">
        <f t="shared" ref="Q4:Q7" si="1">+IFERROR(INDEX($G$3:$N$3,MATCH($P4,$G4:$N4,0)),0)</f>
        <v>Falabella</v>
      </c>
      <c r="R4" s="27">
        <f t="shared" ref="R4:R7" si="2">+IF(MAX($G4:$N4)=0,0,MAX($G4:$N4))</f>
        <v>799900</v>
      </c>
      <c r="S4" s="27" t="str">
        <f t="shared" ref="S4:S7" si="3">+IFERROR(INDEX($G$3:$N$3,MATCH($R4,$G4:$N4,0)),0)</f>
        <v>Katronix</v>
      </c>
      <c r="T4" s="27">
        <f t="shared" ref="T4:T7" si="4">+R4-P4</f>
        <v>400000</v>
      </c>
      <c r="U4" s="68"/>
      <c r="V4" s="70" t="s">
        <v>134</v>
      </c>
      <c r="W4" s="70" t="s">
        <v>32</v>
      </c>
    </row>
    <row r="5" ht="323.25" customHeight="1">
      <c r="A5" s="14">
        <v>2.0</v>
      </c>
      <c r="B5" s="64" t="s">
        <v>135</v>
      </c>
      <c r="C5" s="14"/>
      <c r="D5" s="65" t="s">
        <v>136</v>
      </c>
      <c r="E5" s="65" t="s">
        <v>137</v>
      </c>
      <c r="F5" s="64" t="s">
        <v>133</v>
      </c>
      <c r="G5" s="113">
        <v>1335000.0</v>
      </c>
      <c r="H5" s="49"/>
      <c r="I5" s="67">
        <v>2730000.0</v>
      </c>
      <c r="J5" s="67">
        <v>1599000.0</v>
      </c>
      <c r="K5" s="67">
        <v>1599000.0</v>
      </c>
      <c r="L5" s="49"/>
      <c r="M5" s="67">
        <v>2700000.0</v>
      </c>
      <c r="N5" s="67">
        <v>1649000.0</v>
      </c>
      <c r="O5" s="68"/>
      <c r="P5" s="69">
        <v>1335000.0</v>
      </c>
      <c r="Q5" s="27" t="str">
        <f t="shared" si="1"/>
        <v>Amazon</v>
      </c>
      <c r="R5" s="27">
        <f t="shared" si="2"/>
        <v>2730000</v>
      </c>
      <c r="S5" s="26" t="str">
        <f t="shared" si="3"/>
        <v>Mercado Libre</v>
      </c>
      <c r="T5" s="27">
        <f t="shared" si="4"/>
        <v>1395000</v>
      </c>
      <c r="U5" s="68"/>
      <c r="V5" s="70" t="s">
        <v>138</v>
      </c>
      <c r="W5" s="28" t="s">
        <v>37</v>
      </c>
    </row>
    <row r="6" ht="293.25" customHeight="1">
      <c r="A6" s="114">
        <v>3.0</v>
      </c>
      <c r="B6" s="64" t="s">
        <v>139</v>
      </c>
      <c r="C6" s="14"/>
      <c r="D6" s="65" t="s">
        <v>140</v>
      </c>
      <c r="E6" s="65" t="s">
        <v>141</v>
      </c>
      <c r="F6" s="64" t="s">
        <v>133</v>
      </c>
      <c r="G6" s="115">
        <v>5000000.0</v>
      </c>
      <c r="H6" s="72">
        <v>1699000.0</v>
      </c>
      <c r="I6" s="72">
        <v>1189000.0</v>
      </c>
      <c r="J6" s="72">
        <v>1799000.0</v>
      </c>
      <c r="K6" s="72">
        <v>1499000.0</v>
      </c>
      <c r="L6" s="72">
        <v>3000000.0</v>
      </c>
      <c r="M6" s="72">
        <v>1699000.0</v>
      </c>
      <c r="N6" s="72">
        <v>2199900.0</v>
      </c>
      <c r="O6" s="68"/>
      <c r="P6" s="69">
        <v>1189000.0</v>
      </c>
      <c r="Q6" s="27" t="str">
        <f t="shared" si="1"/>
        <v>Mercado Libre</v>
      </c>
      <c r="R6" s="27">
        <f t="shared" si="2"/>
        <v>5000000</v>
      </c>
      <c r="S6" s="27" t="str">
        <f t="shared" si="3"/>
        <v>Amazon</v>
      </c>
      <c r="T6" s="27">
        <f t="shared" si="4"/>
        <v>3811000</v>
      </c>
      <c r="U6" s="68"/>
      <c r="V6" s="70" t="s">
        <v>142</v>
      </c>
      <c r="W6" s="28" t="s">
        <v>37</v>
      </c>
    </row>
    <row r="7" ht="257.25" customHeight="1">
      <c r="A7" s="114">
        <v>4.0</v>
      </c>
      <c r="B7" s="116" t="s">
        <v>139</v>
      </c>
      <c r="C7" s="14"/>
      <c r="D7" s="65" t="s">
        <v>143</v>
      </c>
      <c r="E7" s="65" t="s">
        <v>144</v>
      </c>
      <c r="F7" s="64" t="s">
        <v>145</v>
      </c>
      <c r="G7" s="115">
        <v>458577.0</v>
      </c>
      <c r="H7" s="72">
        <v>700000.0</v>
      </c>
      <c r="I7" s="72">
        <v>620000.0</v>
      </c>
      <c r="J7" s="72">
        <v>449000.0</v>
      </c>
      <c r="K7" s="72">
        <v>449000.0</v>
      </c>
      <c r="L7" s="36"/>
      <c r="M7" s="36"/>
      <c r="N7" s="72">
        <v>499000.0</v>
      </c>
      <c r="O7" s="68"/>
      <c r="P7" s="69">
        <v>449000.0</v>
      </c>
      <c r="Q7" s="37" t="str">
        <f t="shared" si="1"/>
        <v>Katronix</v>
      </c>
      <c r="R7" s="27">
        <f t="shared" si="2"/>
        <v>700000</v>
      </c>
      <c r="S7" s="26" t="str">
        <f t="shared" si="3"/>
        <v>Panamericana</v>
      </c>
      <c r="T7" s="27">
        <f t="shared" si="4"/>
        <v>251000</v>
      </c>
      <c r="U7" s="68"/>
      <c r="V7" s="70" t="s">
        <v>146</v>
      </c>
      <c r="W7" s="70" t="s">
        <v>37</v>
      </c>
    </row>
    <row r="8">
      <c r="A8" s="57"/>
      <c r="B8" s="57"/>
      <c r="C8" s="13"/>
      <c r="D8" s="58"/>
      <c r="E8" s="57"/>
      <c r="G8" s="57"/>
      <c r="H8" s="57"/>
      <c r="I8" s="57"/>
      <c r="J8" s="57"/>
      <c r="K8" s="57"/>
      <c r="L8" s="57"/>
      <c r="M8" s="57"/>
      <c r="N8" s="57"/>
    </row>
    <row r="9">
      <c r="A9" s="13"/>
      <c r="B9" s="13"/>
      <c r="C9" s="13"/>
      <c r="D9" s="55"/>
      <c r="E9" s="13"/>
      <c r="F9" s="106" t="s">
        <v>123</v>
      </c>
      <c r="G9" s="117">
        <v>1.0</v>
      </c>
      <c r="H9" s="118">
        <v>7.0</v>
      </c>
      <c r="I9" s="118">
        <v>6.0</v>
      </c>
      <c r="J9" s="118">
        <v>1.0</v>
      </c>
      <c r="K9" s="118">
        <v>12.0</v>
      </c>
      <c r="L9" s="118">
        <v>7.0</v>
      </c>
      <c r="M9" s="118">
        <v>8.0</v>
      </c>
      <c r="N9" s="119">
        <v>8.0</v>
      </c>
      <c r="O9" s="68"/>
      <c r="P9" s="68"/>
      <c r="Q9" s="68"/>
      <c r="R9" s="68"/>
      <c r="S9" s="68"/>
      <c r="T9" s="120">
        <v>2.0</v>
      </c>
      <c r="U9" s="68"/>
      <c r="V9" s="68"/>
      <c r="W9" s="68"/>
      <c r="X9" s="68"/>
    </row>
    <row r="10" ht="54.75" customHeight="1">
      <c r="A10" s="57"/>
      <c r="B10" s="57"/>
      <c r="C10" s="13"/>
      <c r="D10" s="13"/>
      <c r="E10" s="57"/>
      <c r="F10" s="108" t="s">
        <v>124</v>
      </c>
      <c r="G10" s="121">
        <v>1.0</v>
      </c>
      <c r="H10" s="122">
        <v>1.0</v>
      </c>
      <c r="I10" s="122">
        <v>1.0</v>
      </c>
      <c r="J10" s="122">
        <v>1.0</v>
      </c>
      <c r="K10" s="122">
        <v>1.0</v>
      </c>
      <c r="L10" s="122">
        <v>1.0</v>
      </c>
      <c r="M10" s="122">
        <v>1.0</v>
      </c>
      <c r="N10" s="123">
        <v>1.0</v>
      </c>
      <c r="T10" s="124">
        <v>0.0</v>
      </c>
    </row>
    <row r="11" ht="77.25" customHeight="1">
      <c r="A11" s="57"/>
      <c r="B11" s="57"/>
      <c r="C11" s="13"/>
      <c r="D11" s="58"/>
      <c r="E11" s="57"/>
      <c r="F11" s="110" t="s">
        <v>125</v>
      </c>
      <c r="G11" s="125">
        <v>30.0</v>
      </c>
      <c r="H11" s="126">
        <v>60.0</v>
      </c>
      <c r="I11" s="126">
        <v>15.0</v>
      </c>
      <c r="J11" s="126" t="s">
        <v>147</v>
      </c>
      <c r="K11" s="126">
        <v>30.0</v>
      </c>
      <c r="L11" s="126">
        <v>30.0</v>
      </c>
      <c r="M11" s="126">
        <v>30.0</v>
      </c>
      <c r="N11" s="127">
        <v>60.0</v>
      </c>
      <c r="T11" s="124">
        <v>0.0</v>
      </c>
    </row>
    <row r="12">
      <c r="A12" s="57"/>
      <c r="B12" s="57"/>
      <c r="C12" s="13"/>
      <c r="D12" s="58"/>
      <c r="E12" s="57"/>
      <c r="G12" s="57"/>
      <c r="H12" s="57"/>
      <c r="I12" s="57"/>
      <c r="J12" s="57"/>
      <c r="K12" s="57"/>
      <c r="L12" s="57"/>
      <c r="M12" s="57"/>
      <c r="N12" s="57"/>
    </row>
    <row r="13">
      <c r="A13" s="57"/>
      <c r="B13" s="57"/>
      <c r="C13" s="13"/>
      <c r="D13" s="58"/>
      <c r="E13" s="57"/>
      <c r="G13" s="57"/>
      <c r="H13" s="57"/>
      <c r="I13" s="57"/>
      <c r="J13" s="57"/>
      <c r="K13" s="57"/>
      <c r="L13" s="57"/>
      <c r="M13" s="57"/>
      <c r="N13" s="57"/>
    </row>
    <row r="14">
      <c r="A14" s="57"/>
      <c r="B14" s="57"/>
      <c r="C14" s="13"/>
      <c r="D14" s="58"/>
      <c r="E14" s="57"/>
      <c r="G14" s="57"/>
      <c r="H14" s="57"/>
      <c r="I14" s="57"/>
      <c r="J14" s="57"/>
      <c r="K14" s="57"/>
      <c r="L14" s="57"/>
      <c r="M14" s="57"/>
      <c r="N14" s="57"/>
    </row>
    <row r="15" ht="15.75" customHeight="1">
      <c r="A15" s="57"/>
      <c r="B15" s="57"/>
      <c r="C15" s="13"/>
      <c r="D15" s="58"/>
      <c r="E15" s="57"/>
      <c r="G15" s="57"/>
      <c r="H15" s="57"/>
      <c r="I15" s="57"/>
      <c r="J15" s="57"/>
      <c r="K15" s="57"/>
      <c r="L15" s="57"/>
      <c r="M15" s="57"/>
      <c r="N15" s="57"/>
    </row>
    <row r="16" ht="15.75" customHeight="1">
      <c r="A16" s="57"/>
      <c r="B16" s="57"/>
      <c r="C16" s="13"/>
      <c r="D16" s="58"/>
      <c r="E16" s="57"/>
      <c r="G16" s="57"/>
      <c r="H16" s="57"/>
      <c r="I16" s="57"/>
      <c r="J16" s="57"/>
      <c r="K16" s="57"/>
      <c r="L16" s="57"/>
      <c r="M16" s="57"/>
      <c r="N16" s="57"/>
    </row>
    <row r="17" ht="15.75" customHeight="1">
      <c r="A17" s="57"/>
      <c r="B17" s="57"/>
      <c r="C17" s="13"/>
      <c r="D17" s="58"/>
      <c r="E17" s="57"/>
      <c r="G17" s="57"/>
      <c r="H17" s="57"/>
      <c r="I17" s="57"/>
      <c r="J17" s="57"/>
      <c r="K17" s="57"/>
      <c r="L17" s="57"/>
      <c r="M17" s="57"/>
      <c r="N17" s="57"/>
    </row>
    <row r="18" ht="15.75" customHeight="1">
      <c r="A18" s="57"/>
      <c r="B18" s="57"/>
      <c r="C18" s="13"/>
      <c r="D18" s="58"/>
      <c r="E18" s="57"/>
      <c r="G18" s="57"/>
      <c r="H18" s="57"/>
      <c r="I18" s="57"/>
      <c r="J18" s="57"/>
      <c r="K18" s="57"/>
      <c r="L18" s="57"/>
      <c r="M18" s="57"/>
      <c r="N18" s="57"/>
    </row>
    <row r="19" ht="15.75" customHeight="1">
      <c r="A19" s="57"/>
      <c r="B19" s="57"/>
      <c r="C19" s="13"/>
      <c r="D19" s="58"/>
      <c r="E19" s="57"/>
      <c r="G19" s="57"/>
      <c r="H19" s="57"/>
      <c r="I19" s="57"/>
      <c r="J19" s="57"/>
      <c r="K19" s="57"/>
      <c r="L19" s="57"/>
      <c r="M19" s="57"/>
      <c r="N19" s="57"/>
    </row>
    <row r="20" ht="15.75" customHeight="1">
      <c r="A20" s="57"/>
      <c r="B20" s="57"/>
      <c r="C20" s="13"/>
      <c r="D20" s="58"/>
      <c r="E20" s="57"/>
      <c r="G20" s="57"/>
      <c r="H20" s="57"/>
      <c r="I20" s="57"/>
      <c r="J20" s="57"/>
      <c r="K20" s="57"/>
      <c r="L20" s="57"/>
      <c r="M20" s="57"/>
      <c r="N20" s="57"/>
    </row>
    <row r="21" ht="15.75" customHeight="1">
      <c r="A21" s="57"/>
      <c r="B21" s="57"/>
      <c r="C21" s="13"/>
      <c r="D21" s="58"/>
      <c r="E21" s="57"/>
      <c r="G21" s="57"/>
      <c r="H21" s="57"/>
      <c r="I21" s="57"/>
      <c r="J21" s="57"/>
      <c r="K21" s="57"/>
      <c r="L21" s="57"/>
      <c r="M21" s="57"/>
      <c r="N21" s="57"/>
    </row>
    <row r="22" ht="15.75" customHeight="1">
      <c r="A22" s="57"/>
      <c r="B22" s="57"/>
      <c r="C22" s="13"/>
      <c r="D22" s="58"/>
      <c r="E22" s="57"/>
      <c r="G22" s="57"/>
      <c r="H22" s="57"/>
      <c r="I22" s="57"/>
      <c r="J22" s="57"/>
      <c r="K22" s="57"/>
      <c r="L22" s="57"/>
      <c r="M22" s="57"/>
      <c r="N22" s="57"/>
    </row>
    <row r="23" ht="15.75" customHeight="1">
      <c r="A23" s="57"/>
      <c r="B23" s="57"/>
      <c r="C23" s="13"/>
      <c r="D23" s="58"/>
      <c r="E23" s="57"/>
      <c r="G23" s="57"/>
      <c r="H23" s="57"/>
      <c r="I23" s="57"/>
      <c r="J23" s="57"/>
      <c r="K23" s="57"/>
      <c r="L23" s="57"/>
      <c r="M23" s="57"/>
      <c r="N23" s="57"/>
    </row>
    <row r="24" ht="15.75" customHeight="1">
      <c r="A24" s="57"/>
      <c r="B24" s="57"/>
      <c r="C24" s="13"/>
      <c r="D24" s="58"/>
      <c r="E24" s="57"/>
      <c r="G24" s="57"/>
      <c r="H24" s="57"/>
      <c r="I24" s="57"/>
      <c r="J24" s="57"/>
      <c r="K24" s="57"/>
      <c r="L24" s="57"/>
      <c r="M24" s="57"/>
      <c r="N24" s="57"/>
    </row>
    <row r="25" ht="15.75" customHeight="1">
      <c r="A25" s="57"/>
      <c r="B25" s="57"/>
      <c r="C25" s="13"/>
      <c r="D25" s="58"/>
      <c r="E25" s="57"/>
      <c r="G25" s="57"/>
      <c r="H25" s="57"/>
      <c r="I25" s="57"/>
      <c r="J25" s="57"/>
      <c r="K25" s="57"/>
      <c r="L25" s="57"/>
      <c r="M25" s="57"/>
      <c r="N25" s="57"/>
    </row>
    <row r="26" ht="15.75" customHeight="1">
      <c r="A26" s="57"/>
      <c r="B26" s="57"/>
      <c r="C26" s="13"/>
      <c r="D26" s="58"/>
      <c r="E26" s="57"/>
      <c r="G26" s="57"/>
      <c r="H26" s="57"/>
      <c r="I26" s="57"/>
      <c r="J26" s="57"/>
      <c r="K26" s="57"/>
      <c r="L26" s="57"/>
      <c r="M26" s="57"/>
      <c r="N26" s="57"/>
    </row>
    <row r="27" ht="15.75" customHeight="1">
      <c r="A27" s="57"/>
      <c r="B27" s="57"/>
      <c r="C27" s="13"/>
      <c r="D27" s="58"/>
      <c r="E27" s="57"/>
      <c r="G27" s="57"/>
      <c r="H27" s="57"/>
      <c r="I27" s="57"/>
      <c r="J27" s="57"/>
      <c r="K27" s="57"/>
      <c r="L27" s="57"/>
      <c r="M27" s="57"/>
      <c r="N27" s="57"/>
    </row>
    <row r="28" ht="15.75" customHeight="1">
      <c r="A28" s="57"/>
      <c r="B28" s="57"/>
      <c r="C28" s="13"/>
      <c r="D28" s="58"/>
      <c r="E28" s="57"/>
      <c r="G28" s="57"/>
      <c r="H28" s="57"/>
      <c r="I28" s="57"/>
      <c r="J28" s="57"/>
      <c r="K28" s="57"/>
      <c r="L28" s="57"/>
      <c r="M28" s="57"/>
      <c r="N28" s="57"/>
    </row>
    <row r="29" ht="15.75" customHeight="1">
      <c r="A29" s="57"/>
      <c r="B29" s="57"/>
      <c r="C29" s="13"/>
      <c r="D29" s="58"/>
      <c r="E29" s="57"/>
      <c r="G29" s="57"/>
      <c r="H29" s="57"/>
      <c r="I29" s="57"/>
      <c r="J29" s="57"/>
      <c r="K29" s="57"/>
      <c r="L29" s="57"/>
      <c r="M29" s="57"/>
      <c r="N29" s="57"/>
    </row>
    <row r="30" ht="15.75" customHeight="1">
      <c r="A30" s="57"/>
      <c r="B30" s="57"/>
      <c r="C30" s="13"/>
      <c r="D30" s="58"/>
      <c r="E30" s="57"/>
      <c r="G30" s="57"/>
      <c r="H30" s="57"/>
      <c r="I30" s="57"/>
      <c r="J30" s="57"/>
      <c r="K30" s="57"/>
      <c r="L30" s="57"/>
      <c r="M30" s="57"/>
      <c r="N30" s="57"/>
    </row>
    <row r="31" ht="15.75" customHeight="1">
      <c r="A31" s="57"/>
      <c r="B31" s="57"/>
      <c r="C31" s="13"/>
      <c r="D31" s="58"/>
      <c r="E31" s="57"/>
      <c r="G31" s="57"/>
      <c r="H31" s="57"/>
      <c r="I31" s="57"/>
      <c r="J31" s="57"/>
      <c r="K31" s="57"/>
      <c r="L31" s="57"/>
      <c r="M31" s="57"/>
      <c r="N31" s="57"/>
    </row>
    <row r="32" ht="15.75" customHeight="1">
      <c r="A32" s="57"/>
      <c r="B32" s="57"/>
      <c r="C32" s="13"/>
      <c r="D32" s="58"/>
      <c r="E32" s="57"/>
      <c r="G32" s="57"/>
      <c r="H32" s="57"/>
      <c r="I32" s="57"/>
      <c r="J32" s="57"/>
      <c r="K32" s="57"/>
      <c r="L32" s="57"/>
      <c r="M32" s="57"/>
      <c r="N32" s="57"/>
    </row>
    <row r="33" ht="15.75" customHeight="1">
      <c r="A33" s="57"/>
      <c r="B33" s="57"/>
      <c r="C33" s="13"/>
      <c r="D33" s="58"/>
      <c r="E33" s="57"/>
      <c r="G33" s="57"/>
      <c r="H33" s="57"/>
      <c r="I33" s="57"/>
      <c r="J33" s="57"/>
      <c r="K33" s="57"/>
      <c r="L33" s="57"/>
      <c r="M33" s="57"/>
      <c r="N33" s="57"/>
    </row>
    <row r="34" ht="15.75" customHeight="1">
      <c r="A34" s="57"/>
      <c r="B34" s="57"/>
      <c r="C34" s="13"/>
      <c r="D34" s="58"/>
      <c r="E34" s="57"/>
      <c r="G34" s="57"/>
      <c r="H34" s="57"/>
      <c r="I34" s="57"/>
      <c r="J34" s="57"/>
      <c r="K34" s="57"/>
      <c r="L34" s="57"/>
      <c r="M34" s="57"/>
      <c r="N34" s="57"/>
    </row>
    <row r="35" ht="15.75" customHeight="1">
      <c r="A35" s="57"/>
      <c r="B35" s="57"/>
      <c r="C35" s="13"/>
      <c r="D35" s="58"/>
      <c r="E35" s="57"/>
      <c r="G35" s="57"/>
      <c r="H35" s="57"/>
      <c r="I35" s="57"/>
      <c r="J35" s="57"/>
      <c r="K35" s="57"/>
      <c r="L35" s="57"/>
      <c r="M35" s="57"/>
      <c r="N35" s="57"/>
    </row>
    <row r="36" ht="15.75" customHeight="1">
      <c r="A36" s="57"/>
      <c r="B36" s="57"/>
      <c r="C36" s="13"/>
      <c r="D36" s="58"/>
      <c r="E36" s="57"/>
      <c r="G36" s="57"/>
      <c r="H36" s="57"/>
      <c r="I36" s="57"/>
      <c r="J36" s="57"/>
      <c r="K36" s="57"/>
      <c r="L36" s="57"/>
      <c r="M36" s="57"/>
      <c r="N36" s="57"/>
    </row>
    <row r="37" ht="15.75" customHeight="1">
      <c r="A37" s="57"/>
      <c r="B37" s="57"/>
      <c r="C37" s="13"/>
      <c r="D37" s="58"/>
      <c r="E37" s="57"/>
      <c r="G37" s="57"/>
      <c r="H37" s="57"/>
      <c r="I37" s="57"/>
      <c r="J37" s="57"/>
      <c r="K37" s="57"/>
      <c r="L37" s="57"/>
      <c r="M37" s="57"/>
      <c r="N37" s="57"/>
    </row>
    <row r="38" ht="15.75" customHeight="1">
      <c r="A38" s="57"/>
      <c r="B38" s="57"/>
      <c r="C38" s="13"/>
      <c r="D38" s="58"/>
      <c r="E38" s="57"/>
      <c r="G38" s="57"/>
      <c r="H38" s="57"/>
      <c r="I38" s="57"/>
      <c r="J38" s="57"/>
      <c r="K38" s="57"/>
      <c r="L38" s="57"/>
      <c r="M38" s="57"/>
      <c r="N38" s="57"/>
    </row>
    <row r="39" ht="15.75" customHeight="1">
      <c r="A39" s="57"/>
      <c r="B39" s="57"/>
      <c r="C39" s="13"/>
      <c r="D39" s="58"/>
      <c r="E39" s="57"/>
      <c r="G39" s="57"/>
      <c r="H39" s="57"/>
      <c r="I39" s="57"/>
      <c r="J39" s="57"/>
      <c r="K39" s="57"/>
      <c r="L39" s="57"/>
      <c r="M39" s="57"/>
      <c r="N39" s="57"/>
    </row>
    <row r="40" ht="15.75" customHeight="1">
      <c r="A40" s="57"/>
      <c r="B40" s="57"/>
      <c r="C40" s="13"/>
      <c r="D40" s="58"/>
      <c r="E40" s="57"/>
      <c r="G40" s="57"/>
      <c r="H40" s="57"/>
      <c r="I40" s="57"/>
      <c r="J40" s="57"/>
      <c r="K40" s="57"/>
      <c r="L40" s="57"/>
      <c r="M40" s="57"/>
      <c r="N40" s="57"/>
    </row>
    <row r="41" ht="15.75" customHeight="1">
      <c r="A41" s="57"/>
      <c r="B41" s="57"/>
      <c r="C41" s="13"/>
      <c r="D41" s="58"/>
      <c r="E41" s="57"/>
      <c r="G41" s="57"/>
      <c r="H41" s="57"/>
      <c r="I41" s="57"/>
      <c r="J41" s="57"/>
      <c r="K41" s="57"/>
      <c r="L41" s="57"/>
      <c r="M41" s="57"/>
      <c r="N41" s="57"/>
    </row>
    <row r="42" ht="15.75" customHeight="1">
      <c r="A42" s="57"/>
      <c r="B42" s="57"/>
      <c r="C42" s="13"/>
      <c r="D42" s="58"/>
      <c r="E42" s="57"/>
      <c r="G42" s="57"/>
      <c r="H42" s="57"/>
      <c r="I42" s="57"/>
      <c r="J42" s="57"/>
      <c r="K42" s="57"/>
      <c r="L42" s="57"/>
      <c r="M42" s="57"/>
      <c r="N42" s="57"/>
    </row>
    <row r="43" ht="15.75" customHeight="1">
      <c r="A43" s="57"/>
      <c r="B43" s="57"/>
      <c r="C43" s="13"/>
      <c r="D43" s="58"/>
      <c r="E43" s="57"/>
      <c r="G43" s="57"/>
      <c r="H43" s="57"/>
      <c r="I43" s="57"/>
      <c r="J43" s="57"/>
      <c r="K43" s="57"/>
      <c r="L43" s="57"/>
      <c r="M43" s="57"/>
      <c r="N43" s="57"/>
    </row>
    <row r="44" ht="15.75" customHeight="1">
      <c r="A44" s="57"/>
      <c r="B44" s="57"/>
      <c r="C44" s="13"/>
      <c r="D44" s="58"/>
      <c r="E44" s="57"/>
      <c r="G44" s="57"/>
      <c r="H44" s="57"/>
      <c r="I44" s="57"/>
      <c r="J44" s="57"/>
      <c r="K44" s="57"/>
      <c r="L44" s="57"/>
      <c r="M44" s="57"/>
      <c r="N44" s="57"/>
    </row>
    <row r="45" ht="15.75" customHeight="1">
      <c r="A45" s="57"/>
      <c r="B45" s="57"/>
      <c r="C45" s="13"/>
      <c r="D45" s="58"/>
      <c r="E45" s="57"/>
      <c r="G45" s="57"/>
      <c r="H45" s="57"/>
      <c r="I45" s="57"/>
      <c r="J45" s="57"/>
      <c r="K45" s="57"/>
      <c r="L45" s="57"/>
      <c r="M45" s="57"/>
      <c r="N45" s="57"/>
    </row>
    <row r="46" ht="15.75" customHeight="1">
      <c r="A46" s="57"/>
      <c r="B46" s="57"/>
      <c r="C46" s="13"/>
      <c r="D46" s="58"/>
      <c r="E46" s="57"/>
      <c r="G46" s="57"/>
      <c r="H46" s="57"/>
      <c r="I46" s="57"/>
      <c r="J46" s="57"/>
      <c r="K46" s="57"/>
      <c r="L46" s="57"/>
      <c r="M46" s="57"/>
      <c r="N46" s="57"/>
    </row>
    <row r="47" ht="15.75" customHeight="1">
      <c r="A47" s="57"/>
      <c r="B47" s="57"/>
      <c r="C47" s="13"/>
      <c r="D47" s="58"/>
      <c r="E47" s="57"/>
      <c r="G47" s="57"/>
      <c r="H47" s="57"/>
      <c r="I47" s="57"/>
      <c r="J47" s="57"/>
      <c r="K47" s="57"/>
      <c r="L47" s="57"/>
      <c r="M47" s="57"/>
      <c r="N47" s="57"/>
    </row>
    <row r="48" ht="15.75" customHeight="1">
      <c r="A48" s="57"/>
      <c r="B48" s="57"/>
      <c r="C48" s="13"/>
      <c r="D48" s="58"/>
      <c r="E48" s="57"/>
      <c r="G48" s="57"/>
      <c r="H48" s="57"/>
      <c r="I48" s="57"/>
      <c r="J48" s="57"/>
      <c r="K48" s="57"/>
      <c r="L48" s="57"/>
      <c r="M48" s="57"/>
      <c r="N48" s="57"/>
    </row>
    <row r="49" ht="15.75" customHeight="1">
      <c r="A49" s="57"/>
      <c r="B49" s="57"/>
      <c r="C49" s="13"/>
      <c r="D49" s="58"/>
      <c r="E49" s="57"/>
      <c r="G49" s="57"/>
      <c r="H49" s="57"/>
      <c r="I49" s="57"/>
      <c r="J49" s="57"/>
      <c r="K49" s="57"/>
      <c r="L49" s="57"/>
      <c r="M49" s="57"/>
      <c r="N49" s="57"/>
    </row>
    <row r="50" ht="15.75" customHeight="1">
      <c r="A50" s="57"/>
      <c r="B50" s="57"/>
      <c r="C50" s="13"/>
      <c r="D50" s="58"/>
      <c r="E50" s="57"/>
      <c r="G50" s="57"/>
      <c r="H50" s="57"/>
      <c r="I50" s="57"/>
      <c r="J50" s="57"/>
      <c r="K50" s="57"/>
      <c r="L50" s="57"/>
      <c r="M50" s="57"/>
      <c r="N50" s="57"/>
    </row>
    <row r="51" ht="15.75" customHeight="1">
      <c r="A51" s="57"/>
      <c r="B51" s="57"/>
      <c r="C51" s="13"/>
      <c r="D51" s="58"/>
      <c r="E51" s="57"/>
      <c r="G51" s="57"/>
      <c r="H51" s="57"/>
      <c r="I51" s="57"/>
      <c r="J51" s="57"/>
      <c r="K51" s="57"/>
      <c r="L51" s="57"/>
      <c r="M51" s="57"/>
      <c r="N51" s="57"/>
    </row>
    <row r="52" ht="15.75" customHeight="1">
      <c r="A52" s="57"/>
      <c r="B52" s="57"/>
      <c r="C52" s="13"/>
      <c r="D52" s="58"/>
      <c r="E52" s="57"/>
      <c r="G52" s="57"/>
      <c r="H52" s="57"/>
      <c r="I52" s="57"/>
      <c r="J52" s="57"/>
      <c r="K52" s="57"/>
      <c r="L52" s="57"/>
      <c r="M52" s="57"/>
      <c r="N52" s="57"/>
    </row>
    <row r="53" ht="15.75" customHeight="1">
      <c r="A53" s="57"/>
      <c r="B53" s="57"/>
      <c r="C53" s="13"/>
      <c r="D53" s="58"/>
      <c r="E53" s="57"/>
      <c r="G53" s="57"/>
      <c r="H53" s="57"/>
      <c r="I53" s="57"/>
      <c r="J53" s="57"/>
      <c r="K53" s="57"/>
      <c r="L53" s="57"/>
      <c r="M53" s="57"/>
      <c r="N53" s="57"/>
    </row>
    <row r="54" ht="15.75" customHeight="1">
      <c r="A54" s="57"/>
      <c r="B54" s="57"/>
      <c r="C54" s="13"/>
      <c r="D54" s="58"/>
      <c r="E54" s="57"/>
      <c r="G54" s="57"/>
      <c r="H54" s="57"/>
      <c r="I54" s="57"/>
      <c r="J54" s="57"/>
      <c r="K54" s="57"/>
      <c r="L54" s="57"/>
      <c r="M54" s="57"/>
      <c r="N54" s="57"/>
    </row>
    <row r="55" ht="15.75" customHeight="1">
      <c r="A55" s="57"/>
      <c r="B55" s="57"/>
      <c r="C55" s="13"/>
      <c r="D55" s="58"/>
      <c r="E55" s="57"/>
      <c r="G55" s="57"/>
      <c r="H55" s="57"/>
      <c r="I55" s="57"/>
      <c r="J55" s="57"/>
      <c r="K55" s="57"/>
      <c r="L55" s="57"/>
      <c r="M55" s="57"/>
      <c r="N55" s="57"/>
    </row>
    <row r="56" ht="15.75" customHeight="1">
      <c r="A56" s="57"/>
      <c r="B56" s="57"/>
      <c r="C56" s="13"/>
      <c r="D56" s="58"/>
      <c r="E56" s="57"/>
      <c r="G56" s="57"/>
      <c r="H56" s="57"/>
      <c r="I56" s="57"/>
      <c r="J56" s="57"/>
      <c r="K56" s="57"/>
      <c r="L56" s="57"/>
      <c r="M56" s="57"/>
      <c r="N56" s="57"/>
    </row>
    <row r="57" ht="15.75" customHeight="1">
      <c r="A57" s="57"/>
      <c r="B57" s="57"/>
      <c r="C57" s="13"/>
      <c r="D57" s="58"/>
      <c r="E57" s="57"/>
      <c r="G57" s="57"/>
      <c r="H57" s="57"/>
      <c r="I57" s="57"/>
      <c r="J57" s="57"/>
      <c r="K57" s="57"/>
      <c r="L57" s="57"/>
      <c r="M57" s="57"/>
      <c r="N57" s="57"/>
    </row>
    <row r="58" ht="15.75" customHeight="1">
      <c r="A58" s="57"/>
      <c r="B58" s="57"/>
      <c r="C58" s="13"/>
      <c r="D58" s="58"/>
      <c r="E58" s="57"/>
      <c r="G58" s="57"/>
      <c r="H58" s="57"/>
      <c r="I58" s="57"/>
      <c r="J58" s="57"/>
      <c r="K58" s="57"/>
      <c r="L58" s="57"/>
      <c r="M58" s="57"/>
      <c r="N58" s="57"/>
    </row>
    <row r="59" ht="15.75" customHeight="1">
      <c r="A59" s="57"/>
      <c r="B59" s="57"/>
      <c r="C59" s="13"/>
      <c r="D59" s="58"/>
      <c r="E59" s="57"/>
      <c r="G59" s="57"/>
      <c r="H59" s="57"/>
      <c r="I59" s="57"/>
      <c r="J59" s="57"/>
      <c r="K59" s="57"/>
      <c r="L59" s="57"/>
      <c r="M59" s="57"/>
      <c r="N59" s="57"/>
    </row>
    <row r="60" ht="15.75" customHeight="1">
      <c r="A60" s="57"/>
      <c r="B60" s="57"/>
      <c r="C60" s="13"/>
      <c r="D60" s="58"/>
      <c r="E60" s="57"/>
      <c r="G60" s="57"/>
      <c r="H60" s="57"/>
      <c r="I60" s="57"/>
      <c r="J60" s="57"/>
      <c r="K60" s="57"/>
      <c r="L60" s="57"/>
      <c r="M60" s="57"/>
      <c r="N60" s="57"/>
    </row>
    <row r="61" ht="15.75" customHeight="1">
      <c r="A61" s="57"/>
      <c r="B61" s="57"/>
      <c r="C61" s="13"/>
      <c r="D61" s="58"/>
      <c r="E61" s="57"/>
      <c r="G61" s="57"/>
      <c r="H61" s="57"/>
      <c r="I61" s="57"/>
      <c r="J61" s="57"/>
      <c r="K61" s="57"/>
      <c r="L61" s="57"/>
      <c r="M61" s="57"/>
      <c r="N61" s="57"/>
    </row>
    <row r="62" ht="15.75" customHeight="1">
      <c r="A62" s="57"/>
      <c r="B62" s="57"/>
      <c r="C62" s="13"/>
      <c r="D62" s="58"/>
      <c r="E62" s="57"/>
      <c r="G62" s="57"/>
      <c r="H62" s="57"/>
      <c r="I62" s="57"/>
      <c r="J62" s="57"/>
      <c r="K62" s="57"/>
      <c r="L62" s="57"/>
      <c r="M62" s="57"/>
      <c r="N62" s="57"/>
    </row>
    <row r="63" ht="15.75" customHeight="1">
      <c r="A63" s="57"/>
      <c r="B63" s="57"/>
      <c r="C63" s="13"/>
      <c r="D63" s="58"/>
      <c r="E63" s="57"/>
      <c r="G63" s="57"/>
      <c r="H63" s="57"/>
      <c r="I63" s="57"/>
      <c r="J63" s="57"/>
      <c r="K63" s="57"/>
      <c r="L63" s="57"/>
      <c r="M63" s="57"/>
      <c r="N63" s="57"/>
    </row>
    <row r="64" ht="15.75" customHeight="1">
      <c r="A64" s="57"/>
      <c r="B64" s="57"/>
      <c r="C64" s="13"/>
      <c r="D64" s="58"/>
      <c r="E64" s="57"/>
      <c r="G64" s="57"/>
      <c r="H64" s="57"/>
      <c r="I64" s="57"/>
      <c r="J64" s="57"/>
      <c r="K64" s="57"/>
      <c r="L64" s="57"/>
      <c r="M64" s="57"/>
      <c r="N64" s="57"/>
    </row>
    <row r="65" ht="15.75" customHeight="1">
      <c r="A65" s="57"/>
      <c r="B65" s="57"/>
      <c r="C65" s="13"/>
      <c r="D65" s="58"/>
      <c r="E65" s="57"/>
      <c r="G65" s="57"/>
      <c r="H65" s="57"/>
      <c r="I65" s="57"/>
      <c r="J65" s="57"/>
      <c r="K65" s="57"/>
      <c r="L65" s="57"/>
      <c r="M65" s="57"/>
      <c r="N65" s="57"/>
    </row>
    <row r="66" ht="15.75" customHeight="1">
      <c r="A66" s="57"/>
      <c r="B66" s="57"/>
      <c r="C66" s="13"/>
      <c r="D66" s="58"/>
      <c r="E66" s="57"/>
      <c r="G66" s="57"/>
      <c r="H66" s="57"/>
      <c r="I66" s="57"/>
      <c r="J66" s="57"/>
      <c r="K66" s="57"/>
      <c r="L66" s="57"/>
      <c r="M66" s="57"/>
      <c r="N66" s="57"/>
    </row>
    <row r="67" ht="15.75" customHeight="1">
      <c r="A67" s="57"/>
      <c r="B67" s="57"/>
      <c r="C67" s="13"/>
      <c r="D67" s="58"/>
      <c r="E67" s="57"/>
      <c r="G67" s="57"/>
      <c r="H67" s="57"/>
      <c r="I67" s="57"/>
      <c r="J67" s="57"/>
      <c r="K67" s="57"/>
      <c r="L67" s="57"/>
      <c r="M67" s="57"/>
      <c r="N67" s="57"/>
    </row>
    <row r="68" ht="15.75" customHeight="1">
      <c r="A68" s="57"/>
      <c r="B68" s="57"/>
      <c r="C68" s="13"/>
      <c r="D68" s="58"/>
      <c r="E68" s="57"/>
      <c r="G68" s="57"/>
      <c r="H68" s="57"/>
      <c r="I68" s="57"/>
      <c r="J68" s="57"/>
      <c r="K68" s="57"/>
      <c r="L68" s="57"/>
      <c r="M68" s="57"/>
      <c r="N68" s="57"/>
    </row>
    <row r="69" ht="15.75" customHeight="1">
      <c r="A69" s="57"/>
      <c r="B69" s="57"/>
      <c r="C69" s="13"/>
      <c r="D69" s="58"/>
      <c r="E69" s="57"/>
      <c r="G69" s="57"/>
      <c r="H69" s="57"/>
      <c r="I69" s="57"/>
      <c r="J69" s="57"/>
      <c r="K69" s="57"/>
      <c r="L69" s="57"/>
      <c r="M69" s="57"/>
      <c r="N69" s="57"/>
    </row>
    <row r="70" ht="15.75" customHeight="1">
      <c r="A70" s="57"/>
      <c r="B70" s="57"/>
      <c r="C70" s="13"/>
      <c r="D70" s="58"/>
      <c r="E70" s="57"/>
      <c r="G70" s="57"/>
      <c r="H70" s="57"/>
      <c r="I70" s="57"/>
      <c r="J70" s="57"/>
      <c r="K70" s="57"/>
      <c r="L70" s="57"/>
      <c r="M70" s="57"/>
      <c r="N70" s="57"/>
    </row>
    <row r="71" ht="15.75" customHeight="1">
      <c r="A71" s="57"/>
      <c r="B71" s="57"/>
      <c r="C71" s="13"/>
      <c r="D71" s="58"/>
      <c r="E71" s="57"/>
      <c r="G71" s="57"/>
      <c r="H71" s="57"/>
      <c r="I71" s="57"/>
      <c r="J71" s="57"/>
      <c r="K71" s="57"/>
      <c r="L71" s="57"/>
      <c r="M71" s="57"/>
      <c r="N71" s="57"/>
    </row>
    <row r="72" ht="15.75" customHeight="1">
      <c r="A72" s="57"/>
      <c r="B72" s="57"/>
      <c r="C72" s="13"/>
      <c r="D72" s="58"/>
      <c r="E72" s="57"/>
      <c r="G72" s="57"/>
      <c r="H72" s="57"/>
      <c r="I72" s="57"/>
      <c r="J72" s="57"/>
      <c r="K72" s="57"/>
      <c r="L72" s="57"/>
      <c r="M72" s="57"/>
      <c r="N72" s="57"/>
    </row>
    <row r="73" ht="15.75" customHeight="1">
      <c r="A73" s="57"/>
      <c r="B73" s="57"/>
      <c r="C73" s="13"/>
      <c r="D73" s="58"/>
      <c r="E73" s="57"/>
      <c r="G73" s="57"/>
      <c r="H73" s="57"/>
      <c r="I73" s="57"/>
      <c r="J73" s="57"/>
      <c r="K73" s="57"/>
      <c r="L73" s="57"/>
      <c r="M73" s="57"/>
      <c r="N73" s="57"/>
    </row>
    <row r="74" ht="15.75" customHeight="1">
      <c r="A74" s="57"/>
      <c r="B74" s="57"/>
      <c r="C74" s="13"/>
      <c r="D74" s="58"/>
      <c r="E74" s="57"/>
      <c r="G74" s="57"/>
      <c r="H74" s="57"/>
      <c r="I74" s="57"/>
      <c r="J74" s="57"/>
      <c r="K74" s="57"/>
      <c r="L74" s="57"/>
      <c r="M74" s="57"/>
      <c r="N74" s="57"/>
    </row>
    <row r="75" ht="15.75" customHeight="1">
      <c r="A75" s="57"/>
      <c r="B75" s="57"/>
      <c r="C75" s="13"/>
      <c r="D75" s="58"/>
      <c r="E75" s="57"/>
      <c r="G75" s="57"/>
      <c r="H75" s="57"/>
      <c r="I75" s="57"/>
      <c r="J75" s="57"/>
      <c r="K75" s="57"/>
      <c r="L75" s="57"/>
      <c r="M75" s="57"/>
      <c r="N75" s="57"/>
    </row>
    <row r="76" ht="15.75" customHeight="1">
      <c r="A76" s="57"/>
      <c r="B76" s="57"/>
      <c r="C76" s="13"/>
      <c r="D76" s="58"/>
      <c r="E76" s="57"/>
      <c r="G76" s="57"/>
      <c r="H76" s="57"/>
      <c r="I76" s="57"/>
      <c r="J76" s="57"/>
      <c r="K76" s="57"/>
      <c r="L76" s="57"/>
      <c r="M76" s="57"/>
      <c r="N76" s="57"/>
    </row>
    <row r="77" ht="15.75" customHeight="1">
      <c r="A77" s="57"/>
      <c r="B77" s="57"/>
      <c r="C77" s="13"/>
      <c r="D77" s="58"/>
      <c r="E77" s="57"/>
      <c r="G77" s="57"/>
      <c r="H77" s="57"/>
      <c r="I77" s="57"/>
      <c r="J77" s="57"/>
      <c r="K77" s="57"/>
      <c r="L77" s="57"/>
      <c r="M77" s="57"/>
      <c r="N77" s="57"/>
    </row>
    <row r="78" ht="15.75" customHeight="1">
      <c r="A78" s="57"/>
      <c r="B78" s="57"/>
      <c r="C78" s="13"/>
      <c r="D78" s="58"/>
      <c r="E78" s="57"/>
      <c r="G78" s="57"/>
      <c r="H78" s="57"/>
      <c r="I78" s="57"/>
      <c r="J78" s="57"/>
      <c r="K78" s="57"/>
      <c r="L78" s="57"/>
      <c r="M78" s="57"/>
      <c r="N78" s="57"/>
    </row>
    <row r="79" ht="15.75" customHeight="1">
      <c r="A79" s="57"/>
      <c r="B79" s="57"/>
      <c r="C79" s="13"/>
      <c r="D79" s="58"/>
      <c r="E79" s="57"/>
      <c r="G79" s="57"/>
      <c r="H79" s="57"/>
      <c r="I79" s="57"/>
      <c r="J79" s="57"/>
      <c r="K79" s="57"/>
      <c r="L79" s="57"/>
      <c r="M79" s="57"/>
      <c r="N79" s="57"/>
    </row>
    <row r="80" ht="15.75" customHeight="1">
      <c r="A80" s="57"/>
      <c r="B80" s="57"/>
      <c r="C80" s="13"/>
      <c r="D80" s="58"/>
      <c r="E80" s="57"/>
      <c r="G80" s="57"/>
      <c r="H80" s="57"/>
      <c r="I80" s="57"/>
      <c r="J80" s="57"/>
      <c r="K80" s="57"/>
      <c r="L80" s="57"/>
      <c r="M80" s="57"/>
      <c r="N80" s="57"/>
    </row>
    <row r="81" ht="15.75" customHeight="1">
      <c r="A81" s="57"/>
      <c r="B81" s="57"/>
      <c r="C81" s="13"/>
      <c r="D81" s="58"/>
      <c r="E81" s="57"/>
      <c r="G81" s="57"/>
      <c r="H81" s="57"/>
      <c r="I81" s="57"/>
      <c r="J81" s="57"/>
      <c r="K81" s="57"/>
      <c r="L81" s="57"/>
      <c r="M81" s="57"/>
      <c r="N81" s="57"/>
    </row>
    <row r="82" ht="15.75" customHeight="1">
      <c r="A82" s="57"/>
      <c r="B82" s="57"/>
      <c r="C82" s="13"/>
      <c r="D82" s="58"/>
      <c r="E82" s="57"/>
      <c r="G82" s="57"/>
      <c r="H82" s="57"/>
      <c r="I82" s="57"/>
      <c r="J82" s="57"/>
      <c r="K82" s="57"/>
      <c r="L82" s="57"/>
      <c r="M82" s="57"/>
      <c r="N82" s="57"/>
    </row>
    <row r="83" ht="15.75" customHeight="1">
      <c r="A83" s="57"/>
      <c r="B83" s="57"/>
      <c r="C83" s="13"/>
      <c r="D83" s="58"/>
      <c r="E83" s="57"/>
      <c r="G83" s="57"/>
      <c r="H83" s="57"/>
      <c r="I83" s="57"/>
      <c r="J83" s="57"/>
      <c r="K83" s="57"/>
      <c r="L83" s="57"/>
      <c r="M83" s="57"/>
      <c r="N83" s="57"/>
    </row>
    <row r="84" ht="15.75" customHeight="1">
      <c r="A84" s="57"/>
      <c r="B84" s="57"/>
      <c r="C84" s="13"/>
      <c r="D84" s="58"/>
      <c r="E84" s="57"/>
      <c r="G84" s="57"/>
      <c r="H84" s="57"/>
      <c r="I84" s="57"/>
      <c r="J84" s="57"/>
      <c r="K84" s="57"/>
      <c r="L84" s="57"/>
      <c r="M84" s="57"/>
      <c r="N84" s="57"/>
    </row>
    <row r="85" ht="15.75" customHeight="1">
      <c r="A85" s="57"/>
      <c r="B85" s="57"/>
      <c r="C85" s="13"/>
      <c r="D85" s="58"/>
      <c r="E85" s="57"/>
      <c r="G85" s="57"/>
      <c r="H85" s="57"/>
      <c r="I85" s="57"/>
      <c r="J85" s="57"/>
      <c r="K85" s="57"/>
      <c r="L85" s="57"/>
      <c r="M85" s="57"/>
      <c r="N85" s="57"/>
    </row>
    <row r="86" ht="15.75" customHeight="1">
      <c r="A86" s="57"/>
      <c r="B86" s="57"/>
      <c r="C86" s="13"/>
      <c r="D86" s="58"/>
      <c r="E86" s="57"/>
      <c r="G86" s="57"/>
      <c r="H86" s="57"/>
      <c r="I86" s="57"/>
      <c r="J86" s="57"/>
      <c r="K86" s="57"/>
      <c r="L86" s="57"/>
      <c r="M86" s="57"/>
      <c r="N86" s="57"/>
    </row>
    <row r="87" ht="15.75" customHeight="1">
      <c r="A87" s="57"/>
      <c r="B87" s="57"/>
      <c r="C87" s="13"/>
      <c r="D87" s="58"/>
      <c r="E87" s="57"/>
      <c r="G87" s="57"/>
      <c r="H87" s="57"/>
      <c r="I87" s="57"/>
      <c r="J87" s="57"/>
      <c r="K87" s="57"/>
      <c r="L87" s="57"/>
      <c r="M87" s="57"/>
      <c r="N87" s="57"/>
    </row>
    <row r="88" ht="15.75" customHeight="1">
      <c r="A88" s="57"/>
      <c r="B88" s="57"/>
      <c r="C88" s="13"/>
      <c r="D88" s="58"/>
      <c r="E88" s="57"/>
      <c r="G88" s="57"/>
      <c r="H88" s="57"/>
      <c r="I88" s="57"/>
      <c r="J88" s="57"/>
      <c r="K88" s="57"/>
      <c r="L88" s="57"/>
      <c r="M88" s="57"/>
      <c r="N88" s="57"/>
    </row>
    <row r="89" ht="15.75" customHeight="1">
      <c r="A89" s="57"/>
      <c r="B89" s="57"/>
      <c r="C89" s="13"/>
      <c r="D89" s="58"/>
      <c r="E89" s="57"/>
      <c r="G89" s="57"/>
      <c r="H89" s="57"/>
      <c r="I89" s="57"/>
      <c r="J89" s="57"/>
      <c r="K89" s="57"/>
      <c r="L89" s="57"/>
      <c r="M89" s="57"/>
      <c r="N89" s="57"/>
    </row>
    <row r="90" ht="15.75" customHeight="1">
      <c r="A90" s="57"/>
      <c r="B90" s="57"/>
      <c r="C90" s="13"/>
      <c r="D90" s="58"/>
      <c r="E90" s="57"/>
      <c r="G90" s="57"/>
      <c r="H90" s="57"/>
      <c r="I90" s="57"/>
      <c r="J90" s="57"/>
      <c r="K90" s="57"/>
      <c r="L90" s="57"/>
      <c r="M90" s="57"/>
      <c r="N90" s="57"/>
    </row>
    <row r="91" ht="15.75" customHeight="1">
      <c r="A91" s="57"/>
      <c r="B91" s="57"/>
      <c r="C91" s="13"/>
      <c r="D91" s="58"/>
      <c r="E91" s="57"/>
      <c r="G91" s="57"/>
      <c r="H91" s="57"/>
      <c r="I91" s="57"/>
      <c r="J91" s="57"/>
      <c r="K91" s="57"/>
      <c r="L91" s="57"/>
      <c r="M91" s="57"/>
      <c r="N91" s="57"/>
    </row>
    <row r="92" ht="15.75" customHeight="1">
      <c r="A92" s="57"/>
      <c r="B92" s="57"/>
      <c r="C92" s="13"/>
      <c r="D92" s="58"/>
      <c r="E92" s="57"/>
      <c r="G92" s="57"/>
      <c r="H92" s="57"/>
      <c r="I92" s="57"/>
      <c r="J92" s="57"/>
      <c r="K92" s="57"/>
      <c r="L92" s="57"/>
      <c r="M92" s="57"/>
      <c r="N92" s="57"/>
    </row>
    <row r="93" ht="15.75" customHeight="1">
      <c r="A93" s="57"/>
      <c r="B93" s="57"/>
      <c r="C93" s="13"/>
      <c r="D93" s="58"/>
      <c r="E93" s="57"/>
      <c r="G93" s="57"/>
      <c r="H93" s="57"/>
      <c r="I93" s="57"/>
      <c r="J93" s="57"/>
      <c r="K93" s="57"/>
      <c r="L93" s="57"/>
      <c r="M93" s="57"/>
      <c r="N93" s="57"/>
    </row>
    <row r="94" ht="15.75" customHeight="1">
      <c r="A94" s="57"/>
      <c r="B94" s="57"/>
      <c r="C94" s="13"/>
      <c r="D94" s="58"/>
      <c r="E94" s="57"/>
      <c r="G94" s="57"/>
      <c r="H94" s="57"/>
      <c r="I94" s="57"/>
      <c r="J94" s="57"/>
      <c r="K94" s="57"/>
      <c r="L94" s="57"/>
      <c r="M94" s="57"/>
      <c r="N94" s="57"/>
    </row>
    <row r="95" ht="15.75" customHeight="1">
      <c r="A95" s="57"/>
      <c r="B95" s="57"/>
      <c r="C95" s="13"/>
      <c r="D95" s="58"/>
      <c r="E95" s="57"/>
      <c r="G95" s="57"/>
      <c r="H95" s="57"/>
      <c r="I95" s="57"/>
      <c r="J95" s="57"/>
      <c r="K95" s="57"/>
      <c r="L95" s="57"/>
      <c r="M95" s="57"/>
      <c r="N95" s="57"/>
    </row>
    <row r="96" ht="15.75" customHeight="1">
      <c r="A96" s="57"/>
      <c r="B96" s="57"/>
      <c r="C96" s="13"/>
      <c r="D96" s="58"/>
      <c r="E96" s="57"/>
      <c r="G96" s="57"/>
      <c r="H96" s="57"/>
      <c r="I96" s="57"/>
      <c r="J96" s="57"/>
      <c r="K96" s="57"/>
      <c r="L96" s="57"/>
      <c r="M96" s="57"/>
      <c r="N96" s="57"/>
    </row>
    <row r="97" ht="15.75" customHeight="1">
      <c r="A97" s="57"/>
      <c r="B97" s="57"/>
      <c r="C97" s="13"/>
      <c r="D97" s="58"/>
      <c r="E97" s="57"/>
      <c r="G97" s="57"/>
      <c r="H97" s="57"/>
      <c r="I97" s="57"/>
      <c r="J97" s="57"/>
      <c r="K97" s="57"/>
      <c r="L97" s="57"/>
      <c r="M97" s="57"/>
      <c r="N97" s="57"/>
    </row>
    <row r="98" ht="15.75" customHeight="1">
      <c r="A98" s="57"/>
      <c r="B98" s="57"/>
      <c r="C98" s="13"/>
      <c r="D98" s="58"/>
      <c r="E98" s="57"/>
      <c r="G98" s="57"/>
      <c r="H98" s="57"/>
      <c r="I98" s="57"/>
      <c r="J98" s="57"/>
      <c r="K98" s="57"/>
      <c r="L98" s="57"/>
      <c r="M98" s="57"/>
      <c r="N98" s="57"/>
    </row>
    <row r="99" ht="15.75" customHeight="1">
      <c r="A99" s="57"/>
      <c r="B99" s="57"/>
      <c r="C99" s="13"/>
      <c r="D99" s="58"/>
      <c r="E99" s="57"/>
      <c r="G99" s="57"/>
      <c r="H99" s="57"/>
      <c r="I99" s="57"/>
      <c r="J99" s="57"/>
      <c r="K99" s="57"/>
      <c r="L99" s="57"/>
      <c r="M99" s="57"/>
      <c r="N99" s="57"/>
    </row>
    <row r="100" ht="15.75" customHeight="1">
      <c r="A100" s="57"/>
      <c r="B100" s="57"/>
      <c r="C100" s="13"/>
      <c r="D100" s="58"/>
      <c r="E100" s="57"/>
      <c r="G100" s="57"/>
      <c r="H100" s="57"/>
      <c r="I100" s="57"/>
      <c r="J100" s="57"/>
      <c r="K100" s="57"/>
      <c r="L100" s="57"/>
      <c r="M100" s="57"/>
      <c r="N100" s="57"/>
    </row>
    <row r="101" ht="15.75" customHeight="1">
      <c r="A101" s="57"/>
      <c r="B101" s="57"/>
      <c r="C101" s="13"/>
      <c r="D101" s="58"/>
      <c r="E101" s="57"/>
      <c r="G101" s="57"/>
      <c r="H101" s="57"/>
      <c r="I101" s="57"/>
      <c r="J101" s="57"/>
      <c r="K101" s="57"/>
      <c r="L101" s="57"/>
      <c r="M101" s="57"/>
      <c r="N101" s="57"/>
    </row>
    <row r="102" ht="15.75" customHeight="1">
      <c r="A102" s="57"/>
      <c r="B102" s="57"/>
      <c r="C102" s="13"/>
      <c r="D102" s="58"/>
      <c r="E102" s="57"/>
      <c r="G102" s="57"/>
      <c r="H102" s="57"/>
      <c r="I102" s="57"/>
      <c r="J102" s="57"/>
      <c r="K102" s="57"/>
      <c r="L102" s="57"/>
      <c r="M102" s="57"/>
      <c r="N102" s="57"/>
    </row>
    <row r="103" ht="15.75" customHeight="1">
      <c r="A103" s="57"/>
      <c r="B103" s="57"/>
      <c r="C103" s="13"/>
      <c r="D103" s="58"/>
      <c r="E103" s="57"/>
      <c r="G103" s="57"/>
      <c r="H103" s="57"/>
      <c r="I103" s="57"/>
      <c r="J103" s="57"/>
      <c r="K103" s="57"/>
      <c r="L103" s="57"/>
      <c r="M103" s="57"/>
      <c r="N103" s="57"/>
    </row>
    <row r="104" ht="15.75" customHeight="1">
      <c r="A104" s="57"/>
      <c r="B104" s="57"/>
      <c r="C104" s="13"/>
      <c r="D104" s="58"/>
      <c r="E104" s="57"/>
      <c r="G104" s="57"/>
      <c r="H104" s="57"/>
      <c r="I104" s="57"/>
      <c r="J104" s="57"/>
      <c r="K104" s="57"/>
      <c r="L104" s="57"/>
      <c r="M104" s="57"/>
      <c r="N104" s="57"/>
    </row>
    <row r="105" ht="15.75" customHeight="1">
      <c r="A105" s="57"/>
      <c r="B105" s="57"/>
      <c r="C105" s="13"/>
      <c r="D105" s="58"/>
      <c r="E105" s="57"/>
      <c r="G105" s="57"/>
      <c r="H105" s="57"/>
      <c r="I105" s="57"/>
      <c r="J105" s="57"/>
      <c r="K105" s="57"/>
      <c r="L105" s="57"/>
      <c r="M105" s="57"/>
      <c r="N105" s="57"/>
    </row>
    <row r="106" ht="15.75" customHeight="1">
      <c r="A106" s="57"/>
      <c r="B106" s="57"/>
      <c r="C106" s="13"/>
      <c r="D106" s="58"/>
      <c r="E106" s="57"/>
      <c r="G106" s="57"/>
      <c r="H106" s="57"/>
      <c r="I106" s="57"/>
      <c r="J106" s="57"/>
      <c r="K106" s="57"/>
      <c r="L106" s="57"/>
      <c r="M106" s="57"/>
      <c r="N106" s="57"/>
    </row>
    <row r="107" ht="15.75" customHeight="1">
      <c r="A107" s="57"/>
      <c r="B107" s="57"/>
      <c r="C107" s="13"/>
      <c r="D107" s="58"/>
      <c r="E107" s="57"/>
      <c r="G107" s="57"/>
      <c r="H107" s="57"/>
      <c r="I107" s="57"/>
      <c r="J107" s="57"/>
      <c r="K107" s="57"/>
      <c r="L107" s="57"/>
      <c r="M107" s="57"/>
      <c r="N107" s="57"/>
    </row>
    <row r="108" ht="15.75" customHeight="1">
      <c r="A108" s="57"/>
      <c r="B108" s="57"/>
      <c r="C108" s="13"/>
      <c r="D108" s="58"/>
      <c r="E108" s="57"/>
      <c r="G108" s="57"/>
      <c r="H108" s="57"/>
      <c r="I108" s="57"/>
      <c r="J108" s="57"/>
      <c r="K108" s="57"/>
      <c r="L108" s="57"/>
      <c r="M108" s="57"/>
      <c r="N108" s="57"/>
    </row>
    <row r="109" ht="15.75" customHeight="1">
      <c r="A109" s="57"/>
      <c r="B109" s="57"/>
      <c r="C109" s="13"/>
      <c r="D109" s="58"/>
      <c r="E109" s="57"/>
      <c r="G109" s="57"/>
      <c r="H109" s="57"/>
      <c r="I109" s="57"/>
      <c r="J109" s="57"/>
      <c r="K109" s="57"/>
      <c r="L109" s="57"/>
      <c r="M109" s="57"/>
      <c r="N109" s="57"/>
    </row>
    <row r="110" ht="15.75" customHeight="1">
      <c r="A110" s="57"/>
      <c r="B110" s="57"/>
      <c r="C110" s="13"/>
      <c r="D110" s="58"/>
      <c r="E110" s="57"/>
      <c r="G110" s="57"/>
      <c r="H110" s="57"/>
      <c r="I110" s="57"/>
      <c r="J110" s="57"/>
      <c r="K110" s="57"/>
      <c r="L110" s="57"/>
      <c r="M110" s="57"/>
      <c r="N110" s="57"/>
    </row>
    <row r="111" ht="15.75" customHeight="1">
      <c r="A111" s="57"/>
      <c r="B111" s="57"/>
      <c r="C111" s="13"/>
      <c r="D111" s="58"/>
      <c r="E111" s="57"/>
      <c r="G111" s="57"/>
      <c r="H111" s="57"/>
      <c r="I111" s="57"/>
      <c r="J111" s="57"/>
      <c r="K111" s="57"/>
      <c r="L111" s="57"/>
      <c r="M111" s="57"/>
      <c r="N111" s="57"/>
    </row>
    <row r="112" ht="15.75" customHeight="1">
      <c r="A112" s="57"/>
      <c r="B112" s="57"/>
      <c r="C112" s="13"/>
      <c r="D112" s="58"/>
      <c r="E112" s="57"/>
      <c r="G112" s="57"/>
      <c r="H112" s="57"/>
      <c r="I112" s="57"/>
      <c r="J112" s="57"/>
      <c r="K112" s="57"/>
      <c r="L112" s="57"/>
      <c r="M112" s="57"/>
      <c r="N112" s="57"/>
    </row>
    <row r="113" ht="15.75" customHeight="1">
      <c r="A113" s="57"/>
      <c r="B113" s="57"/>
      <c r="C113" s="13"/>
      <c r="D113" s="58"/>
      <c r="E113" s="57"/>
      <c r="G113" s="57"/>
      <c r="H113" s="57"/>
      <c r="I113" s="57"/>
      <c r="J113" s="57"/>
      <c r="K113" s="57"/>
      <c r="L113" s="57"/>
      <c r="M113" s="57"/>
      <c r="N113" s="57"/>
    </row>
    <row r="114" ht="15.75" customHeight="1">
      <c r="A114" s="57"/>
      <c r="B114" s="57"/>
      <c r="C114" s="13"/>
      <c r="D114" s="58"/>
      <c r="E114" s="57"/>
      <c r="G114" s="57"/>
      <c r="H114" s="57"/>
      <c r="I114" s="57"/>
      <c r="J114" s="57"/>
      <c r="K114" s="57"/>
      <c r="L114" s="57"/>
      <c r="M114" s="57"/>
      <c r="N114" s="57"/>
    </row>
    <row r="115" ht="15.75" customHeight="1">
      <c r="A115" s="57"/>
      <c r="B115" s="57"/>
      <c r="C115" s="13"/>
      <c r="D115" s="58"/>
      <c r="E115" s="57"/>
      <c r="G115" s="57"/>
      <c r="H115" s="57"/>
      <c r="I115" s="57"/>
      <c r="J115" s="57"/>
      <c r="K115" s="57"/>
      <c r="L115" s="57"/>
      <c r="M115" s="57"/>
      <c r="N115" s="57"/>
    </row>
    <row r="116" ht="15.75" customHeight="1">
      <c r="A116" s="57"/>
      <c r="B116" s="57"/>
      <c r="C116" s="13"/>
      <c r="D116" s="58"/>
      <c r="E116" s="57"/>
      <c r="G116" s="57"/>
      <c r="H116" s="57"/>
      <c r="I116" s="57"/>
      <c r="J116" s="57"/>
      <c r="K116" s="57"/>
      <c r="L116" s="57"/>
      <c r="M116" s="57"/>
      <c r="N116" s="57"/>
    </row>
    <row r="117" ht="15.75" customHeight="1">
      <c r="A117" s="57"/>
      <c r="B117" s="57"/>
      <c r="C117" s="13"/>
      <c r="D117" s="58"/>
      <c r="E117" s="57"/>
      <c r="G117" s="57"/>
      <c r="H117" s="57"/>
      <c r="I117" s="57"/>
      <c r="J117" s="57"/>
      <c r="K117" s="57"/>
      <c r="L117" s="57"/>
      <c r="M117" s="57"/>
      <c r="N117" s="57"/>
    </row>
    <row r="118" ht="15.75" customHeight="1">
      <c r="A118" s="57"/>
      <c r="B118" s="57"/>
      <c r="C118" s="13"/>
      <c r="D118" s="58"/>
      <c r="E118" s="57"/>
      <c r="G118" s="57"/>
      <c r="H118" s="57"/>
      <c r="I118" s="57"/>
      <c r="J118" s="57"/>
      <c r="K118" s="57"/>
      <c r="L118" s="57"/>
      <c r="M118" s="57"/>
      <c r="N118" s="57"/>
    </row>
    <row r="119" ht="15.75" customHeight="1">
      <c r="A119" s="57"/>
      <c r="B119" s="57"/>
      <c r="C119" s="13"/>
      <c r="D119" s="58"/>
      <c r="E119" s="57"/>
      <c r="G119" s="57"/>
      <c r="H119" s="57"/>
      <c r="I119" s="57"/>
      <c r="J119" s="57"/>
      <c r="K119" s="57"/>
      <c r="L119" s="57"/>
      <c r="M119" s="57"/>
      <c r="N119" s="57"/>
    </row>
    <row r="120" ht="15.75" customHeight="1">
      <c r="A120" s="57"/>
      <c r="B120" s="57"/>
      <c r="C120" s="13"/>
      <c r="D120" s="58"/>
      <c r="E120" s="57"/>
      <c r="G120" s="57"/>
      <c r="H120" s="57"/>
      <c r="I120" s="57"/>
      <c r="J120" s="57"/>
      <c r="K120" s="57"/>
      <c r="L120" s="57"/>
      <c r="M120" s="57"/>
      <c r="N120" s="57"/>
    </row>
    <row r="121" ht="15.75" customHeight="1">
      <c r="A121" s="57"/>
      <c r="B121" s="57"/>
      <c r="C121" s="13"/>
      <c r="D121" s="58"/>
      <c r="E121" s="57"/>
      <c r="G121" s="57"/>
      <c r="H121" s="57"/>
      <c r="I121" s="57"/>
      <c r="J121" s="57"/>
      <c r="K121" s="57"/>
      <c r="L121" s="57"/>
      <c r="M121" s="57"/>
      <c r="N121" s="57"/>
    </row>
    <row r="122" ht="15.75" customHeight="1">
      <c r="A122" s="57"/>
      <c r="B122" s="57"/>
      <c r="C122" s="13"/>
      <c r="D122" s="58"/>
      <c r="E122" s="57"/>
      <c r="G122" s="57"/>
      <c r="H122" s="57"/>
      <c r="I122" s="57"/>
      <c r="J122" s="57"/>
      <c r="K122" s="57"/>
      <c r="L122" s="57"/>
      <c r="M122" s="57"/>
      <c r="N122" s="57"/>
    </row>
    <row r="123" ht="15.75" customHeight="1">
      <c r="A123" s="57"/>
      <c r="B123" s="57"/>
      <c r="C123" s="13"/>
      <c r="D123" s="58"/>
      <c r="E123" s="57"/>
      <c r="G123" s="57"/>
      <c r="H123" s="57"/>
      <c r="I123" s="57"/>
      <c r="J123" s="57"/>
      <c r="K123" s="57"/>
      <c r="L123" s="57"/>
      <c r="M123" s="57"/>
      <c r="N123" s="57"/>
    </row>
    <row r="124" ht="15.75" customHeight="1">
      <c r="A124" s="57"/>
      <c r="B124" s="57"/>
      <c r="C124" s="13"/>
      <c r="D124" s="58"/>
      <c r="E124" s="57"/>
      <c r="G124" s="57"/>
      <c r="H124" s="57"/>
      <c r="I124" s="57"/>
      <c r="J124" s="57"/>
      <c r="K124" s="57"/>
      <c r="L124" s="57"/>
      <c r="M124" s="57"/>
      <c r="N124" s="57"/>
    </row>
    <row r="125" ht="15.75" customHeight="1">
      <c r="A125" s="57"/>
      <c r="B125" s="57"/>
      <c r="C125" s="13"/>
      <c r="D125" s="58"/>
      <c r="E125" s="57"/>
      <c r="G125" s="57"/>
      <c r="H125" s="57"/>
      <c r="I125" s="57"/>
      <c r="J125" s="57"/>
      <c r="K125" s="57"/>
      <c r="L125" s="57"/>
      <c r="M125" s="57"/>
      <c r="N125" s="57"/>
    </row>
    <row r="126" ht="15.75" customHeight="1">
      <c r="A126" s="57"/>
      <c r="B126" s="57"/>
      <c r="C126" s="13"/>
      <c r="D126" s="58"/>
      <c r="E126" s="57"/>
      <c r="G126" s="57"/>
      <c r="H126" s="57"/>
      <c r="I126" s="57"/>
      <c r="J126" s="57"/>
      <c r="K126" s="57"/>
      <c r="L126" s="57"/>
      <c r="M126" s="57"/>
      <c r="N126" s="57"/>
    </row>
    <row r="127" ht="15.75" customHeight="1">
      <c r="A127" s="57"/>
      <c r="B127" s="57"/>
      <c r="C127" s="13"/>
      <c r="D127" s="58"/>
      <c r="E127" s="57"/>
      <c r="G127" s="57"/>
      <c r="H127" s="57"/>
      <c r="I127" s="57"/>
      <c r="J127" s="57"/>
      <c r="K127" s="57"/>
      <c r="L127" s="57"/>
      <c r="M127" s="57"/>
      <c r="N127" s="57"/>
    </row>
    <row r="128" ht="15.75" customHeight="1">
      <c r="A128" s="57"/>
      <c r="B128" s="57"/>
      <c r="C128" s="13"/>
      <c r="D128" s="58"/>
      <c r="E128" s="57"/>
      <c r="G128" s="57"/>
      <c r="H128" s="57"/>
      <c r="I128" s="57"/>
      <c r="J128" s="57"/>
      <c r="K128" s="57"/>
      <c r="L128" s="57"/>
      <c r="M128" s="57"/>
      <c r="N128" s="57"/>
    </row>
    <row r="129" ht="15.75" customHeight="1">
      <c r="A129" s="57"/>
      <c r="B129" s="57"/>
      <c r="C129" s="13"/>
      <c r="D129" s="58"/>
      <c r="E129" s="57"/>
      <c r="G129" s="57"/>
      <c r="H129" s="57"/>
      <c r="I129" s="57"/>
      <c r="J129" s="57"/>
      <c r="K129" s="57"/>
      <c r="L129" s="57"/>
      <c r="M129" s="57"/>
      <c r="N129" s="57"/>
    </row>
    <row r="130" ht="15.75" customHeight="1">
      <c r="A130" s="57"/>
      <c r="B130" s="57"/>
      <c r="C130" s="13"/>
      <c r="D130" s="58"/>
      <c r="E130" s="57"/>
      <c r="G130" s="57"/>
      <c r="H130" s="57"/>
      <c r="I130" s="57"/>
      <c r="J130" s="57"/>
      <c r="K130" s="57"/>
      <c r="L130" s="57"/>
      <c r="M130" s="57"/>
      <c r="N130" s="57"/>
    </row>
    <row r="131" ht="15.75" customHeight="1">
      <c r="A131" s="57"/>
      <c r="B131" s="57"/>
      <c r="C131" s="13"/>
      <c r="D131" s="58"/>
      <c r="E131" s="57"/>
      <c r="G131" s="57"/>
      <c r="H131" s="57"/>
      <c r="I131" s="57"/>
      <c r="J131" s="57"/>
      <c r="K131" s="57"/>
      <c r="L131" s="57"/>
      <c r="M131" s="57"/>
      <c r="N131" s="57"/>
    </row>
    <row r="132" ht="15.75" customHeight="1">
      <c r="A132" s="57"/>
      <c r="B132" s="57"/>
      <c r="C132" s="13"/>
      <c r="D132" s="58"/>
      <c r="E132" s="57"/>
      <c r="G132" s="57"/>
      <c r="H132" s="57"/>
      <c r="I132" s="57"/>
      <c r="J132" s="57"/>
      <c r="K132" s="57"/>
      <c r="L132" s="57"/>
      <c r="M132" s="57"/>
      <c r="N132" s="57"/>
    </row>
    <row r="133" ht="15.75" customHeight="1">
      <c r="A133" s="57"/>
      <c r="B133" s="57"/>
      <c r="C133" s="13"/>
      <c r="D133" s="58"/>
      <c r="E133" s="57"/>
      <c r="G133" s="57"/>
      <c r="H133" s="57"/>
      <c r="I133" s="57"/>
      <c r="J133" s="57"/>
      <c r="K133" s="57"/>
      <c r="L133" s="57"/>
      <c r="M133" s="57"/>
      <c r="N133" s="57"/>
    </row>
    <row r="134" ht="15.75" customHeight="1">
      <c r="A134" s="57"/>
      <c r="B134" s="57"/>
      <c r="C134" s="13"/>
      <c r="D134" s="58"/>
      <c r="E134" s="57"/>
      <c r="G134" s="57"/>
      <c r="H134" s="57"/>
      <c r="I134" s="57"/>
      <c r="J134" s="57"/>
      <c r="K134" s="57"/>
      <c r="L134" s="57"/>
      <c r="M134" s="57"/>
      <c r="N134" s="57"/>
    </row>
    <row r="135" ht="15.75" customHeight="1">
      <c r="A135" s="57"/>
      <c r="B135" s="57"/>
      <c r="C135" s="13"/>
      <c r="D135" s="58"/>
      <c r="E135" s="57"/>
      <c r="G135" s="57"/>
      <c r="H135" s="57"/>
      <c r="I135" s="57"/>
      <c r="J135" s="57"/>
      <c r="K135" s="57"/>
      <c r="L135" s="57"/>
      <c r="M135" s="57"/>
      <c r="N135" s="57"/>
    </row>
    <row r="136" ht="15.75" customHeight="1">
      <c r="A136" s="57"/>
      <c r="B136" s="57"/>
      <c r="C136" s="13"/>
      <c r="D136" s="58"/>
      <c r="E136" s="57"/>
      <c r="G136" s="57"/>
      <c r="H136" s="57"/>
      <c r="I136" s="57"/>
      <c r="J136" s="57"/>
      <c r="K136" s="57"/>
      <c r="L136" s="57"/>
      <c r="M136" s="57"/>
      <c r="N136" s="57"/>
    </row>
    <row r="137" ht="15.75" customHeight="1">
      <c r="A137" s="57"/>
      <c r="B137" s="57"/>
      <c r="C137" s="13"/>
      <c r="D137" s="58"/>
      <c r="E137" s="57"/>
      <c r="G137" s="57"/>
      <c r="H137" s="57"/>
      <c r="I137" s="57"/>
      <c r="J137" s="57"/>
      <c r="K137" s="57"/>
      <c r="L137" s="57"/>
      <c r="M137" s="57"/>
      <c r="N137" s="57"/>
    </row>
    <row r="138" ht="15.75" customHeight="1">
      <c r="A138" s="57"/>
      <c r="B138" s="57"/>
      <c r="C138" s="13"/>
      <c r="D138" s="58"/>
      <c r="E138" s="57"/>
      <c r="G138" s="57"/>
      <c r="H138" s="57"/>
      <c r="I138" s="57"/>
      <c r="J138" s="57"/>
      <c r="K138" s="57"/>
      <c r="L138" s="57"/>
      <c r="M138" s="57"/>
      <c r="N138" s="57"/>
    </row>
    <row r="139" ht="15.75" customHeight="1">
      <c r="A139" s="57"/>
      <c r="B139" s="57"/>
      <c r="C139" s="13"/>
      <c r="D139" s="58"/>
      <c r="E139" s="57"/>
      <c r="G139" s="57"/>
      <c r="H139" s="57"/>
      <c r="I139" s="57"/>
      <c r="J139" s="57"/>
      <c r="K139" s="57"/>
      <c r="L139" s="57"/>
      <c r="M139" s="57"/>
      <c r="N139" s="57"/>
    </row>
    <row r="140" ht="15.75" customHeight="1">
      <c r="A140" s="57"/>
      <c r="B140" s="57"/>
      <c r="C140" s="13"/>
      <c r="D140" s="58"/>
      <c r="E140" s="57"/>
      <c r="G140" s="57"/>
      <c r="H140" s="57"/>
      <c r="I140" s="57"/>
      <c r="J140" s="57"/>
      <c r="K140" s="57"/>
      <c r="L140" s="57"/>
      <c r="M140" s="57"/>
      <c r="N140" s="57"/>
    </row>
    <row r="141" ht="15.75" customHeight="1">
      <c r="A141" s="57"/>
      <c r="B141" s="57"/>
      <c r="C141" s="13"/>
      <c r="D141" s="58"/>
      <c r="E141" s="57"/>
      <c r="G141" s="57"/>
      <c r="H141" s="57"/>
      <c r="I141" s="57"/>
      <c r="J141" s="57"/>
      <c r="K141" s="57"/>
      <c r="L141" s="57"/>
      <c r="M141" s="57"/>
      <c r="N141" s="57"/>
    </row>
    <row r="142" ht="15.75" customHeight="1">
      <c r="A142" s="57"/>
      <c r="B142" s="57"/>
      <c r="C142" s="13"/>
      <c r="D142" s="58"/>
      <c r="E142" s="57"/>
      <c r="G142" s="57"/>
      <c r="H142" s="57"/>
      <c r="I142" s="57"/>
      <c r="J142" s="57"/>
      <c r="K142" s="57"/>
      <c r="L142" s="57"/>
      <c r="M142" s="57"/>
      <c r="N142" s="57"/>
    </row>
    <row r="143" ht="15.75" customHeight="1">
      <c r="A143" s="57"/>
      <c r="B143" s="57"/>
      <c r="C143" s="13"/>
      <c r="D143" s="58"/>
      <c r="E143" s="57"/>
      <c r="G143" s="57"/>
      <c r="H143" s="57"/>
      <c r="I143" s="57"/>
      <c r="J143" s="57"/>
      <c r="K143" s="57"/>
      <c r="L143" s="57"/>
      <c r="M143" s="57"/>
      <c r="N143" s="57"/>
    </row>
    <row r="144" ht="15.75" customHeight="1">
      <c r="A144" s="57"/>
      <c r="B144" s="57"/>
      <c r="C144" s="13"/>
      <c r="D144" s="58"/>
      <c r="E144" s="57"/>
      <c r="G144" s="57"/>
      <c r="H144" s="57"/>
      <c r="I144" s="57"/>
      <c r="J144" s="57"/>
      <c r="K144" s="57"/>
      <c r="L144" s="57"/>
      <c r="M144" s="57"/>
      <c r="N144" s="57"/>
    </row>
    <row r="145" ht="15.75" customHeight="1">
      <c r="A145" s="57"/>
      <c r="B145" s="57"/>
      <c r="C145" s="13"/>
      <c r="D145" s="58"/>
      <c r="E145" s="57"/>
      <c r="G145" s="57"/>
      <c r="H145" s="57"/>
      <c r="I145" s="57"/>
      <c r="J145" s="57"/>
      <c r="K145" s="57"/>
      <c r="L145" s="57"/>
      <c r="M145" s="57"/>
      <c r="N145" s="57"/>
    </row>
    <row r="146" ht="15.75" customHeight="1">
      <c r="A146" s="57"/>
      <c r="B146" s="57"/>
      <c r="C146" s="13"/>
      <c r="D146" s="58"/>
      <c r="E146" s="57"/>
      <c r="G146" s="57"/>
      <c r="H146" s="57"/>
      <c r="I146" s="57"/>
      <c r="J146" s="57"/>
      <c r="K146" s="57"/>
      <c r="L146" s="57"/>
      <c r="M146" s="57"/>
      <c r="N146" s="57"/>
    </row>
    <row r="147" ht="15.75" customHeight="1">
      <c r="A147" s="57"/>
      <c r="B147" s="57"/>
      <c r="C147" s="13"/>
      <c r="D147" s="58"/>
      <c r="E147" s="57"/>
      <c r="G147" s="57"/>
      <c r="H147" s="57"/>
      <c r="I147" s="57"/>
      <c r="J147" s="57"/>
      <c r="K147" s="57"/>
      <c r="L147" s="57"/>
      <c r="M147" s="57"/>
      <c r="N147" s="57"/>
    </row>
    <row r="148" ht="15.75" customHeight="1">
      <c r="A148" s="57"/>
      <c r="B148" s="57"/>
      <c r="C148" s="13"/>
      <c r="D148" s="58"/>
      <c r="E148" s="57"/>
      <c r="G148" s="57"/>
      <c r="H148" s="57"/>
      <c r="I148" s="57"/>
      <c r="J148" s="57"/>
      <c r="K148" s="57"/>
      <c r="L148" s="57"/>
      <c r="M148" s="57"/>
      <c r="N148" s="57"/>
    </row>
    <row r="149" ht="15.75" customHeight="1">
      <c r="A149" s="57"/>
      <c r="B149" s="57"/>
      <c r="C149" s="13"/>
      <c r="D149" s="58"/>
      <c r="E149" s="57"/>
      <c r="G149" s="57"/>
      <c r="H149" s="57"/>
      <c r="I149" s="57"/>
      <c r="J149" s="57"/>
      <c r="K149" s="57"/>
      <c r="L149" s="57"/>
      <c r="M149" s="57"/>
      <c r="N149" s="57"/>
    </row>
    <row r="150" ht="15.75" customHeight="1">
      <c r="A150" s="57"/>
      <c r="B150" s="57"/>
      <c r="C150" s="13"/>
      <c r="D150" s="58"/>
      <c r="E150" s="57"/>
      <c r="G150" s="57"/>
      <c r="H150" s="57"/>
      <c r="I150" s="57"/>
      <c r="J150" s="57"/>
      <c r="K150" s="57"/>
      <c r="L150" s="57"/>
      <c r="M150" s="57"/>
      <c r="N150" s="57"/>
    </row>
    <row r="151" ht="15.75" customHeight="1">
      <c r="A151" s="57"/>
      <c r="B151" s="57"/>
      <c r="C151" s="13"/>
      <c r="D151" s="58"/>
      <c r="E151" s="57"/>
      <c r="G151" s="57"/>
      <c r="H151" s="57"/>
      <c r="I151" s="57"/>
      <c r="J151" s="57"/>
      <c r="K151" s="57"/>
      <c r="L151" s="57"/>
      <c r="M151" s="57"/>
      <c r="N151" s="57"/>
    </row>
    <row r="152" ht="15.75" customHeight="1">
      <c r="A152" s="57"/>
      <c r="B152" s="57"/>
      <c r="C152" s="13"/>
      <c r="D152" s="58"/>
      <c r="E152" s="57"/>
      <c r="G152" s="57"/>
      <c r="H152" s="57"/>
      <c r="I152" s="57"/>
      <c r="J152" s="57"/>
      <c r="K152" s="57"/>
      <c r="L152" s="57"/>
      <c r="M152" s="57"/>
      <c r="N152" s="57"/>
    </row>
    <row r="153" ht="15.75" customHeight="1">
      <c r="A153" s="57"/>
      <c r="B153" s="57"/>
      <c r="C153" s="13"/>
      <c r="D153" s="58"/>
      <c r="E153" s="57"/>
      <c r="G153" s="57"/>
      <c r="H153" s="57"/>
      <c r="I153" s="57"/>
      <c r="J153" s="57"/>
      <c r="K153" s="57"/>
      <c r="L153" s="57"/>
      <c r="M153" s="57"/>
      <c r="N153" s="57"/>
    </row>
    <row r="154" ht="15.75" customHeight="1">
      <c r="A154" s="57"/>
      <c r="B154" s="57"/>
      <c r="C154" s="13"/>
      <c r="D154" s="58"/>
      <c r="E154" s="57"/>
      <c r="G154" s="57"/>
      <c r="H154" s="57"/>
      <c r="I154" s="57"/>
      <c r="J154" s="57"/>
      <c r="K154" s="57"/>
      <c r="L154" s="57"/>
      <c r="M154" s="57"/>
      <c r="N154" s="57"/>
    </row>
    <row r="155" ht="15.75" customHeight="1">
      <c r="A155" s="57"/>
      <c r="B155" s="57"/>
      <c r="C155" s="13"/>
      <c r="D155" s="58"/>
      <c r="E155" s="57"/>
      <c r="G155" s="57"/>
      <c r="H155" s="57"/>
      <c r="I155" s="57"/>
      <c r="J155" s="57"/>
      <c r="K155" s="57"/>
      <c r="L155" s="57"/>
      <c r="M155" s="57"/>
      <c r="N155" s="57"/>
    </row>
    <row r="156" ht="15.75" customHeight="1">
      <c r="A156" s="57"/>
      <c r="B156" s="57"/>
      <c r="C156" s="13"/>
      <c r="D156" s="58"/>
      <c r="E156" s="57"/>
      <c r="G156" s="57"/>
      <c r="H156" s="57"/>
      <c r="I156" s="57"/>
      <c r="J156" s="57"/>
      <c r="K156" s="57"/>
      <c r="L156" s="57"/>
      <c r="M156" s="57"/>
      <c r="N156" s="57"/>
    </row>
    <row r="157" ht="15.75" customHeight="1">
      <c r="A157" s="57"/>
      <c r="B157" s="57"/>
      <c r="C157" s="13"/>
      <c r="D157" s="58"/>
      <c r="E157" s="57"/>
      <c r="G157" s="57"/>
      <c r="H157" s="57"/>
      <c r="I157" s="57"/>
      <c r="J157" s="57"/>
      <c r="K157" s="57"/>
      <c r="L157" s="57"/>
      <c r="M157" s="57"/>
      <c r="N157" s="57"/>
    </row>
    <row r="158" ht="15.75" customHeight="1">
      <c r="A158" s="57"/>
      <c r="B158" s="57"/>
      <c r="C158" s="13"/>
      <c r="D158" s="58"/>
      <c r="E158" s="57"/>
      <c r="G158" s="57"/>
      <c r="H158" s="57"/>
      <c r="I158" s="57"/>
      <c r="J158" s="57"/>
      <c r="K158" s="57"/>
      <c r="L158" s="57"/>
      <c r="M158" s="57"/>
      <c r="N158" s="57"/>
    </row>
    <row r="159" ht="15.75" customHeight="1">
      <c r="A159" s="57"/>
      <c r="B159" s="57"/>
      <c r="C159" s="13"/>
      <c r="D159" s="58"/>
      <c r="E159" s="57"/>
      <c r="G159" s="57"/>
      <c r="H159" s="57"/>
      <c r="I159" s="57"/>
      <c r="J159" s="57"/>
      <c r="K159" s="57"/>
      <c r="L159" s="57"/>
      <c r="M159" s="57"/>
      <c r="N159" s="57"/>
    </row>
    <row r="160" ht="15.75" customHeight="1">
      <c r="A160" s="57"/>
      <c r="B160" s="57"/>
      <c r="C160" s="13"/>
      <c r="D160" s="58"/>
      <c r="E160" s="57"/>
      <c r="G160" s="57"/>
      <c r="H160" s="57"/>
      <c r="I160" s="57"/>
      <c r="J160" s="57"/>
      <c r="K160" s="57"/>
      <c r="L160" s="57"/>
      <c r="M160" s="57"/>
      <c r="N160" s="57"/>
    </row>
    <row r="161" ht="15.75" customHeight="1">
      <c r="A161" s="57"/>
      <c r="B161" s="57"/>
      <c r="C161" s="13"/>
      <c r="D161" s="58"/>
      <c r="E161" s="57"/>
      <c r="G161" s="57"/>
      <c r="H161" s="57"/>
      <c r="I161" s="57"/>
      <c r="J161" s="57"/>
      <c r="K161" s="57"/>
      <c r="L161" s="57"/>
      <c r="M161" s="57"/>
      <c r="N161" s="57"/>
    </row>
    <row r="162" ht="15.75" customHeight="1">
      <c r="A162" s="57"/>
      <c r="B162" s="57"/>
      <c r="C162" s="13"/>
      <c r="D162" s="58"/>
      <c r="E162" s="57"/>
      <c r="G162" s="57"/>
      <c r="H162" s="57"/>
      <c r="I162" s="57"/>
      <c r="J162" s="57"/>
      <c r="K162" s="57"/>
      <c r="L162" s="57"/>
      <c r="M162" s="57"/>
      <c r="N162" s="57"/>
    </row>
    <row r="163" ht="15.75" customHeight="1">
      <c r="A163" s="57"/>
      <c r="B163" s="57"/>
      <c r="C163" s="13"/>
      <c r="D163" s="58"/>
      <c r="E163" s="57"/>
      <c r="G163" s="57"/>
      <c r="H163" s="57"/>
      <c r="I163" s="57"/>
      <c r="J163" s="57"/>
      <c r="K163" s="57"/>
      <c r="L163" s="57"/>
      <c r="M163" s="57"/>
      <c r="N163" s="57"/>
    </row>
    <row r="164" ht="15.75" customHeight="1">
      <c r="A164" s="57"/>
      <c r="B164" s="57"/>
      <c r="C164" s="13"/>
      <c r="D164" s="58"/>
      <c r="E164" s="57"/>
      <c r="G164" s="57"/>
      <c r="H164" s="57"/>
      <c r="I164" s="57"/>
      <c r="J164" s="57"/>
      <c r="K164" s="57"/>
      <c r="L164" s="57"/>
      <c r="M164" s="57"/>
      <c r="N164" s="57"/>
    </row>
    <row r="165" ht="15.75" customHeight="1">
      <c r="A165" s="57"/>
      <c r="B165" s="57"/>
      <c r="C165" s="13"/>
      <c r="D165" s="58"/>
      <c r="E165" s="57"/>
      <c r="G165" s="57"/>
      <c r="H165" s="57"/>
      <c r="I165" s="57"/>
      <c r="J165" s="57"/>
      <c r="K165" s="57"/>
      <c r="L165" s="57"/>
      <c r="M165" s="57"/>
      <c r="N165" s="57"/>
    </row>
    <row r="166" ht="15.75" customHeight="1">
      <c r="A166" s="57"/>
      <c r="B166" s="57"/>
      <c r="C166" s="13"/>
      <c r="D166" s="58"/>
      <c r="E166" s="57"/>
      <c r="G166" s="57"/>
      <c r="H166" s="57"/>
      <c r="I166" s="57"/>
      <c r="J166" s="57"/>
      <c r="K166" s="57"/>
      <c r="L166" s="57"/>
      <c r="M166" s="57"/>
      <c r="N166" s="57"/>
    </row>
    <row r="167" ht="15.75" customHeight="1">
      <c r="A167" s="57"/>
      <c r="B167" s="57"/>
      <c r="C167" s="13"/>
      <c r="D167" s="58"/>
      <c r="E167" s="57"/>
      <c r="G167" s="57"/>
      <c r="H167" s="57"/>
      <c r="I167" s="57"/>
      <c r="J167" s="57"/>
      <c r="K167" s="57"/>
      <c r="L167" s="57"/>
      <c r="M167" s="57"/>
      <c r="N167" s="57"/>
    </row>
    <row r="168" ht="15.75" customHeight="1">
      <c r="A168" s="57"/>
      <c r="B168" s="57"/>
      <c r="C168" s="13"/>
      <c r="D168" s="58"/>
      <c r="E168" s="57"/>
      <c r="G168" s="57"/>
      <c r="H168" s="57"/>
      <c r="I168" s="57"/>
      <c r="J168" s="57"/>
      <c r="K168" s="57"/>
      <c r="L168" s="57"/>
      <c r="M168" s="57"/>
      <c r="N168" s="57"/>
    </row>
    <row r="169" ht="15.75" customHeight="1">
      <c r="A169" s="57"/>
      <c r="B169" s="57"/>
      <c r="C169" s="13"/>
      <c r="D169" s="58"/>
      <c r="E169" s="57"/>
      <c r="G169" s="57"/>
      <c r="H169" s="57"/>
      <c r="I169" s="57"/>
      <c r="J169" s="57"/>
      <c r="K169" s="57"/>
      <c r="L169" s="57"/>
      <c r="M169" s="57"/>
      <c r="N169" s="57"/>
    </row>
    <row r="170" ht="15.75" customHeight="1">
      <c r="A170" s="57"/>
      <c r="B170" s="57"/>
      <c r="C170" s="13"/>
      <c r="D170" s="58"/>
      <c r="E170" s="57"/>
      <c r="G170" s="57"/>
      <c r="H170" s="57"/>
      <c r="I170" s="57"/>
      <c r="J170" s="57"/>
      <c r="K170" s="57"/>
      <c r="L170" s="57"/>
      <c r="M170" s="57"/>
      <c r="N170" s="57"/>
    </row>
    <row r="171" ht="15.75" customHeight="1">
      <c r="A171" s="57"/>
      <c r="B171" s="57"/>
      <c r="C171" s="13"/>
      <c r="D171" s="58"/>
      <c r="E171" s="57"/>
      <c r="G171" s="57"/>
      <c r="H171" s="57"/>
      <c r="I171" s="57"/>
      <c r="J171" s="57"/>
      <c r="K171" s="57"/>
      <c r="L171" s="57"/>
      <c r="M171" s="57"/>
      <c r="N171" s="57"/>
    </row>
    <row r="172" ht="15.75" customHeight="1">
      <c r="A172" s="57"/>
      <c r="B172" s="57"/>
      <c r="C172" s="13"/>
      <c r="D172" s="58"/>
      <c r="E172" s="57"/>
      <c r="G172" s="57"/>
      <c r="H172" s="57"/>
      <c r="I172" s="57"/>
      <c r="J172" s="57"/>
      <c r="K172" s="57"/>
      <c r="L172" s="57"/>
      <c r="M172" s="57"/>
      <c r="N172" s="57"/>
    </row>
    <row r="173" ht="15.75" customHeight="1">
      <c r="A173" s="57"/>
      <c r="B173" s="57"/>
      <c r="C173" s="13"/>
      <c r="D173" s="58"/>
      <c r="E173" s="57"/>
      <c r="G173" s="57"/>
      <c r="H173" s="57"/>
      <c r="I173" s="57"/>
      <c r="J173" s="57"/>
      <c r="K173" s="57"/>
      <c r="L173" s="57"/>
      <c r="M173" s="57"/>
      <c r="N173" s="57"/>
    </row>
    <row r="174" ht="15.75" customHeight="1">
      <c r="A174" s="57"/>
      <c r="B174" s="57"/>
      <c r="C174" s="13"/>
      <c r="D174" s="58"/>
      <c r="E174" s="57"/>
      <c r="G174" s="57"/>
      <c r="H174" s="57"/>
      <c r="I174" s="57"/>
      <c r="J174" s="57"/>
      <c r="K174" s="57"/>
      <c r="L174" s="57"/>
      <c r="M174" s="57"/>
      <c r="N174" s="57"/>
    </row>
    <row r="175" ht="15.75" customHeight="1">
      <c r="A175" s="57"/>
      <c r="B175" s="57"/>
      <c r="C175" s="13"/>
      <c r="D175" s="58"/>
      <c r="E175" s="57"/>
      <c r="G175" s="57"/>
      <c r="H175" s="57"/>
      <c r="I175" s="57"/>
      <c r="J175" s="57"/>
      <c r="K175" s="57"/>
      <c r="L175" s="57"/>
      <c r="M175" s="57"/>
      <c r="N175" s="57"/>
    </row>
    <row r="176" ht="15.75" customHeight="1">
      <c r="A176" s="57"/>
      <c r="B176" s="57"/>
      <c r="C176" s="13"/>
      <c r="D176" s="58"/>
      <c r="E176" s="57"/>
      <c r="G176" s="57"/>
      <c r="H176" s="57"/>
      <c r="I176" s="57"/>
      <c r="J176" s="57"/>
      <c r="K176" s="57"/>
      <c r="L176" s="57"/>
      <c r="M176" s="57"/>
      <c r="N176" s="57"/>
    </row>
    <row r="177" ht="15.75" customHeight="1">
      <c r="A177" s="57"/>
      <c r="B177" s="57"/>
      <c r="C177" s="13"/>
      <c r="D177" s="58"/>
      <c r="E177" s="57"/>
      <c r="G177" s="57"/>
      <c r="H177" s="57"/>
      <c r="I177" s="57"/>
      <c r="J177" s="57"/>
      <c r="K177" s="57"/>
      <c r="L177" s="57"/>
      <c r="M177" s="57"/>
      <c r="N177" s="57"/>
    </row>
    <row r="178" ht="15.75" customHeight="1">
      <c r="A178" s="57"/>
      <c r="B178" s="57"/>
      <c r="C178" s="13"/>
      <c r="D178" s="58"/>
      <c r="E178" s="57"/>
      <c r="G178" s="57"/>
      <c r="H178" s="57"/>
      <c r="I178" s="57"/>
      <c r="J178" s="57"/>
      <c r="K178" s="57"/>
      <c r="L178" s="57"/>
      <c r="M178" s="57"/>
      <c r="N178" s="57"/>
    </row>
    <row r="179" ht="15.75" customHeight="1">
      <c r="A179" s="57"/>
      <c r="B179" s="57"/>
      <c r="C179" s="13"/>
      <c r="D179" s="58"/>
      <c r="E179" s="57"/>
      <c r="G179" s="57"/>
      <c r="H179" s="57"/>
      <c r="I179" s="57"/>
      <c r="J179" s="57"/>
      <c r="K179" s="57"/>
      <c r="L179" s="57"/>
      <c r="M179" s="57"/>
      <c r="N179" s="57"/>
    </row>
    <row r="180" ht="15.75" customHeight="1">
      <c r="A180" s="57"/>
      <c r="B180" s="57"/>
      <c r="C180" s="13"/>
      <c r="D180" s="58"/>
      <c r="E180" s="57"/>
      <c r="G180" s="57"/>
      <c r="H180" s="57"/>
      <c r="I180" s="57"/>
      <c r="J180" s="57"/>
      <c r="K180" s="57"/>
      <c r="L180" s="57"/>
      <c r="M180" s="57"/>
      <c r="N180" s="57"/>
    </row>
    <row r="181" ht="15.75" customHeight="1">
      <c r="A181" s="57"/>
      <c r="B181" s="57"/>
      <c r="C181" s="13"/>
      <c r="D181" s="58"/>
      <c r="E181" s="57"/>
      <c r="G181" s="57"/>
      <c r="H181" s="57"/>
      <c r="I181" s="57"/>
      <c r="J181" s="57"/>
      <c r="K181" s="57"/>
      <c r="L181" s="57"/>
      <c r="M181" s="57"/>
      <c r="N181" s="57"/>
    </row>
    <row r="182" ht="15.75" customHeight="1">
      <c r="A182" s="57"/>
      <c r="B182" s="57"/>
      <c r="C182" s="13"/>
      <c r="D182" s="58"/>
      <c r="E182" s="57"/>
      <c r="G182" s="57"/>
      <c r="H182" s="57"/>
      <c r="I182" s="57"/>
      <c r="J182" s="57"/>
      <c r="K182" s="57"/>
      <c r="L182" s="57"/>
      <c r="M182" s="57"/>
      <c r="N182" s="57"/>
    </row>
    <row r="183" ht="15.75" customHeight="1">
      <c r="A183" s="57"/>
      <c r="B183" s="57"/>
      <c r="C183" s="13"/>
      <c r="D183" s="58"/>
      <c r="E183" s="57"/>
      <c r="G183" s="57"/>
      <c r="H183" s="57"/>
      <c r="I183" s="57"/>
      <c r="J183" s="57"/>
      <c r="K183" s="57"/>
      <c r="L183" s="57"/>
      <c r="M183" s="57"/>
      <c r="N183" s="57"/>
    </row>
    <row r="184" ht="15.75" customHeight="1">
      <c r="A184" s="57"/>
      <c r="B184" s="57"/>
      <c r="C184" s="13"/>
      <c r="D184" s="58"/>
      <c r="E184" s="57"/>
      <c r="G184" s="57"/>
      <c r="H184" s="57"/>
      <c r="I184" s="57"/>
      <c r="J184" s="57"/>
      <c r="K184" s="57"/>
      <c r="L184" s="57"/>
      <c r="M184" s="57"/>
      <c r="N184" s="57"/>
    </row>
    <row r="185" ht="15.75" customHeight="1">
      <c r="A185" s="57"/>
      <c r="B185" s="57"/>
      <c r="C185" s="13"/>
      <c r="D185" s="58"/>
      <c r="E185" s="57"/>
      <c r="G185" s="57"/>
      <c r="H185" s="57"/>
      <c r="I185" s="57"/>
      <c r="J185" s="57"/>
      <c r="K185" s="57"/>
      <c r="L185" s="57"/>
      <c r="M185" s="57"/>
      <c r="N185" s="57"/>
    </row>
    <row r="186" ht="15.75" customHeight="1">
      <c r="A186" s="57"/>
      <c r="B186" s="57"/>
      <c r="C186" s="13"/>
      <c r="D186" s="58"/>
      <c r="E186" s="57"/>
      <c r="G186" s="57"/>
      <c r="H186" s="57"/>
      <c r="I186" s="57"/>
      <c r="J186" s="57"/>
      <c r="K186" s="57"/>
      <c r="L186" s="57"/>
      <c r="M186" s="57"/>
      <c r="N186" s="57"/>
    </row>
    <row r="187" ht="15.75" customHeight="1">
      <c r="A187" s="57"/>
      <c r="B187" s="57"/>
      <c r="C187" s="13"/>
      <c r="D187" s="58"/>
      <c r="E187" s="57"/>
      <c r="G187" s="57"/>
      <c r="H187" s="57"/>
      <c r="I187" s="57"/>
      <c r="J187" s="57"/>
      <c r="K187" s="57"/>
      <c r="L187" s="57"/>
      <c r="M187" s="57"/>
      <c r="N187" s="57"/>
    </row>
    <row r="188" ht="15.75" customHeight="1">
      <c r="A188" s="57"/>
      <c r="B188" s="57"/>
      <c r="C188" s="13"/>
      <c r="D188" s="58"/>
      <c r="E188" s="57"/>
      <c r="G188" s="57"/>
      <c r="H188" s="57"/>
      <c r="I188" s="57"/>
      <c r="J188" s="57"/>
      <c r="K188" s="57"/>
      <c r="L188" s="57"/>
      <c r="M188" s="57"/>
      <c r="N188" s="57"/>
    </row>
    <row r="189" ht="15.75" customHeight="1">
      <c r="A189" s="57"/>
      <c r="B189" s="57"/>
      <c r="C189" s="13"/>
      <c r="D189" s="58"/>
      <c r="E189" s="57"/>
      <c r="G189" s="57"/>
      <c r="H189" s="57"/>
      <c r="I189" s="57"/>
      <c r="J189" s="57"/>
      <c r="K189" s="57"/>
      <c r="L189" s="57"/>
      <c r="M189" s="57"/>
      <c r="N189" s="57"/>
    </row>
    <row r="190" ht="15.75" customHeight="1">
      <c r="A190" s="57"/>
      <c r="B190" s="57"/>
      <c r="C190" s="13"/>
      <c r="D190" s="58"/>
      <c r="E190" s="57"/>
      <c r="G190" s="57"/>
      <c r="H190" s="57"/>
      <c r="I190" s="57"/>
      <c r="J190" s="57"/>
      <c r="K190" s="57"/>
      <c r="L190" s="57"/>
      <c r="M190" s="57"/>
      <c r="N190" s="57"/>
    </row>
    <row r="191" ht="15.75" customHeight="1">
      <c r="A191" s="57"/>
      <c r="B191" s="57"/>
      <c r="C191" s="13"/>
      <c r="D191" s="58"/>
      <c r="E191" s="57"/>
      <c r="G191" s="57"/>
      <c r="H191" s="57"/>
      <c r="I191" s="57"/>
      <c r="J191" s="57"/>
      <c r="K191" s="57"/>
      <c r="L191" s="57"/>
      <c r="M191" s="57"/>
      <c r="N191" s="57"/>
    </row>
    <row r="192" ht="15.75" customHeight="1">
      <c r="A192" s="57"/>
      <c r="B192" s="57"/>
      <c r="C192" s="13"/>
      <c r="D192" s="58"/>
      <c r="E192" s="57"/>
      <c r="G192" s="57"/>
      <c r="H192" s="57"/>
      <c r="I192" s="57"/>
      <c r="J192" s="57"/>
      <c r="K192" s="57"/>
      <c r="L192" s="57"/>
      <c r="M192" s="57"/>
      <c r="N192" s="57"/>
    </row>
    <row r="193" ht="15.75" customHeight="1">
      <c r="A193" s="57"/>
      <c r="B193" s="57"/>
      <c r="C193" s="13"/>
      <c r="D193" s="58"/>
      <c r="E193" s="57"/>
      <c r="G193" s="57"/>
      <c r="H193" s="57"/>
      <c r="I193" s="57"/>
      <c r="J193" s="57"/>
      <c r="K193" s="57"/>
      <c r="L193" s="57"/>
      <c r="M193" s="57"/>
      <c r="N193" s="57"/>
    </row>
    <row r="194" ht="15.75" customHeight="1">
      <c r="A194" s="57"/>
      <c r="B194" s="57"/>
      <c r="C194" s="13"/>
      <c r="D194" s="58"/>
      <c r="E194" s="57"/>
      <c r="G194" s="57"/>
      <c r="H194" s="57"/>
      <c r="I194" s="57"/>
      <c r="J194" s="57"/>
      <c r="K194" s="57"/>
      <c r="L194" s="57"/>
      <c r="M194" s="57"/>
      <c r="N194" s="57"/>
    </row>
    <row r="195" ht="15.75" customHeight="1">
      <c r="A195" s="57"/>
      <c r="B195" s="57"/>
      <c r="C195" s="13"/>
      <c r="D195" s="58"/>
      <c r="E195" s="57"/>
      <c r="G195" s="57"/>
      <c r="H195" s="57"/>
      <c r="I195" s="57"/>
      <c r="J195" s="57"/>
      <c r="K195" s="57"/>
      <c r="L195" s="57"/>
      <c r="M195" s="57"/>
      <c r="N195" s="57"/>
    </row>
    <row r="196" ht="15.75" customHeight="1">
      <c r="A196" s="57"/>
      <c r="B196" s="57"/>
      <c r="C196" s="13"/>
      <c r="D196" s="58"/>
      <c r="E196" s="57"/>
      <c r="G196" s="57"/>
      <c r="H196" s="57"/>
      <c r="I196" s="57"/>
      <c r="J196" s="57"/>
      <c r="K196" s="57"/>
      <c r="L196" s="57"/>
      <c r="M196" s="57"/>
      <c r="N196" s="57"/>
    </row>
    <row r="197" ht="15.75" customHeight="1">
      <c r="A197" s="57"/>
      <c r="B197" s="57"/>
      <c r="C197" s="13"/>
      <c r="D197" s="58"/>
      <c r="E197" s="57"/>
      <c r="G197" s="57"/>
      <c r="H197" s="57"/>
      <c r="I197" s="57"/>
      <c r="J197" s="57"/>
      <c r="K197" s="57"/>
      <c r="L197" s="57"/>
      <c r="M197" s="57"/>
      <c r="N197" s="57"/>
    </row>
    <row r="198" ht="15.75" customHeight="1">
      <c r="A198" s="57"/>
      <c r="B198" s="57"/>
      <c r="C198" s="13"/>
      <c r="D198" s="58"/>
      <c r="E198" s="57"/>
      <c r="G198" s="57"/>
      <c r="H198" s="57"/>
      <c r="I198" s="57"/>
      <c r="J198" s="57"/>
      <c r="K198" s="57"/>
      <c r="L198" s="57"/>
      <c r="M198" s="57"/>
      <c r="N198" s="57"/>
    </row>
    <row r="199" ht="15.75" customHeight="1">
      <c r="A199" s="57"/>
      <c r="B199" s="57"/>
      <c r="C199" s="13"/>
      <c r="D199" s="58"/>
      <c r="E199" s="57"/>
      <c r="G199" s="57"/>
      <c r="H199" s="57"/>
      <c r="I199" s="57"/>
      <c r="J199" s="57"/>
      <c r="K199" s="57"/>
      <c r="L199" s="57"/>
      <c r="M199" s="57"/>
      <c r="N199" s="57"/>
    </row>
    <row r="200" ht="15.75" customHeight="1">
      <c r="A200" s="57"/>
      <c r="B200" s="57"/>
      <c r="C200" s="13"/>
      <c r="D200" s="58"/>
      <c r="E200" s="57"/>
      <c r="G200" s="57"/>
      <c r="H200" s="57"/>
      <c r="I200" s="57"/>
      <c r="J200" s="57"/>
      <c r="K200" s="57"/>
      <c r="L200" s="57"/>
      <c r="M200" s="57"/>
      <c r="N200" s="57"/>
    </row>
    <row r="201" ht="15.75" customHeight="1">
      <c r="A201" s="57"/>
      <c r="B201" s="57"/>
      <c r="C201" s="13"/>
      <c r="D201" s="58"/>
      <c r="E201" s="57"/>
      <c r="G201" s="57"/>
      <c r="H201" s="57"/>
      <c r="I201" s="57"/>
      <c r="J201" s="57"/>
      <c r="K201" s="57"/>
      <c r="L201" s="57"/>
      <c r="M201" s="57"/>
      <c r="N201" s="57"/>
    </row>
    <row r="202" ht="15.75" customHeight="1">
      <c r="A202" s="57"/>
      <c r="B202" s="57"/>
      <c r="C202" s="13"/>
      <c r="D202" s="58"/>
      <c r="E202" s="57"/>
      <c r="G202" s="57"/>
      <c r="H202" s="57"/>
      <c r="I202" s="57"/>
      <c r="J202" s="57"/>
      <c r="K202" s="57"/>
      <c r="L202" s="57"/>
      <c r="M202" s="57"/>
      <c r="N202" s="57"/>
    </row>
    <row r="203" ht="15.75" customHeight="1">
      <c r="A203" s="57"/>
      <c r="B203" s="57"/>
      <c r="C203" s="13"/>
      <c r="D203" s="58"/>
      <c r="E203" s="57"/>
      <c r="G203" s="57"/>
      <c r="H203" s="57"/>
      <c r="I203" s="57"/>
      <c r="J203" s="57"/>
      <c r="K203" s="57"/>
      <c r="L203" s="57"/>
      <c r="M203" s="57"/>
      <c r="N203" s="57"/>
    </row>
    <row r="204" ht="15.75" customHeight="1">
      <c r="A204" s="57"/>
      <c r="B204" s="57"/>
      <c r="C204" s="13"/>
      <c r="D204" s="58"/>
      <c r="E204" s="57"/>
      <c r="G204" s="57"/>
      <c r="H204" s="57"/>
      <c r="I204" s="57"/>
      <c r="J204" s="57"/>
      <c r="K204" s="57"/>
      <c r="L204" s="57"/>
      <c r="M204" s="57"/>
      <c r="N204" s="57"/>
    </row>
    <row r="205" ht="15.75" customHeight="1">
      <c r="A205" s="57"/>
      <c r="B205" s="57"/>
      <c r="C205" s="13"/>
      <c r="D205" s="58"/>
      <c r="E205" s="57"/>
      <c r="G205" s="57"/>
      <c r="H205" s="57"/>
      <c r="I205" s="57"/>
      <c r="J205" s="57"/>
      <c r="K205" s="57"/>
      <c r="L205" s="57"/>
      <c r="M205" s="57"/>
      <c r="N205" s="57"/>
    </row>
    <row r="206" ht="15.75" customHeight="1">
      <c r="A206" s="57"/>
      <c r="B206" s="57"/>
      <c r="C206" s="13"/>
      <c r="D206" s="58"/>
      <c r="E206" s="57"/>
      <c r="G206" s="57"/>
      <c r="H206" s="57"/>
      <c r="I206" s="57"/>
      <c r="J206" s="57"/>
      <c r="K206" s="57"/>
      <c r="L206" s="57"/>
      <c r="M206" s="57"/>
      <c r="N206" s="57"/>
    </row>
    <row r="207" ht="15.75" customHeight="1">
      <c r="A207" s="57"/>
      <c r="B207" s="57"/>
      <c r="C207" s="13"/>
      <c r="D207" s="58"/>
      <c r="E207" s="57"/>
      <c r="G207" s="57"/>
      <c r="H207" s="57"/>
      <c r="I207" s="57"/>
      <c r="J207" s="57"/>
      <c r="K207" s="57"/>
      <c r="L207" s="57"/>
      <c r="M207" s="57"/>
      <c r="N207" s="57"/>
    </row>
    <row r="208" ht="15.75" customHeight="1">
      <c r="A208" s="57"/>
      <c r="B208" s="57"/>
      <c r="C208" s="13"/>
      <c r="D208" s="58"/>
      <c r="E208" s="57"/>
      <c r="G208" s="57"/>
      <c r="H208" s="57"/>
      <c r="I208" s="57"/>
      <c r="J208" s="57"/>
      <c r="K208" s="57"/>
      <c r="L208" s="57"/>
      <c r="M208" s="57"/>
      <c r="N208" s="57"/>
    </row>
    <row r="209" ht="15.75" customHeight="1">
      <c r="A209" s="57"/>
      <c r="B209" s="57"/>
      <c r="C209" s="13"/>
      <c r="D209" s="58"/>
      <c r="E209" s="57"/>
      <c r="G209" s="57"/>
      <c r="H209" s="57"/>
      <c r="I209" s="57"/>
      <c r="J209" s="57"/>
      <c r="K209" s="57"/>
      <c r="L209" s="57"/>
      <c r="M209" s="57"/>
      <c r="N209" s="57"/>
    </row>
    <row r="210" ht="15.75" customHeight="1">
      <c r="A210" s="57"/>
      <c r="B210" s="57"/>
      <c r="C210" s="13"/>
      <c r="D210" s="58"/>
      <c r="E210" s="57"/>
      <c r="G210" s="57"/>
      <c r="H210" s="57"/>
      <c r="I210" s="57"/>
      <c r="J210" s="57"/>
      <c r="K210" s="57"/>
      <c r="L210" s="57"/>
      <c r="M210" s="57"/>
      <c r="N210" s="57"/>
    </row>
    <row r="211" ht="15.75" customHeight="1">
      <c r="A211" s="57"/>
      <c r="B211" s="57"/>
      <c r="C211" s="13"/>
      <c r="D211" s="58"/>
      <c r="E211" s="57"/>
      <c r="G211" s="57"/>
      <c r="H211" s="57"/>
      <c r="I211" s="57"/>
      <c r="J211" s="57"/>
      <c r="K211" s="57"/>
      <c r="L211" s="57"/>
      <c r="M211" s="57"/>
      <c r="N211" s="57"/>
    </row>
    <row r="212" ht="15.75" customHeight="1">
      <c r="A212" s="57"/>
      <c r="B212" s="57"/>
      <c r="C212" s="13"/>
      <c r="D212" s="58"/>
      <c r="E212" s="57"/>
      <c r="G212" s="57"/>
      <c r="H212" s="57"/>
      <c r="I212" s="57"/>
      <c r="J212" s="57"/>
      <c r="K212" s="57"/>
      <c r="L212" s="57"/>
      <c r="M212" s="57"/>
      <c r="N212" s="57"/>
    </row>
    <row r="213" ht="15.75" customHeight="1">
      <c r="A213" s="57"/>
      <c r="B213" s="57"/>
      <c r="C213" s="13"/>
      <c r="D213" s="58"/>
      <c r="E213" s="57"/>
      <c r="G213" s="57"/>
      <c r="H213" s="57"/>
      <c r="I213" s="57"/>
      <c r="J213" s="57"/>
      <c r="K213" s="57"/>
      <c r="L213" s="57"/>
      <c r="M213" s="57"/>
      <c r="N213" s="57"/>
    </row>
    <row r="214" ht="15.75" customHeight="1">
      <c r="A214" s="57"/>
      <c r="B214" s="57"/>
      <c r="C214" s="13"/>
      <c r="D214" s="58"/>
      <c r="E214" s="57"/>
      <c r="G214" s="57"/>
      <c r="H214" s="57"/>
      <c r="I214" s="57"/>
      <c r="J214" s="57"/>
      <c r="K214" s="57"/>
      <c r="L214" s="57"/>
      <c r="M214" s="57"/>
      <c r="N214" s="57"/>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autoFilter ref="$A$3:$N$7"/>
  <mergeCells count="2">
    <mergeCell ref="A1:F2"/>
    <mergeCell ref="G1:W2"/>
  </mergeCells>
  <conditionalFormatting sqref="G4:N4">
    <cfRule type="colorScale" priority="1">
      <colorScale>
        <cfvo type="min"/>
        <cfvo type="percentile" val="50"/>
        <cfvo type="max"/>
        <color rgb="FF63BE7B"/>
        <color rgb="FFFFEB84"/>
        <color rgb="FFF8696B"/>
      </colorScale>
    </cfRule>
  </conditionalFormatting>
  <conditionalFormatting sqref="G5:N7">
    <cfRule type="colorScale" priority="2">
      <colorScale>
        <cfvo type="min"/>
        <cfvo type="percentile" val="50"/>
        <cfvo type="max"/>
        <color rgb="FF63BE7B"/>
        <color rgb="FFFFEB84"/>
        <color rgb="FFF8696B"/>
      </colorScale>
    </cfRule>
  </conditionalFormatting>
  <conditionalFormatting sqref="P7">
    <cfRule type="colorScale" priority="3">
      <colorScale>
        <cfvo type="min"/>
        <cfvo type="percentile" val="50"/>
        <cfvo type="max"/>
        <color rgb="FF63BE7B"/>
        <color rgb="FFFFEB84"/>
        <color rgb="FFF8696B"/>
      </colorScale>
    </cfRule>
  </conditionalFormatting>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9.0" ySplit="3.0" topLeftCell="J4" activePane="bottomRight" state="frozen"/>
      <selection activeCell="J1" sqref="J1" pane="topRight"/>
      <selection activeCell="A4" sqref="A4" pane="bottomLeft"/>
      <selection activeCell="J4" sqref="J4" pane="bottomRight"/>
    </sheetView>
  </sheetViews>
  <sheetFormatPr customHeight="1" defaultColWidth="12.63" defaultRowHeight="15.0"/>
  <cols>
    <col customWidth="1" min="1" max="1" width="7.0"/>
    <col customWidth="1" min="2" max="2" width="11.75"/>
    <col customWidth="1" min="3" max="4" width="11.0"/>
    <col customWidth="1" min="5" max="5" width="13.88"/>
    <col customWidth="1" min="6" max="7" width="13.75"/>
    <col customWidth="1" min="8" max="8" width="18.5"/>
    <col customWidth="1" min="9" max="9" width="19.5"/>
    <col customWidth="1" min="10" max="10" width="10.25"/>
    <col customWidth="1" min="11" max="11" width="2.5"/>
    <col customWidth="1" min="12" max="12" width="20.13"/>
    <col customWidth="1" min="13" max="13" width="17.63"/>
    <col customWidth="1" min="14" max="14" width="8.0"/>
  </cols>
  <sheetData>
    <row r="1" ht="18.75" customHeight="1">
      <c r="A1" s="128" t="s">
        <v>0</v>
      </c>
      <c r="B1" s="2"/>
      <c r="C1" s="2"/>
      <c r="D1" s="2"/>
      <c r="E1" s="2"/>
      <c r="F1" s="2"/>
      <c r="G1" s="2"/>
      <c r="H1" s="2"/>
      <c r="I1" s="2"/>
      <c r="J1" s="3"/>
      <c r="K1" s="2"/>
      <c r="L1" s="2"/>
      <c r="M1" s="2"/>
    </row>
    <row r="2" ht="36.75" customHeight="1">
      <c r="A2" s="4"/>
      <c r="J2" s="4"/>
    </row>
    <row r="3" ht="27.0" customHeight="1">
      <c r="A3" s="6" t="s">
        <v>2</v>
      </c>
      <c r="B3" s="129" t="s">
        <v>68</v>
      </c>
      <c r="C3" s="130" t="s">
        <v>148</v>
      </c>
      <c r="D3" s="130" t="s">
        <v>3</v>
      </c>
      <c r="E3" s="6" t="s">
        <v>4</v>
      </c>
      <c r="F3" s="130" t="s">
        <v>149</v>
      </c>
      <c r="G3" s="131" t="s">
        <v>150</v>
      </c>
      <c r="H3" s="131" t="s">
        <v>151</v>
      </c>
      <c r="I3" s="6" t="s">
        <v>6</v>
      </c>
      <c r="J3" s="132" t="s">
        <v>152</v>
      </c>
      <c r="K3" s="133"/>
      <c r="L3" s="134" t="s">
        <v>25</v>
      </c>
      <c r="M3" s="9" t="s">
        <v>26</v>
      </c>
      <c r="N3" s="55"/>
    </row>
    <row r="4" ht="261.0" customHeight="1">
      <c r="A4" s="15">
        <v>1.0</v>
      </c>
      <c r="B4" s="64"/>
      <c r="C4" s="64" t="s">
        <v>153</v>
      </c>
      <c r="D4" s="64" t="s">
        <v>154</v>
      </c>
      <c r="E4" s="64"/>
      <c r="F4" s="135" t="s">
        <v>155</v>
      </c>
      <c r="G4" s="136" t="s">
        <v>156</v>
      </c>
      <c r="H4" s="65" t="s">
        <v>157</v>
      </c>
      <c r="I4" s="65" t="s">
        <v>158</v>
      </c>
      <c r="J4" s="137">
        <v>110000.0</v>
      </c>
      <c r="K4" s="138"/>
      <c r="L4" s="70" t="s">
        <v>159</v>
      </c>
      <c r="M4" s="70" t="s">
        <v>32</v>
      </c>
      <c r="N4" s="139"/>
    </row>
    <row r="5" ht="189.0" customHeight="1">
      <c r="A5" s="15">
        <v>2.0</v>
      </c>
      <c r="B5" s="64"/>
      <c r="C5" s="64" t="s">
        <v>160</v>
      </c>
      <c r="D5" s="64" t="s">
        <v>161</v>
      </c>
      <c r="E5" s="15"/>
      <c r="F5" s="64" t="s">
        <v>155</v>
      </c>
      <c r="G5" s="140" t="s">
        <v>162</v>
      </c>
      <c r="H5" s="141" t="s">
        <v>163</v>
      </c>
      <c r="I5" s="65" t="s">
        <v>164</v>
      </c>
      <c r="J5" s="142">
        <v>108963.0</v>
      </c>
      <c r="K5" s="138"/>
      <c r="L5" s="143" t="s">
        <v>165</v>
      </c>
      <c r="M5" s="28" t="s">
        <v>37</v>
      </c>
      <c r="N5" s="139"/>
    </row>
    <row r="6">
      <c r="A6" s="64">
        <v>3.0</v>
      </c>
      <c r="B6" s="64"/>
      <c r="C6" s="64" t="s">
        <v>153</v>
      </c>
      <c r="D6" s="64" t="s">
        <v>166</v>
      </c>
      <c r="E6" s="15"/>
      <c r="F6" s="64" t="s">
        <v>167</v>
      </c>
      <c r="G6" s="66" t="s">
        <v>168</v>
      </c>
      <c r="H6" s="144" t="s">
        <v>169</v>
      </c>
      <c r="I6" s="145" t="s">
        <v>170</v>
      </c>
      <c r="J6" s="146">
        <v>426000.0</v>
      </c>
      <c r="K6" s="138"/>
      <c r="L6" s="147" t="s">
        <v>171</v>
      </c>
      <c r="M6" s="148" t="s">
        <v>37</v>
      </c>
      <c r="N6" s="139"/>
    </row>
    <row r="7">
      <c r="A7" s="57"/>
      <c r="B7" s="57"/>
      <c r="C7" s="13"/>
      <c r="D7" s="13"/>
      <c r="E7" s="13"/>
      <c r="F7" s="13"/>
      <c r="G7" s="13"/>
      <c r="H7" s="58"/>
      <c r="I7" s="57"/>
      <c r="J7" s="57"/>
      <c r="K7" s="149"/>
      <c r="L7" s="149"/>
      <c r="M7" s="149"/>
      <c r="N7" s="149"/>
    </row>
    <row r="8">
      <c r="A8" s="57"/>
      <c r="B8" s="57"/>
      <c r="C8" s="13"/>
      <c r="D8" s="13"/>
      <c r="E8" s="13"/>
      <c r="F8" s="13"/>
      <c r="G8" s="13"/>
      <c r="H8" s="58"/>
      <c r="I8" s="57"/>
      <c r="J8" s="57"/>
      <c r="K8" s="149"/>
      <c r="L8" s="149"/>
      <c r="M8" s="149"/>
      <c r="N8" s="149"/>
    </row>
    <row r="9">
      <c r="A9" s="57"/>
      <c r="B9" s="57"/>
      <c r="C9" s="13"/>
      <c r="D9" s="13"/>
      <c r="E9" s="13"/>
      <c r="F9" s="13"/>
      <c r="G9" s="13"/>
      <c r="H9" s="58"/>
      <c r="I9" s="57"/>
      <c r="J9" s="57"/>
      <c r="K9" s="149"/>
      <c r="L9" s="149"/>
      <c r="M9" s="149"/>
      <c r="N9" s="149"/>
    </row>
    <row r="10" ht="15.75" customHeight="1">
      <c r="A10" s="57"/>
      <c r="B10" s="57"/>
      <c r="C10" s="13"/>
      <c r="D10" s="13"/>
      <c r="E10" s="13"/>
      <c r="F10" s="13"/>
      <c r="G10" s="13"/>
      <c r="H10" s="58"/>
      <c r="I10" s="57"/>
      <c r="J10" s="57"/>
      <c r="K10" s="149"/>
      <c r="L10" s="149"/>
      <c r="M10" s="149"/>
      <c r="N10" s="149"/>
    </row>
    <row r="11" ht="15.75" customHeight="1">
      <c r="A11" s="57"/>
      <c r="B11" s="57"/>
      <c r="C11" s="13"/>
      <c r="D11" s="13"/>
      <c r="E11" s="13"/>
      <c r="F11" s="13"/>
      <c r="G11" s="13"/>
      <c r="H11" s="58"/>
      <c r="I11" s="57"/>
      <c r="J11" s="57"/>
      <c r="K11" s="149"/>
      <c r="L11" s="149"/>
      <c r="M11" s="149"/>
      <c r="N11" s="149"/>
    </row>
    <row r="12" ht="15.75" customHeight="1">
      <c r="A12" s="57"/>
      <c r="B12" s="57"/>
      <c r="C12" s="13"/>
      <c r="D12" s="13"/>
      <c r="E12" s="13"/>
      <c r="F12" s="13"/>
      <c r="G12" s="13"/>
      <c r="H12" s="58"/>
      <c r="I12" s="57"/>
      <c r="J12" s="57"/>
      <c r="K12" s="149"/>
      <c r="L12" s="149"/>
      <c r="M12" s="149"/>
      <c r="N12" s="149"/>
    </row>
    <row r="13" ht="15.75" customHeight="1">
      <c r="A13" s="57"/>
      <c r="B13" s="57"/>
      <c r="C13" s="13"/>
      <c r="D13" s="13"/>
      <c r="E13" s="13"/>
      <c r="F13" s="13"/>
      <c r="G13" s="13"/>
      <c r="H13" s="58"/>
      <c r="I13" s="57"/>
      <c r="J13" s="57"/>
    </row>
    <row r="14" ht="15.75" customHeight="1">
      <c r="A14" s="57"/>
      <c r="B14" s="57"/>
      <c r="C14" s="13"/>
      <c r="D14" s="13"/>
      <c r="E14" s="13"/>
      <c r="F14" s="13"/>
      <c r="G14" s="13"/>
      <c r="H14" s="58"/>
      <c r="I14" s="57"/>
      <c r="J14" s="57"/>
    </row>
    <row r="15" ht="15.75" customHeight="1">
      <c r="A15" s="57"/>
      <c r="B15" s="57"/>
      <c r="C15" s="13"/>
      <c r="D15" s="13"/>
      <c r="E15" s="13"/>
      <c r="F15" s="13"/>
      <c r="G15" s="13"/>
      <c r="H15" s="58"/>
      <c r="I15" s="57"/>
      <c r="J15" s="57"/>
    </row>
    <row r="16" ht="15.75" customHeight="1">
      <c r="A16" s="57"/>
      <c r="B16" s="57"/>
      <c r="C16" s="13"/>
      <c r="D16" s="13"/>
      <c r="E16" s="13"/>
      <c r="F16" s="13"/>
      <c r="G16" s="13"/>
      <c r="H16" s="58"/>
      <c r="I16" s="57"/>
      <c r="J16" s="57"/>
    </row>
    <row r="17" ht="15.75" customHeight="1">
      <c r="A17" s="57"/>
      <c r="B17" s="57"/>
      <c r="C17" s="13"/>
      <c r="D17" s="13"/>
      <c r="E17" s="13"/>
      <c r="F17" s="13"/>
      <c r="G17" s="13"/>
      <c r="H17" s="58"/>
      <c r="I17" s="57"/>
      <c r="J17" s="57"/>
    </row>
    <row r="18" ht="15.75" customHeight="1">
      <c r="A18" s="57"/>
      <c r="B18" s="57"/>
      <c r="C18" s="13"/>
      <c r="D18" s="13"/>
      <c r="E18" s="13"/>
      <c r="F18" s="13"/>
      <c r="G18" s="13"/>
      <c r="H18" s="58"/>
      <c r="I18" s="57"/>
      <c r="J18" s="57"/>
    </row>
    <row r="19" ht="15.75" customHeight="1">
      <c r="A19" s="57"/>
      <c r="B19" s="57"/>
      <c r="C19" s="13"/>
      <c r="D19" s="13"/>
      <c r="E19" s="13"/>
      <c r="F19" s="13"/>
      <c r="G19" s="13"/>
      <c r="H19" s="58"/>
      <c r="I19" s="57"/>
      <c r="J19" s="57"/>
    </row>
    <row r="20" ht="15.75" customHeight="1">
      <c r="A20" s="57"/>
      <c r="B20" s="57"/>
      <c r="C20" s="13"/>
      <c r="D20" s="13"/>
      <c r="E20" s="13"/>
      <c r="F20" s="13"/>
      <c r="G20" s="13"/>
      <c r="H20" s="58"/>
      <c r="I20" s="57"/>
      <c r="J20" s="57"/>
    </row>
    <row r="21" ht="15.75" customHeight="1">
      <c r="A21" s="57"/>
      <c r="B21" s="57"/>
      <c r="C21" s="13"/>
      <c r="D21" s="13"/>
      <c r="E21" s="13"/>
      <c r="F21" s="13"/>
      <c r="G21" s="13"/>
      <c r="H21" s="58"/>
      <c r="I21" s="57"/>
      <c r="J21" s="57"/>
    </row>
    <row r="22" ht="15.75" customHeight="1">
      <c r="A22" s="57"/>
      <c r="B22" s="57"/>
      <c r="C22" s="13"/>
      <c r="D22" s="13"/>
      <c r="E22" s="13"/>
      <c r="F22" s="13"/>
      <c r="G22" s="13"/>
      <c r="H22" s="58"/>
      <c r="I22" s="57"/>
      <c r="J22" s="57"/>
    </row>
    <row r="23" ht="15.75" customHeight="1">
      <c r="A23" s="57"/>
      <c r="B23" s="57"/>
      <c r="C23" s="13"/>
      <c r="D23" s="13"/>
      <c r="E23" s="13"/>
      <c r="F23" s="13"/>
      <c r="G23" s="13"/>
      <c r="H23" s="58"/>
      <c r="I23" s="57"/>
      <c r="J23" s="57"/>
    </row>
    <row r="24" ht="15.75" customHeight="1">
      <c r="A24" s="57"/>
      <c r="B24" s="57"/>
      <c r="C24" s="13"/>
      <c r="D24" s="13"/>
      <c r="E24" s="13"/>
      <c r="F24" s="13"/>
      <c r="G24" s="13"/>
      <c r="H24" s="58"/>
      <c r="I24" s="57"/>
      <c r="J24" s="57"/>
    </row>
    <row r="25" ht="15.75" customHeight="1">
      <c r="A25" s="57"/>
      <c r="B25" s="57"/>
      <c r="C25" s="13"/>
      <c r="D25" s="13"/>
      <c r="E25" s="13"/>
      <c r="F25" s="13"/>
      <c r="G25" s="13"/>
      <c r="H25" s="58"/>
      <c r="I25" s="57"/>
      <c r="J25" s="57"/>
    </row>
    <row r="26" ht="15.75" customHeight="1">
      <c r="A26" s="57"/>
      <c r="B26" s="57"/>
      <c r="C26" s="13"/>
      <c r="D26" s="13"/>
      <c r="E26" s="13"/>
      <c r="F26" s="13"/>
      <c r="G26" s="13"/>
      <c r="H26" s="58"/>
      <c r="I26" s="57"/>
      <c r="J26" s="57"/>
    </row>
    <row r="27" ht="15.75" customHeight="1">
      <c r="A27" s="57"/>
      <c r="B27" s="57"/>
      <c r="C27" s="13"/>
      <c r="D27" s="13"/>
      <c r="E27" s="13"/>
      <c r="F27" s="13"/>
      <c r="G27" s="13"/>
      <c r="H27" s="58"/>
      <c r="I27" s="57"/>
      <c r="J27" s="57"/>
    </row>
    <row r="28" ht="15.75" customHeight="1">
      <c r="A28" s="57"/>
      <c r="B28" s="57"/>
      <c r="C28" s="13"/>
      <c r="D28" s="13"/>
      <c r="E28" s="13"/>
      <c r="F28" s="13"/>
      <c r="G28" s="13"/>
      <c r="H28" s="58"/>
      <c r="I28" s="57"/>
      <c r="J28" s="57"/>
    </row>
    <row r="29" ht="15.75" customHeight="1">
      <c r="A29" s="57"/>
      <c r="B29" s="57"/>
      <c r="C29" s="13"/>
      <c r="D29" s="13"/>
      <c r="E29" s="13"/>
      <c r="F29" s="13"/>
      <c r="G29" s="13"/>
      <c r="H29" s="58"/>
      <c r="I29" s="57"/>
      <c r="J29" s="57"/>
    </row>
    <row r="30" ht="15.75" customHeight="1">
      <c r="A30" s="57"/>
      <c r="B30" s="57"/>
      <c r="C30" s="13"/>
      <c r="D30" s="13"/>
      <c r="E30" s="13"/>
      <c r="F30" s="13"/>
      <c r="G30" s="13"/>
      <c r="H30" s="58"/>
      <c r="I30" s="57"/>
      <c r="J30" s="57"/>
    </row>
    <row r="31" ht="15.75" customHeight="1">
      <c r="A31" s="57"/>
      <c r="B31" s="57"/>
      <c r="C31" s="13"/>
      <c r="D31" s="13"/>
      <c r="E31" s="13"/>
      <c r="F31" s="13"/>
      <c r="G31" s="13"/>
      <c r="H31" s="58"/>
      <c r="I31" s="57"/>
      <c r="J31" s="57"/>
    </row>
    <row r="32" ht="15.75" customHeight="1">
      <c r="A32" s="57"/>
      <c r="B32" s="57"/>
      <c r="C32" s="13"/>
      <c r="D32" s="13"/>
      <c r="E32" s="13"/>
      <c r="F32" s="13"/>
      <c r="G32" s="13"/>
      <c r="H32" s="58"/>
      <c r="I32" s="57"/>
      <c r="J32" s="57"/>
    </row>
    <row r="33" ht="15.75" customHeight="1">
      <c r="A33" s="57"/>
      <c r="B33" s="57"/>
      <c r="C33" s="13"/>
      <c r="D33" s="13"/>
      <c r="E33" s="13"/>
      <c r="F33" s="13"/>
      <c r="G33" s="13"/>
      <c r="H33" s="58"/>
      <c r="I33" s="57"/>
      <c r="J33" s="57"/>
    </row>
    <row r="34" ht="15.75" customHeight="1">
      <c r="A34" s="57"/>
      <c r="B34" s="57"/>
      <c r="C34" s="13"/>
      <c r="D34" s="13"/>
      <c r="E34" s="13"/>
      <c r="F34" s="13"/>
      <c r="G34" s="13"/>
      <c r="H34" s="58"/>
      <c r="I34" s="57"/>
      <c r="J34" s="57"/>
    </row>
    <row r="35" ht="15.75" customHeight="1">
      <c r="A35" s="57"/>
      <c r="B35" s="57"/>
      <c r="C35" s="13"/>
      <c r="D35" s="13"/>
      <c r="E35" s="13"/>
      <c r="F35" s="13"/>
      <c r="G35" s="13"/>
      <c r="H35" s="58"/>
      <c r="I35" s="57"/>
      <c r="J35" s="57"/>
    </row>
    <row r="36" ht="15.75" customHeight="1">
      <c r="A36" s="57"/>
      <c r="B36" s="57"/>
      <c r="C36" s="13"/>
      <c r="D36" s="13"/>
      <c r="E36" s="13"/>
      <c r="F36" s="13"/>
      <c r="G36" s="13"/>
      <c r="H36" s="58"/>
      <c r="I36" s="57"/>
      <c r="J36" s="57"/>
    </row>
    <row r="37" ht="15.75" customHeight="1">
      <c r="A37" s="57"/>
      <c r="B37" s="57"/>
      <c r="C37" s="13"/>
      <c r="D37" s="13"/>
      <c r="E37" s="13"/>
      <c r="F37" s="13"/>
      <c r="G37" s="13"/>
      <c r="H37" s="58"/>
      <c r="I37" s="57"/>
      <c r="J37" s="57"/>
    </row>
    <row r="38" ht="15.75" customHeight="1">
      <c r="A38" s="57"/>
      <c r="B38" s="57"/>
      <c r="C38" s="13"/>
      <c r="D38" s="13"/>
      <c r="E38" s="13"/>
      <c r="F38" s="13"/>
      <c r="G38" s="13"/>
      <c r="H38" s="58"/>
      <c r="I38" s="57"/>
      <c r="J38" s="57"/>
    </row>
    <row r="39" ht="15.75" customHeight="1">
      <c r="A39" s="57"/>
      <c r="B39" s="57"/>
      <c r="C39" s="13"/>
      <c r="D39" s="13"/>
      <c r="E39" s="13"/>
      <c r="F39" s="13"/>
      <c r="G39" s="13"/>
      <c r="H39" s="58"/>
      <c r="I39" s="57"/>
      <c r="J39" s="57"/>
    </row>
    <row r="40" ht="15.75" customHeight="1">
      <c r="A40" s="57"/>
      <c r="B40" s="57"/>
      <c r="C40" s="13"/>
      <c r="D40" s="13"/>
      <c r="E40" s="13"/>
      <c r="F40" s="13"/>
      <c r="G40" s="13"/>
      <c r="H40" s="58"/>
      <c r="I40" s="57"/>
      <c r="J40" s="57"/>
    </row>
    <row r="41" ht="15.75" customHeight="1">
      <c r="A41" s="57"/>
      <c r="B41" s="57"/>
      <c r="C41" s="13"/>
      <c r="D41" s="13"/>
      <c r="E41" s="13"/>
      <c r="F41" s="13"/>
      <c r="G41" s="13"/>
      <c r="H41" s="58"/>
      <c r="I41" s="57"/>
      <c r="J41" s="57"/>
    </row>
    <row r="42" ht="15.75" customHeight="1">
      <c r="A42" s="57"/>
      <c r="B42" s="57"/>
      <c r="C42" s="13"/>
      <c r="D42" s="13"/>
      <c r="E42" s="13"/>
      <c r="F42" s="13"/>
      <c r="G42" s="13"/>
      <c r="H42" s="58"/>
      <c r="I42" s="57"/>
      <c r="J42" s="57"/>
    </row>
    <row r="43" ht="15.75" customHeight="1">
      <c r="A43" s="57"/>
      <c r="B43" s="57"/>
      <c r="C43" s="13"/>
      <c r="D43" s="13"/>
      <c r="E43" s="13"/>
      <c r="F43" s="13"/>
      <c r="G43" s="13"/>
      <c r="H43" s="58"/>
      <c r="I43" s="57"/>
      <c r="J43" s="57"/>
    </row>
    <row r="44" ht="15.75" customHeight="1">
      <c r="A44" s="57"/>
      <c r="B44" s="57"/>
      <c r="C44" s="13"/>
      <c r="D44" s="13"/>
      <c r="E44" s="13"/>
      <c r="F44" s="13"/>
      <c r="G44" s="13"/>
      <c r="H44" s="58"/>
      <c r="I44" s="57"/>
      <c r="J44" s="57"/>
    </row>
    <row r="45" ht="15.75" customHeight="1">
      <c r="A45" s="57"/>
      <c r="B45" s="57"/>
      <c r="C45" s="13"/>
      <c r="D45" s="13"/>
      <c r="E45" s="13"/>
      <c r="F45" s="13"/>
      <c r="G45" s="13"/>
      <c r="H45" s="58"/>
      <c r="I45" s="57"/>
      <c r="J45" s="57"/>
    </row>
    <row r="46" ht="15.75" customHeight="1">
      <c r="A46" s="57"/>
      <c r="B46" s="57"/>
      <c r="C46" s="13"/>
      <c r="D46" s="13"/>
      <c r="E46" s="13"/>
      <c r="F46" s="13"/>
      <c r="G46" s="13"/>
      <c r="H46" s="58"/>
      <c r="I46" s="57"/>
      <c r="J46" s="57"/>
    </row>
    <row r="47" ht="15.75" customHeight="1">
      <c r="A47" s="57"/>
      <c r="B47" s="57"/>
      <c r="C47" s="13"/>
      <c r="D47" s="13"/>
      <c r="E47" s="13"/>
      <c r="F47" s="13"/>
      <c r="G47" s="13"/>
      <c r="H47" s="58"/>
      <c r="I47" s="57"/>
      <c r="J47" s="57"/>
    </row>
    <row r="48" ht="15.75" customHeight="1">
      <c r="A48" s="57"/>
      <c r="B48" s="57"/>
      <c r="C48" s="13"/>
      <c r="D48" s="13"/>
      <c r="E48" s="13"/>
      <c r="F48" s="13"/>
      <c r="G48" s="13"/>
      <c r="H48" s="58"/>
      <c r="I48" s="57"/>
      <c r="J48" s="57"/>
    </row>
    <row r="49" ht="15.75" customHeight="1">
      <c r="A49" s="57"/>
      <c r="B49" s="57"/>
      <c r="C49" s="13"/>
      <c r="D49" s="13"/>
      <c r="E49" s="13"/>
      <c r="F49" s="13"/>
      <c r="G49" s="13"/>
      <c r="H49" s="58"/>
      <c r="I49" s="57"/>
      <c r="J49" s="57"/>
    </row>
    <row r="50" ht="15.75" customHeight="1">
      <c r="A50" s="57"/>
      <c r="B50" s="57"/>
      <c r="C50" s="13"/>
      <c r="D50" s="13"/>
      <c r="E50" s="13"/>
      <c r="F50" s="13"/>
      <c r="G50" s="13"/>
      <c r="H50" s="58"/>
      <c r="I50" s="57"/>
      <c r="J50" s="57"/>
    </row>
    <row r="51" ht="15.75" customHeight="1">
      <c r="A51" s="57"/>
      <c r="B51" s="57"/>
      <c r="C51" s="13"/>
      <c r="D51" s="13"/>
      <c r="E51" s="13"/>
      <c r="F51" s="13"/>
      <c r="G51" s="13"/>
      <c r="H51" s="58"/>
      <c r="I51" s="57"/>
      <c r="J51" s="57"/>
    </row>
    <row r="52" ht="15.75" customHeight="1">
      <c r="A52" s="57"/>
      <c r="B52" s="57"/>
      <c r="C52" s="13"/>
      <c r="D52" s="13"/>
      <c r="E52" s="13"/>
      <c r="F52" s="13"/>
      <c r="G52" s="13"/>
      <c r="H52" s="58"/>
      <c r="I52" s="57"/>
      <c r="J52" s="57"/>
    </row>
    <row r="53" ht="15.75" customHeight="1">
      <c r="A53" s="57"/>
      <c r="B53" s="57"/>
      <c r="C53" s="13"/>
      <c r="D53" s="13"/>
      <c r="E53" s="13"/>
      <c r="F53" s="13"/>
      <c r="G53" s="13"/>
      <c r="H53" s="58"/>
      <c r="I53" s="57"/>
      <c r="J53" s="57"/>
    </row>
    <row r="54" ht="15.75" customHeight="1">
      <c r="A54" s="57"/>
      <c r="B54" s="57"/>
      <c r="C54" s="13"/>
      <c r="D54" s="13"/>
      <c r="E54" s="13"/>
      <c r="F54" s="13"/>
      <c r="G54" s="13"/>
      <c r="H54" s="58"/>
      <c r="I54" s="57"/>
      <c r="J54" s="57"/>
    </row>
    <row r="55" ht="15.75" customHeight="1">
      <c r="A55" s="57"/>
      <c r="B55" s="57"/>
      <c r="C55" s="13"/>
      <c r="D55" s="13"/>
      <c r="E55" s="13"/>
      <c r="F55" s="13"/>
      <c r="G55" s="13"/>
      <c r="H55" s="58"/>
      <c r="I55" s="57"/>
      <c r="J55" s="57"/>
    </row>
    <row r="56" ht="15.75" customHeight="1">
      <c r="A56" s="57"/>
      <c r="B56" s="57"/>
      <c r="C56" s="13"/>
      <c r="D56" s="13"/>
      <c r="E56" s="13"/>
      <c r="F56" s="13"/>
      <c r="G56" s="13"/>
      <c r="H56" s="58"/>
      <c r="I56" s="57"/>
      <c r="J56" s="57"/>
    </row>
    <row r="57" ht="15.75" customHeight="1">
      <c r="A57" s="57"/>
      <c r="B57" s="57"/>
      <c r="C57" s="13"/>
      <c r="D57" s="13"/>
      <c r="E57" s="13"/>
      <c r="F57" s="13"/>
      <c r="G57" s="13"/>
      <c r="H57" s="58"/>
      <c r="I57" s="57"/>
      <c r="J57" s="57"/>
    </row>
    <row r="58" ht="15.75" customHeight="1">
      <c r="A58" s="57"/>
      <c r="B58" s="57"/>
      <c r="C58" s="13"/>
      <c r="D58" s="13"/>
      <c r="E58" s="13"/>
      <c r="F58" s="13"/>
      <c r="G58" s="13"/>
      <c r="H58" s="58"/>
      <c r="I58" s="57"/>
      <c r="J58" s="57"/>
    </row>
    <row r="59" ht="15.75" customHeight="1">
      <c r="A59" s="57"/>
      <c r="B59" s="57"/>
      <c r="C59" s="13"/>
      <c r="D59" s="13"/>
      <c r="E59" s="13"/>
      <c r="F59" s="13"/>
      <c r="G59" s="13"/>
      <c r="H59" s="58"/>
      <c r="I59" s="57"/>
      <c r="J59" s="57"/>
    </row>
    <row r="60" ht="15.75" customHeight="1">
      <c r="A60" s="57"/>
      <c r="B60" s="57"/>
      <c r="C60" s="13"/>
      <c r="D60" s="13"/>
      <c r="E60" s="13"/>
      <c r="F60" s="13"/>
      <c r="G60" s="13"/>
      <c r="H60" s="58"/>
      <c r="I60" s="57"/>
      <c r="J60" s="57"/>
    </row>
    <row r="61" ht="15.75" customHeight="1">
      <c r="A61" s="57"/>
      <c r="B61" s="57"/>
      <c r="C61" s="13"/>
      <c r="D61" s="13"/>
      <c r="E61" s="13"/>
      <c r="F61" s="13"/>
      <c r="G61" s="13"/>
      <c r="H61" s="58"/>
      <c r="I61" s="57"/>
      <c r="J61" s="57"/>
    </row>
    <row r="62" ht="15.75" customHeight="1">
      <c r="A62" s="57"/>
      <c r="B62" s="57"/>
      <c r="C62" s="13"/>
      <c r="D62" s="13"/>
      <c r="E62" s="13"/>
      <c r="F62" s="13"/>
      <c r="G62" s="13"/>
      <c r="H62" s="58"/>
      <c r="I62" s="57"/>
      <c r="J62" s="57"/>
    </row>
    <row r="63" ht="15.75" customHeight="1">
      <c r="A63" s="57"/>
      <c r="B63" s="57"/>
      <c r="C63" s="13"/>
      <c r="D63" s="13"/>
      <c r="E63" s="13"/>
      <c r="F63" s="13"/>
      <c r="G63" s="13"/>
      <c r="H63" s="58"/>
      <c r="I63" s="57"/>
      <c r="J63" s="57"/>
    </row>
    <row r="64" ht="15.75" customHeight="1">
      <c r="A64" s="57"/>
      <c r="B64" s="57"/>
      <c r="C64" s="13"/>
      <c r="D64" s="13"/>
      <c r="E64" s="13"/>
      <c r="F64" s="13"/>
      <c r="G64" s="13"/>
      <c r="H64" s="58"/>
      <c r="I64" s="57"/>
      <c r="J64" s="57"/>
    </row>
    <row r="65" ht="15.75" customHeight="1">
      <c r="A65" s="57"/>
      <c r="B65" s="57"/>
      <c r="C65" s="13"/>
      <c r="D65" s="13"/>
      <c r="E65" s="13"/>
      <c r="F65" s="13"/>
      <c r="G65" s="13"/>
      <c r="H65" s="58"/>
      <c r="I65" s="57"/>
      <c r="J65" s="57"/>
    </row>
    <row r="66" ht="15.75" customHeight="1">
      <c r="A66" s="57"/>
      <c r="B66" s="57"/>
      <c r="C66" s="13"/>
      <c r="D66" s="13"/>
      <c r="E66" s="13"/>
      <c r="F66" s="13"/>
      <c r="G66" s="13"/>
      <c r="H66" s="58"/>
      <c r="I66" s="57"/>
      <c r="J66" s="57"/>
    </row>
    <row r="67" ht="15.75" customHeight="1">
      <c r="A67" s="57"/>
      <c r="B67" s="57"/>
      <c r="C67" s="13"/>
      <c r="D67" s="13"/>
      <c r="E67" s="13"/>
      <c r="F67" s="13"/>
      <c r="G67" s="13"/>
      <c r="H67" s="58"/>
      <c r="I67" s="57"/>
      <c r="J67" s="57"/>
    </row>
    <row r="68" ht="15.75" customHeight="1">
      <c r="A68" s="57"/>
      <c r="B68" s="57"/>
      <c r="C68" s="13"/>
      <c r="D68" s="13"/>
      <c r="E68" s="13"/>
      <c r="F68" s="13"/>
      <c r="G68" s="13"/>
      <c r="H68" s="58"/>
      <c r="I68" s="57"/>
      <c r="J68" s="57"/>
    </row>
    <row r="69" ht="15.75" customHeight="1">
      <c r="A69" s="57"/>
      <c r="B69" s="57"/>
      <c r="C69" s="13"/>
      <c r="D69" s="13"/>
      <c r="E69" s="13"/>
      <c r="F69" s="13"/>
      <c r="G69" s="13"/>
      <c r="H69" s="58"/>
      <c r="I69" s="57"/>
      <c r="J69" s="57"/>
    </row>
    <row r="70" ht="15.75" customHeight="1">
      <c r="A70" s="57"/>
      <c r="B70" s="57"/>
      <c r="C70" s="13"/>
      <c r="D70" s="13"/>
      <c r="E70" s="13"/>
      <c r="F70" s="13"/>
      <c r="G70" s="13"/>
      <c r="H70" s="58"/>
      <c r="I70" s="57"/>
      <c r="J70" s="57"/>
    </row>
    <row r="71" ht="15.75" customHeight="1">
      <c r="A71" s="57"/>
      <c r="B71" s="57"/>
      <c r="C71" s="13"/>
      <c r="D71" s="13"/>
      <c r="E71" s="13"/>
      <c r="F71" s="13"/>
      <c r="G71" s="13"/>
      <c r="H71" s="58"/>
      <c r="I71" s="57"/>
      <c r="J71" s="57"/>
    </row>
    <row r="72" ht="15.75" customHeight="1">
      <c r="A72" s="57"/>
      <c r="B72" s="57"/>
      <c r="C72" s="13"/>
      <c r="D72" s="13"/>
      <c r="E72" s="13"/>
      <c r="F72" s="13"/>
      <c r="G72" s="13"/>
      <c r="H72" s="58"/>
      <c r="I72" s="57"/>
      <c r="J72" s="57"/>
    </row>
    <row r="73" ht="15.75" customHeight="1">
      <c r="A73" s="57"/>
      <c r="B73" s="57"/>
      <c r="C73" s="13"/>
      <c r="D73" s="13"/>
      <c r="E73" s="13"/>
      <c r="F73" s="13"/>
      <c r="G73" s="13"/>
      <c r="H73" s="58"/>
      <c r="I73" s="57"/>
      <c r="J73" s="57"/>
    </row>
    <row r="74" ht="15.75" customHeight="1">
      <c r="A74" s="57"/>
      <c r="B74" s="57"/>
      <c r="C74" s="13"/>
      <c r="D74" s="13"/>
      <c r="E74" s="13"/>
      <c r="F74" s="13"/>
      <c r="G74" s="13"/>
      <c r="H74" s="58"/>
      <c r="I74" s="57"/>
      <c r="J74" s="57"/>
    </row>
    <row r="75" ht="15.75" customHeight="1">
      <c r="A75" s="57"/>
      <c r="B75" s="57"/>
      <c r="C75" s="13"/>
      <c r="D75" s="13"/>
      <c r="E75" s="13"/>
      <c r="F75" s="13"/>
      <c r="G75" s="13"/>
      <c r="H75" s="58"/>
      <c r="I75" s="57"/>
      <c r="J75" s="57"/>
    </row>
    <row r="76" ht="15.75" customHeight="1">
      <c r="A76" s="57"/>
      <c r="B76" s="57"/>
      <c r="C76" s="13"/>
      <c r="D76" s="13"/>
      <c r="E76" s="13"/>
      <c r="F76" s="13"/>
      <c r="G76" s="13"/>
      <c r="H76" s="58"/>
      <c r="I76" s="57"/>
      <c r="J76" s="57"/>
    </row>
    <row r="77" ht="15.75" customHeight="1">
      <c r="A77" s="57"/>
      <c r="B77" s="57"/>
      <c r="C77" s="13"/>
      <c r="D77" s="13"/>
      <c r="E77" s="13"/>
      <c r="F77" s="13"/>
      <c r="G77" s="13"/>
      <c r="H77" s="58"/>
      <c r="I77" s="57"/>
      <c r="J77" s="57"/>
    </row>
    <row r="78" ht="15.75" customHeight="1">
      <c r="A78" s="57"/>
      <c r="B78" s="57"/>
      <c r="C78" s="13"/>
      <c r="D78" s="13"/>
      <c r="E78" s="13"/>
      <c r="F78" s="13"/>
      <c r="G78" s="13"/>
      <c r="H78" s="58"/>
      <c r="I78" s="57"/>
      <c r="J78" s="57"/>
    </row>
    <row r="79" ht="15.75" customHeight="1">
      <c r="A79" s="57"/>
      <c r="B79" s="57"/>
      <c r="C79" s="13"/>
      <c r="D79" s="13"/>
      <c r="E79" s="13"/>
      <c r="F79" s="13"/>
      <c r="G79" s="13"/>
      <c r="H79" s="58"/>
      <c r="I79" s="57"/>
      <c r="J79" s="57"/>
    </row>
    <row r="80" ht="15.75" customHeight="1">
      <c r="A80" s="57"/>
      <c r="B80" s="57"/>
      <c r="C80" s="13"/>
      <c r="D80" s="13"/>
      <c r="E80" s="13"/>
      <c r="F80" s="13"/>
      <c r="G80" s="13"/>
      <c r="H80" s="58"/>
      <c r="I80" s="57"/>
      <c r="J80" s="57"/>
    </row>
    <row r="81" ht="15.75" customHeight="1">
      <c r="A81" s="57"/>
      <c r="B81" s="57"/>
      <c r="C81" s="13"/>
      <c r="D81" s="13"/>
      <c r="E81" s="13"/>
      <c r="F81" s="13"/>
      <c r="G81" s="13"/>
      <c r="H81" s="58"/>
      <c r="I81" s="57"/>
      <c r="J81" s="57"/>
    </row>
    <row r="82" ht="15.75" customHeight="1">
      <c r="A82" s="57"/>
      <c r="B82" s="57"/>
      <c r="C82" s="13"/>
      <c r="D82" s="13"/>
      <c r="E82" s="13"/>
      <c r="F82" s="13"/>
      <c r="G82" s="13"/>
      <c r="H82" s="58"/>
      <c r="I82" s="57"/>
      <c r="J82" s="57"/>
    </row>
    <row r="83" ht="15.75" customHeight="1">
      <c r="A83" s="57"/>
      <c r="B83" s="57"/>
      <c r="C83" s="13"/>
      <c r="D83" s="13"/>
      <c r="E83" s="13"/>
      <c r="F83" s="13"/>
      <c r="G83" s="13"/>
      <c r="H83" s="58"/>
      <c r="I83" s="57"/>
      <c r="J83" s="57"/>
    </row>
    <row r="84" ht="15.75" customHeight="1">
      <c r="A84" s="57"/>
      <c r="B84" s="57"/>
      <c r="C84" s="13"/>
      <c r="D84" s="13"/>
      <c r="E84" s="13"/>
      <c r="F84" s="13"/>
      <c r="G84" s="13"/>
      <c r="H84" s="58"/>
      <c r="I84" s="57"/>
      <c r="J84" s="57"/>
    </row>
    <row r="85" ht="15.75" customHeight="1">
      <c r="A85" s="57"/>
      <c r="B85" s="57"/>
      <c r="C85" s="13"/>
      <c r="D85" s="13"/>
      <c r="E85" s="13"/>
      <c r="F85" s="13"/>
      <c r="G85" s="13"/>
      <c r="H85" s="58"/>
      <c r="I85" s="57"/>
      <c r="J85" s="57"/>
    </row>
    <row r="86" ht="15.75" customHeight="1">
      <c r="A86" s="57"/>
      <c r="B86" s="57"/>
      <c r="C86" s="13"/>
      <c r="D86" s="13"/>
      <c r="E86" s="13"/>
      <c r="F86" s="13"/>
      <c r="G86" s="13"/>
      <c r="H86" s="58"/>
      <c r="I86" s="57"/>
      <c r="J86" s="57"/>
    </row>
    <row r="87" ht="15.75" customHeight="1">
      <c r="A87" s="57"/>
      <c r="B87" s="57"/>
      <c r="C87" s="13"/>
      <c r="D87" s="13"/>
      <c r="E87" s="13"/>
      <c r="F87" s="13"/>
      <c r="G87" s="13"/>
      <c r="H87" s="58"/>
      <c r="I87" s="57"/>
      <c r="J87" s="57"/>
    </row>
    <row r="88" ht="15.75" customHeight="1">
      <c r="A88" s="57"/>
      <c r="B88" s="57"/>
      <c r="C88" s="13"/>
      <c r="D88" s="13"/>
      <c r="E88" s="13"/>
      <c r="F88" s="13"/>
      <c r="G88" s="13"/>
      <c r="H88" s="58"/>
      <c r="I88" s="57"/>
      <c r="J88" s="57"/>
    </row>
    <row r="89" ht="15.75" customHeight="1">
      <c r="A89" s="57"/>
      <c r="B89" s="57"/>
      <c r="C89" s="13"/>
      <c r="D89" s="13"/>
      <c r="E89" s="13"/>
      <c r="F89" s="13"/>
      <c r="G89" s="13"/>
      <c r="H89" s="58"/>
      <c r="I89" s="57"/>
      <c r="J89" s="57"/>
    </row>
    <row r="90" ht="15.75" customHeight="1">
      <c r="A90" s="57"/>
      <c r="B90" s="57"/>
      <c r="C90" s="13"/>
      <c r="D90" s="13"/>
      <c r="E90" s="13"/>
      <c r="F90" s="13"/>
      <c r="G90" s="13"/>
      <c r="H90" s="58"/>
      <c r="I90" s="57"/>
      <c r="J90" s="57"/>
    </row>
    <row r="91" ht="15.75" customHeight="1">
      <c r="A91" s="57"/>
      <c r="B91" s="57"/>
      <c r="C91" s="13"/>
      <c r="D91" s="13"/>
      <c r="E91" s="13"/>
      <c r="F91" s="13"/>
      <c r="G91" s="13"/>
      <c r="H91" s="58"/>
      <c r="I91" s="57"/>
      <c r="J91" s="57"/>
    </row>
    <row r="92" ht="15.75" customHeight="1">
      <c r="A92" s="57"/>
      <c r="B92" s="57"/>
      <c r="C92" s="13"/>
      <c r="D92" s="13"/>
      <c r="E92" s="13"/>
      <c r="F92" s="13"/>
      <c r="G92" s="13"/>
      <c r="H92" s="58"/>
      <c r="I92" s="57"/>
      <c r="J92" s="57"/>
    </row>
    <row r="93" ht="15.75" customHeight="1">
      <c r="A93" s="57"/>
      <c r="B93" s="57"/>
      <c r="C93" s="13"/>
      <c r="D93" s="13"/>
      <c r="E93" s="13"/>
      <c r="F93" s="13"/>
      <c r="G93" s="13"/>
      <c r="H93" s="58"/>
      <c r="I93" s="57"/>
      <c r="J93" s="57"/>
    </row>
    <row r="94" ht="15.75" customHeight="1">
      <c r="A94" s="57"/>
      <c r="B94" s="57"/>
      <c r="C94" s="13"/>
      <c r="D94" s="13"/>
      <c r="E94" s="13"/>
      <c r="F94" s="13"/>
      <c r="G94" s="13"/>
      <c r="H94" s="58"/>
      <c r="I94" s="57"/>
      <c r="J94" s="57"/>
    </row>
    <row r="95" ht="15.75" customHeight="1">
      <c r="A95" s="57"/>
      <c r="B95" s="57"/>
      <c r="C95" s="13"/>
      <c r="D95" s="13"/>
      <c r="E95" s="13"/>
      <c r="F95" s="13"/>
      <c r="G95" s="13"/>
      <c r="H95" s="58"/>
      <c r="I95" s="57"/>
      <c r="J95" s="57"/>
    </row>
    <row r="96" ht="15.75" customHeight="1">
      <c r="A96" s="57"/>
      <c r="B96" s="57"/>
      <c r="C96" s="13"/>
      <c r="D96" s="13"/>
      <c r="E96" s="13"/>
      <c r="F96" s="13"/>
      <c r="G96" s="13"/>
      <c r="H96" s="58"/>
      <c r="I96" s="57"/>
      <c r="J96" s="57"/>
    </row>
    <row r="97" ht="15.75" customHeight="1">
      <c r="A97" s="57"/>
      <c r="B97" s="57"/>
      <c r="C97" s="13"/>
      <c r="D97" s="13"/>
      <c r="E97" s="13"/>
      <c r="F97" s="13"/>
      <c r="G97" s="13"/>
      <c r="H97" s="58"/>
      <c r="I97" s="57"/>
      <c r="J97" s="57"/>
    </row>
    <row r="98" ht="15.75" customHeight="1">
      <c r="A98" s="57"/>
      <c r="B98" s="57"/>
      <c r="C98" s="13"/>
      <c r="D98" s="13"/>
      <c r="E98" s="13"/>
      <c r="F98" s="13"/>
      <c r="G98" s="13"/>
      <c r="H98" s="58"/>
      <c r="I98" s="57"/>
      <c r="J98" s="57"/>
    </row>
    <row r="99" ht="15.75" customHeight="1">
      <c r="A99" s="57"/>
      <c r="B99" s="57"/>
      <c r="C99" s="13"/>
      <c r="D99" s="13"/>
      <c r="E99" s="13"/>
      <c r="F99" s="13"/>
      <c r="G99" s="13"/>
      <c r="H99" s="58"/>
      <c r="I99" s="57"/>
      <c r="J99" s="57"/>
    </row>
    <row r="100" ht="15.75" customHeight="1">
      <c r="A100" s="57"/>
      <c r="B100" s="57"/>
      <c r="C100" s="13"/>
      <c r="D100" s="13"/>
      <c r="E100" s="13"/>
      <c r="F100" s="13"/>
      <c r="G100" s="13"/>
      <c r="H100" s="58"/>
      <c r="I100" s="57"/>
      <c r="J100" s="57"/>
    </row>
    <row r="101" ht="15.75" customHeight="1">
      <c r="A101" s="57"/>
      <c r="B101" s="57"/>
      <c r="C101" s="13"/>
      <c r="D101" s="13"/>
      <c r="E101" s="13"/>
      <c r="F101" s="13"/>
      <c r="G101" s="13"/>
      <c r="H101" s="58"/>
      <c r="I101" s="57"/>
      <c r="J101" s="57"/>
    </row>
    <row r="102" ht="15.75" customHeight="1">
      <c r="A102" s="57"/>
      <c r="B102" s="57"/>
      <c r="C102" s="13"/>
      <c r="D102" s="13"/>
      <c r="E102" s="13"/>
      <c r="F102" s="13"/>
      <c r="G102" s="13"/>
      <c r="H102" s="58"/>
      <c r="I102" s="57"/>
      <c r="J102" s="57"/>
    </row>
    <row r="103" ht="15.75" customHeight="1">
      <c r="A103" s="57"/>
      <c r="B103" s="57"/>
      <c r="C103" s="13"/>
      <c r="D103" s="13"/>
      <c r="E103" s="13"/>
      <c r="F103" s="13"/>
      <c r="G103" s="13"/>
      <c r="H103" s="58"/>
      <c r="I103" s="57"/>
      <c r="J103" s="57"/>
    </row>
    <row r="104" ht="15.75" customHeight="1">
      <c r="A104" s="57"/>
      <c r="B104" s="57"/>
      <c r="C104" s="13"/>
      <c r="D104" s="13"/>
      <c r="E104" s="13"/>
      <c r="F104" s="13"/>
      <c r="G104" s="13"/>
      <c r="H104" s="58"/>
      <c r="I104" s="57"/>
      <c r="J104" s="57"/>
    </row>
    <row r="105" ht="15.75" customHeight="1">
      <c r="A105" s="57"/>
      <c r="B105" s="57"/>
      <c r="C105" s="13"/>
      <c r="D105" s="13"/>
      <c r="E105" s="13"/>
      <c r="F105" s="13"/>
      <c r="G105" s="13"/>
      <c r="H105" s="58"/>
      <c r="I105" s="57"/>
      <c r="J105" s="57"/>
    </row>
    <row r="106" ht="15.75" customHeight="1">
      <c r="A106" s="57"/>
      <c r="B106" s="57"/>
      <c r="C106" s="13"/>
      <c r="D106" s="13"/>
      <c r="E106" s="13"/>
      <c r="F106" s="13"/>
      <c r="G106" s="13"/>
      <c r="H106" s="58"/>
      <c r="I106" s="57"/>
      <c r="J106" s="57"/>
    </row>
    <row r="107" ht="15.75" customHeight="1">
      <c r="A107" s="57"/>
      <c r="B107" s="57"/>
      <c r="C107" s="13"/>
      <c r="D107" s="13"/>
      <c r="E107" s="13"/>
      <c r="F107" s="13"/>
      <c r="G107" s="13"/>
      <c r="H107" s="58"/>
      <c r="I107" s="57"/>
      <c r="J107" s="57"/>
    </row>
    <row r="108" ht="15.75" customHeight="1">
      <c r="A108" s="57"/>
      <c r="B108" s="57"/>
      <c r="C108" s="13"/>
      <c r="D108" s="13"/>
      <c r="E108" s="13"/>
      <c r="F108" s="13"/>
      <c r="G108" s="13"/>
      <c r="H108" s="58"/>
      <c r="I108" s="57"/>
      <c r="J108" s="57"/>
    </row>
    <row r="109" ht="15.75" customHeight="1">
      <c r="A109" s="57"/>
      <c r="B109" s="57"/>
      <c r="C109" s="13"/>
      <c r="D109" s="13"/>
      <c r="E109" s="13"/>
      <c r="F109" s="13"/>
      <c r="G109" s="13"/>
      <c r="H109" s="58"/>
      <c r="I109" s="57"/>
      <c r="J109" s="57"/>
    </row>
    <row r="110" ht="15.75" customHeight="1">
      <c r="A110" s="57"/>
      <c r="B110" s="57"/>
      <c r="C110" s="13"/>
      <c r="D110" s="13"/>
      <c r="E110" s="13"/>
      <c r="F110" s="13"/>
      <c r="G110" s="13"/>
      <c r="H110" s="58"/>
      <c r="I110" s="57"/>
      <c r="J110" s="57"/>
    </row>
    <row r="111" ht="15.75" customHeight="1">
      <c r="A111" s="57"/>
      <c r="B111" s="57"/>
      <c r="C111" s="13"/>
      <c r="D111" s="13"/>
      <c r="E111" s="13"/>
      <c r="F111" s="13"/>
      <c r="G111" s="13"/>
      <c r="H111" s="58"/>
      <c r="I111" s="57"/>
      <c r="J111" s="57"/>
    </row>
    <row r="112" ht="15.75" customHeight="1">
      <c r="A112" s="57"/>
      <c r="B112" s="57"/>
      <c r="C112" s="13"/>
      <c r="D112" s="13"/>
      <c r="E112" s="13"/>
      <c r="F112" s="13"/>
      <c r="G112" s="13"/>
      <c r="H112" s="58"/>
      <c r="I112" s="57"/>
      <c r="J112" s="57"/>
    </row>
    <row r="113" ht="15.75" customHeight="1">
      <c r="A113" s="57"/>
      <c r="B113" s="57"/>
      <c r="C113" s="13"/>
      <c r="D113" s="13"/>
      <c r="E113" s="13"/>
      <c r="F113" s="13"/>
      <c r="G113" s="13"/>
      <c r="H113" s="58"/>
      <c r="I113" s="57"/>
      <c r="J113" s="57"/>
    </row>
    <row r="114" ht="15.75" customHeight="1">
      <c r="A114" s="57"/>
      <c r="B114" s="57"/>
      <c r="C114" s="13"/>
      <c r="D114" s="13"/>
      <c r="E114" s="13"/>
      <c r="F114" s="13"/>
      <c r="G114" s="13"/>
      <c r="H114" s="58"/>
      <c r="I114" s="57"/>
      <c r="J114" s="57"/>
    </row>
    <row r="115" ht="15.75" customHeight="1">
      <c r="A115" s="57"/>
      <c r="B115" s="57"/>
      <c r="C115" s="13"/>
      <c r="D115" s="13"/>
      <c r="E115" s="13"/>
      <c r="F115" s="13"/>
      <c r="G115" s="13"/>
      <c r="H115" s="58"/>
      <c r="I115" s="57"/>
      <c r="J115" s="57"/>
    </row>
    <row r="116" ht="15.75" customHeight="1">
      <c r="A116" s="57"/>
      <c r="B116" s="57"/>
      <c r="C116" s="13"/>
      <c r="D116" s="13"/>
      <c r="E116" s="13"/>
      <c r="F116" s="13"/>
      <c r="G116" s="13"/>
      <c r="H116" s="58"/>
      <c r="I116" s="57"/>
      <c r="J116" s="57"/>
    </row>
    <row r="117" ht="15.75" customHeight="1">
      <c r="A117" s="57"/>
      <c r="B117" s="57"/>
      <c r="C117" s="13"/>
      <c r="D117" s="13"/>
      <c r="E117" s="13"/>
      <c r="F117" s="13"/>
      <c r="G117" s="13"/>
      <c r="H117" s="58"/>
      <c r="I117" s="57"/>
      <c r="J117" s="57"/>
    </row>
    <row r="118" ht="15.75" customHeight="1">
      <c r="A118" s="57"/>
      <c r="B118" s="57"/>
      <c r="C118" s="13"/>
      <c r="D118" s="13"/>
      <c r="E118" s="13"/>
      <c r="F118" s="13"/>
      <c r="G118" s="13"/>
      <c r="H118" s="58"/>
      <c r="I118" s="57"/>
      <c r="J118" s="57"/>
    </row>
    <row r="119" ht="15.75" customHeight="1">
      <c r="A119" s="57"/>
      <c r="B119" s="57"/>
      <c r="C119" s="13"/>
      <c r="D119" s="13"/>
      <c r="E119" s="13"/>
      <c r="F119" s="13"/>
      <c r="G119" s="13"/>
      <c r="H119" s="58"/>
      <c r="I119" s="57"/>
      <c r="J119" s="57"/>
    </row>
    <row r="120" ht="15.75" customHeight="1">
      <c r="A120" s="57"/>
      <c r="B120" s="57"/>
      <c r="C120" s="13"/>
      <c r="D120" s="13"/>
      <c r="E120" s="13"/>
      <c r="F120" s="13"/>
      <c r="G120" s="13"/>
      <c r="H120" s="58"/>
      <c r="I120" s="57"/>
      <c r="J120" s="57"/>
    </row>
    <row r="121" ht="15.75" customHeight="1">
      <c r="A121" s="57"/>
      <c r="B121" s="57"/>
      <c r="C121" s="13"/>
      <c r="D121" s="13"/>
      <c r="E121" s="13"/>
      <c r="F121" s="13"/>
      <c r="G121" s="13"/>
      <c r="H121" s="58"/>
      <c r="I121" s="57"/>
      <c r="J121" s="57"/>
    </row>
    <row r="122" ht="15.75" customHeight="1">
      <c r="A122" s="57"/>
      <c r="B122" s="57"/>
      <c r="C122" s="13"/>
      <c r="D122" s="13"/>
      <c r="E122" s="13"/>
      <c r="F122" s="13"/>
      <c r="G122" s="13"/>
      <c r="H122" s="58"/>
      <c r="I122" s="57"/>
      <c r="J122" s="57"/>
    </row>
    <row r="123" ht="15.75" customHeight="1">
      <c r="A123" s="57"/>
      <c r="B123" s="57"/>
      <c r="C123" s="13"/>
      <c r="D123" s="13"/>
      <c r="E123" s="13"/>
      <c r="F123" s="13"/>
      <c r="G123" s="13"/>
      <c r="H123" s="58"/>
      <c r="I123" s="57"/>
      <c r="J123" s="57"/>
    </row>
    <row r="124" ht="15.75" customHeight="1">
      <c r="A124" s="57"/>
      <c r="B124" s="57"/>
      <c r="C124" s="13"/>
      <c r="D124" s="13"/>
      <c r="E124" s="13"/>
      <c r="F124" s="13"/>
      <c r="G124" s="13"/>
      <c r="H124" s="58"/>
      <c r="I124" s="57"/>
      <c r="J124" s="57"/>
    </row>
    <row r="125" ht="15.75" customHeight="1">
      <c r="A125" s="57"/>
      <c r="B125" s="57"/>
      <c r="C125" s="13"/>
      <c r="D125" s="13"/>
      <c r="E125" s="13"/>
      <c r="F125" s="13"/>
      <c r="G125" s="13"/>
      <c r="H125" s="58"/>
      <c r="I125" s="57"/>
      <c r="J125" s="57"/>
    </row>
    <row r="126" ht="15.75" customHeight="1">
      <c r="A126" s="57"/>
      <c r="B126" s="57"/>
      <c r="C126" s="13"/>
      <c r="D126" s="13"/>
      <c r="E126" s="13"/>
      <c r="F126" s="13"/>
      <c r="G126" s="13"/>
      <c r="H126" s="58"/>
      <c r="I126" s="57"/>
      <c r="J126" s="57"/>
    </row>
    <row r="127" ht="15.75" customHeight="1">
      <c r="A127" s="57"/>
      <c r="B127" s="57"/>
      <c r="C127" s="13"/>
      <c r="D127" s="13"/>
      <c r="E127" s="13"/>
      <c r="F127" s="13"/>
      <c r="G127" s="13"/>
      <c r="H127" s="58"/>
      <c r="I127" s="57"/>
      <c r="J127" s="57"/>
    </row>
    <row r="128" ht="15.75" customHeight="1">
      <c r="A128" s="57"/>
      <c r="B128" s="57"/>
      <c r="C128" s="13"/>
      <c r="D128" s="13"/>
      <c r="E128" s="13"/>
      <c r="F128" s="13"/>
      <c r="G128" s="13"/>
      <c r="H128" s="58"/>
      <c r="I128" s="57"/>
      <c r="J128" s="57"/>
    </row>
    <row r="129" ht="15.75" customHeight="1">
      <c r="A129" s="57"/>
      <c r="B129" s="57"/>
      <c r="C129" s="13"/>
      <c r="D129" s="13"/>
      <c r="E129" s="13"/>
      <c r="F129" s="13"/>
      <c r="G129" s="13"/>
      <c r="H129" s="58"/>
      <c r="I129" s="57"/>
      <c r="J129" s="57"/>
    </row>
    <row r="130" ht="15.75" customHeight="1">
      <c r="A130" s="57"/>
      <c r="B130" s="57"/>
      <c r="C130" s="13"/>
      <c r="D130" s="13"/>
      <c r="E130" s="13"/>
      <c r="F130" s="13"/>
      <c r="G130" s="13"/>
      <c r="H130" s="58"/>
      <c r="I130" s="57"/>
      <c r="J130" s="57"/>
    </row>
    <row r="131" ht="15.75" customHeight="1">
      <c r="A131" s="57"/>
      <c r="B131" s="57"/>
      <c r="C131" s="13"/>
      <c r="D131" s="13"/>
      <c r="E131" s="13"/>
      <c r="F131" s="13"/>
      <c r="G131" s="13"/>
      <c r="H131" s="58"/>
      <c r="I131" s="57"/>
      <c r="J131" s="57"/>
    </row>
    <row r="132" ht="15.75" customHeight="1">
      <c r="A132" s="57"/>
      <c r="B132" s="57"/>
      <c r="C132" s="13"/>
      <c r="D132" s="13"/>
      <c r="E132" s="13"/>
      <c r="F132" s="13"/>
      <c r="G132" s="13"/>
      <c r="H132" s="58"/>
      <c r="I132" s="57"/>
      <c r="J132" s="57"/>
    </row>
    <row r="133" ht="15.75" customHeight="1">
      <c r="A133" s="57"/>
      <c r="B133" s="57"/>
      <c r="C133" s="13"/>
      <c r="D133" s="13"/>
      <c r="E133" s="13"/>
      <c r="F133" s="13"/>
      <c r="G133" s="13"/>
      <c r="H133" s="58"/>
      <c r="I133" s="57"/>
      <c r="J133" s="57"/>
    </row>
    <row r="134" ht="15.75" customHeight="1">
      <c r="A134" s="57"/>
      <c r="B134" s="57"/>
      <c r="C134" s="13"/>
      <c r="D134" s="13"/>
      <c r="E134" s="13"/>
      <c r="F134" s="13"/>
      <c r="G134" s="13"/>
      <c r="H134" s="58"/>
      <c r="I134" s="57"/>
      <c r="J134" s="57"/>
    </row>
    <row r="135" ht="15.75" customHeight="1">
      <c r="A135" s="57"/>
      <c r="B135" s="57"/>
      <c r="C135" s="13"/>
      <c r="D135" s="13"/>
      <c r="E135" s="13"/>
      <c r="F135" s="13"/>
      <c r="G135" s="13"/>
      <c r="H135" s="58"/>
      <c r="I135" s="57"/>
      <c r="J135" s="57"/>
    </row>
    <row r="136" ht="15.75" customHeight="1">
      <c r="A136" s="57"/>
      <c r="B136" s="57"/>
      <c r="C136" s="13"/>
      <c r="D136" s="13"/>
      <c r="E136" s="13"/>
      <c r="F136" s="13"/>
      <c r="G136" s="13"/>
      <c r="H136" s="58"/>
      <c r="I136" s="57"/>
      <c r="J136" s="57"/>
    </row>
    <row r="137" ht="15.75" customHeight="1">
      <c r="A137" s="57"/>
      <c r="B137" s="57"/>
      <c r="C137" s="13"/>
      <c r="D137" s="13"/>
      <c r="E137" s="13"/>
      <c r="F137" s="13"/>
      <c r="G137" s="13"/>
      <c r="H137" s="58"/>
      <c r="I137" s="57"/>
      <c r="J137" s="57"/>
    </row>
    <row r="138" ht="15.75" customHeight="1">
      <c r="A138" s="57"/>
      <c r="B138" s="57"/>
      <c r="C138" s="13"/>
      <c r="D138" s="13"/>
      <c r="E138" s="13"/>
      <c r="F138" s="13"/>
      <c r="G138" s="13"/>
      <c r="H138" s="58"/>
      <c r="I138" s="57"/>
      <c r="J138" s="57"/>
    </row>
    <row r="139" ht="15.75" customHeight="1">
      <c r="A139" s="57"/>
      <c r="B139" s="57"/>
      <c r="C139" s="13"/>
      <c r="D139" s="13"/>
      <c r="E139" s="13"/>
      <c r="F139" s="13"/>
      <c r="G139" s="13"/>
      <c r="H139" s="58"/>
      <c r="I139" s="57"/>
      <c r="J139" s="57"/>
    </row>
    <row r="140" ht="15.75" customHeight="1">
      <c r="A140" s="57"/>
      <c r="B140" s="57"/>
      <c r="C140" s="13"/>
      <c r="D140" s="13"/>
      <c r="E140" s="13"/>
      <c r="F140" s="13"/>
      <c r="G140" s="13"/>
      <c r="H140" s="58"/>
      <c r="I140" s="57"/>
      <c r="J140" s="57"/>
    </row>
    <row r="141" ht="15.75" customHeight="1">
      <c r="A141" s="57"/>
      <c r="B141" s="57"/>
      <c r="C141" s="13"/>
      <c r="D141" s="13"/>
      <c r="E141" s="13"/>
      <c r="F141" s="13"/>
      <c r="G141" s="13"/>
      <c r="H141" s="58"/>
      <c r="I141" s="57"/>
      <c r="J141" s="57"/>
    </row>
    <row r="142" ht="15.75" customHeight="1">
      <c r="A142" s="57"/>
      <c r="B142" s="57"/>
      <c r="C142" s="13"/>
      <c r="D142" s="13"/>
      <c r="E142" s="13"/>
      <c r="F142" s="13"/>
      <c r="G142" s="13"/>
      <c r="H142" s="58"/>
      <c r="I142" s="57"/>
      <c r="J142" s="57"/>
    </row>
    <row r="143" ht="15.75" customHeight="1">
      <c r="A143" s="57"/>
      <c r="B143" s="57"/>
      <c r="C143" s="13"/>
      <c r="D143" s="13"/>
      <c r="E143" s="13"/>
      <c r="F143" s="13"/>
      <c r="G143" s="13"/>
      <c r="H143" s="58"/>
      <c r="I143" s="57"/>
      <c r="J143" s="57"/>
    </row>
    <row r="144" ht="15.75" customHeight="1">
      <c r="A144" s="57"/>
      <c r="B144" s="57"/>
      <c r="C144" s="13"/>
      <c r="D144" s="13"/>
      <c r="E144" s="13"/>
      <c r="F144" s="13"/>
      <c r="G144" s="13"/>
      <c r="H144" s="58"/>
      <c r="I144" s="57"/>
      <c r="J144" s="57"/>
    </row>
    <row r="145" ht="15.75" customHeight="1">
      <c r="A145" s="57"/>
      <c r="B145" s="57"/>
      <c r="C145" s="13"/>
      <c r="D145" s="13"/>
      <c r="E145" s="13"/>
      <c r="F145" s="13"/>
      <c r="G145" s="13"/>
      <c r="H145" s="58"/>
      <c r="I145" s="57"/>
      <c r="J145" s="57"/>
    </row>
    <row r="146" ht="15.75" customHeight="1">
      <c r="A146" s="57"/>
      <c r="B146" s="57"/>
      <c r="C146" s="13"/>
      <c r="D146" s="13"/>
      <c r="E146" s="13"/>
      <c r="F146" s="13"/>
      <c r="G146" s="13"/>
      <c r="H146" s="58"/>
      <c r="I146" s="57"/>
      <c r="J146" s="57"/>
    </row>
    <row r="147" ht="15.75" customHeight="1">
      <c r="A147" s="57"/>
      <c r="B147" s="57"/>
      <c r="C147" s="13"/>
      <c r="D147" s="13"/>
      <c r="E147" s="13"/>
      <c r="F147" s="13"/>
      <c r="G147" s="13"/>
      <c r="H147" s="58"/>
      <c r="I147" s="57"/>
      <c r="J147" s="57"/>
    </row>
    <row r="148" ht="15.75" customHeight="1">
      <c r="A148" s="57"/>
      <c r="B148" s="57"/>
      <c r="C148" s="13"/>
      <c r="D148" s="13"/>
      <c r="E148" s="13"/>
      <c r="F148" s="13"/>
      <c r="G148" s="13"/>
      <c r="H148" s="58"/>
      <c r="I148" s="57"/>
      <c r="J148" s="57"/>
    </row>
    <row r="149" ht="15.75" customHeight="1">
      <c r="A149" s="57"/>
      <c r="B149" s="57"/>
      <c r="C149" s="13"/>
      <c r="D149" s="13"/>
      <c r="E149" s="13"/>
      <c r="F149" s="13"/>
      <c r="G149" s="13"/>
      <c r="H149" s="58"/>
      <c r="I149" s="57"/>
      <c r="J149" s="57"/>
    </row>
    <row r="150" ht="15.75" customHeight="1">
      <c r="A150" s="57"/>
      <c r="B150" s="57"/>
      <c r="C150" s="13"/>
      <c r="D150" s="13"/>
      <c r="E150" s="13"/>
      <c r="F150" s="13"/>
      <c r="G150" s="13"/>
      <c r="H150" s="58"/>
      <c r="I150" s="57"/>
      <c r="J150" s="57"/>
    </row>
    <row r="151" ht="15.75" customHeight="1">
      <c r="A151" s="57"/>
      <c r="B151" s="57"/>
      <c r="C151" s="13"/>
      <c r="D151" s="13"/>
      <c r="E151" s="13"/>
      <c r="F151" s="13"/>
      <c r="G151" s="13"/>
      <c r="H151" s="58"/>
      <c r="I151" s="57"/>
      <c r="J151" s="57"/>
    </row>
    <row r="152" ht="15.75" customHeight="1">
      <c r="A152" s="57"/>
      <c r="B152" s="57"/>
      <c r="C152" s="13"/>
      <c r="D152" s="13"/>
      <c r="E152" s="13"/>
      <c r="F152" s="13"/>
      <c r="G152" s="13"/>
      <c r="H152" s="58"/>
      <c r="I152" s="57"/>
      <c r="J152" s="57"/>
    </row>
    <row r="153" ht="15.75" customHeight="1">
      <c r="A153" s="57"/>
      <c r="B153" s="57"/>
      <c r="C153" s="13"/>
      <c r="D153" s="13"/>
      <c r="E153" s="13"/>
      <c r="F153" s="13"/>
      <c r="G153" s="13"/>
      <c r="H153" s="58"/>
      <c r="I153" s="57"/>
      <c r="J153" s="57"/>
    </row>
    <row r="154" ht="15.75" customHeight="1">
      <c r="A154" s="57"/>
      <c r="B154" s="57"/>
      <c r="C154" s="13"/>
      <c r="D154" s="13"/>
      <c r="E154" s="13"/>
      <c r="F154" s="13"/>
      <c r="G154" s="13"/>
      <c r="H154" s="58"/>
      <c r="I154" s="57"/>
      <c r="J154" s="57"/>
    </row>
    <row r="155" ht="15.75" customHeight="1">
      <c r="A155" s="57"/>
      <c r="B155" s="57"/>
      <c r="C155" s="13"/>
      <c r="D155" s="13"/>
      <c r="E155" s="13"/>
      <c r="F155" s="13"/>
      <c r="G155" s="13"/>
      <c r="H155" s="58"/>
      <c r="I155" s="57"/>
      <c r="J155" s="57"/>
    </row>
    <row r="156" ht="15.75" customHeight="1">
      <c r="A156" s="57"/>
      <c r="B156" s="57"/>
      <c r="C156" s="13"/>
      <c r="D156" s="13"/>
      <c r="E156" s="13"/>
      <c r="F156" s="13"/>
      <c r="G156" s="13"/>
      <c r="H156" s="58"/>
      <c r="I156" s="57"/>
      <c r="J156" s="57"/>
    </row>
    <row r="157" ht="15.75" customHeight="1">
      <c r="A157" s="57"/>
      <c r="B157" s="57"/>
      <c r="C157" s="13"/>
      <c r="D157" s="13"/>
      <c r="E157" s="13"/>
      <c r="F157" s="13"/>
      <c r="G157" s="13"/>
      <c r="H157" s="58"/>
      <c r="I157" s="57"/>
      <c r="J157" s="57"/>
    </row>
    <row r="158" ht="15.75" customHeight="1">
      <c r="A158" s="57"/>
      <c r="B158" s="57"/>
      <c r="C158" s="13"/>
      <c r="D158" s="13"/>
      <c r="E158" s="13"/>
      <c r="F158" s="13"/>
      <c r="G158" s="13"/>
      <c r="H158" s="58"/>
      <c r="I158" s="57"/>
      <c r="J158" s="57"/>
    </row>
    <row r="159" ht="15.75" customHeight="1">
      <c r="A159" s="57"/>
      <c r="B159" s="57"/>
      <c r="C159" s="13"/>
      <c r="D159" s="13"/>
      <c r="E159" s="13"/>
      <c r="F159" s="13"/>
      <c r="G159" s="13"/>
      <c r="H159" s="58"/>
      <c r="I159" s="57"/>
      <c r="J159" s="57"/>
    </row>
    <row r="160" ht="15.75" customHeight="1">
      <c r="A160" s="57"/>
      <c r="B160" s="57"/>
      <c r="C160" s="13"/>
      <c r="D160" s="13"/>
      <c r="E160" s="13"/>
      <c r="F160" s="13"/>
      <c r="G160" s="13"/>
      <c r="H160" s="58"/>
      <c r="I160" s="57"/>
      <c r="J160" s="57"/>
    </row>
    <row r="161" ht="15.75" customHeight="1">
      <c r="A161" s="57"/>
      <c r="B161" s="57"/>
      <c r="C161" s="13"/>
      <c r="D161" s="13"/>
      <c r="E161" s="13"/>
      <c r="F161" s="13"/>
      <c r="G161" s="13"/>
      <c r="H161" s="58"/>
      <c r="I161" s="57"/>
      <c r="J161" s="57"/>
    </row>
    <row r="162" ht="15.75" customHeight="1">
      <c r="A162" s="57"/>
      <c r="B162" s="57"/>
      <c r="C162" s="13"/>
      <c r="D162" s="13"/>
      <c r="E162" s="13"/>
      <c r="F162" s="13"/>
      <c r="G162" s="13"/>
      <c r="H162" s="58"/>
      <c r="I162" s="57"/>
      <c r="J162" s="57"/>
    </row>
    <row r="163" ht="15.75" customHeight="1">
      <c r="A163" s="57"/>
      <c r="B163" s="57"/>
      <c r="C163" s="13"/>
      <c r="D163" s="13"/>
      <c r="E163" s="13"/>
      <c r="F163" s="13"/>
      <c r="G163" s="13"/>
      <c r="H163" s="58"/>
      <c r="I163" s="57"/>
      <c r="J163" s="57"/>
    </row>
    <row r="164" ht="15.75" customHeight="1">
      <c r="A164" s="57"/>
      <c r="B164" s="57"/>
      <c r="C164" s="13"/>
      <c r="D164" s="13"/>
      <c r="E164" s="13"/>
      <c r="F164" s="13"/>
      <c r="G164" s="13"/>
      <c r="H164" s="58"/>
      <c r="I164" s="57"/>
      <c r="J164" s="57"/>
    </row>
    <row r="165" ht="15.75" customHeight="1">
      <c r="A165" s="57"/>
      <c r="B165" s="57"/>
      <c r="C165" s="13"/>
      <c r="D165" s="13"/>
      <c r="E165" s="13"/>
      <c r="F165" s="13"/>
      <c r="G165" s="13"/>
      <c r="H165" s="58"/>
      <c r="I165" s="57"/>
      <c r="J165" s="57"/>
    </row>
    <row r="166" ht="15.75" customHeight="1">
      <c r="A166" s="57"/>
      <c r="B166" s="57"/>
      <c r="C166" s="13"/>
      <c r="D166" s="13"/>
      <c r="E166" s="13"/>
      <c r="F166" s="13"/>
      <c r="G166" s="13"/>
      <c r="H166" s="58"/>
      <c r="I166" s="57"/>
      <c r="J166" s="57"/>
    </row>
    <row r="167" ht="15.75" customHeight="1">
      <c r="A167" s="57"/>
      <c r="B167" s="57"/>
      <c r="C167" s="13"/>
      <c r="D167" s="13"/>
      <c r="E167" s="13"/>
      <c r="F167" s="13"/>
      <c r="G167" s="13"/>
      <c r="H167" s="58"/>
      <c r="I167" s="57"/>
      <c r="J167" s="57"/>
    </row>
    <row r="168" ht="15.75" customHeight="1">
      <c r="A168" s="57"/>
      <c r="B168" s="57"/>
      <c r="C168" s="13"/>
      <c r="D168" s="13"/>
      <c r="E168" s="13"/>
      <c r="F168" s="13"/>
      <c r="G168" s="13"/>
      <c r="H168" s="58"/>
      <c r="I168" s="57"/>
      <c r="J168" s="57"/>
    </row>
    <row r="169" ht="15.75" customHeight="1">
      <c r="A169" s="57"/>
      <c r="B169" s="57"/>
      <c r="C169" s="13"/>
      <c r="D169" s="13"/>
      <c r="E169" s="13"/>
      <c r="F169" s="13"/>
      <c r="G169" s="13"/>
      <c r="H169" s="58"/>
      <c r="I169" s="57"/>
      <c r="J169" s="57"/>
    </row>
    <row r="170" ht="15.75" customHeight="1">
      <c r="A170" s="57"/>
      <c r="B170" s="57"/>
      <c r="C170" s="13"/>
      <c r="D170" s="13"/>
      <c r="E170" s="13"/>
      <c r="F170" s="13"/>
      <c r="G170" s="13"/>
      <c r="H170" s="58"/>
      <c r="I170" s="57"/>
      <c r="J170" s="57"/>
    </row>
    <row r="171" ht="15.75" customHeight="1">
      <c r="A171" s="57"/>
      <c r="B171" s="57"/>
      <c r="C171" s="13"/>
      <c r="D171" s="13"/>
      <c r="E171" s="13"/>
      <c r="F171" s="13"/>
      <c r="G171" s="13"/>
      <c r="H171" s="58"/>
      <c r="I171" s="57"/>
      <c r="J171" s="57"/>
    </row>
    <row r="172" ht="15.75" customHeight="1">
      <c r="A172" s="57"/>
      <c r="B172" s="57"/>
      <c r="C172" s="13"/>
      <c r="D172" s="13"/>
      <c r="E172" s="13"/>
      <c r="F172" s="13"/>
      <c r="G172" s="13"/>
      <c r="H172" s="58"/>
      <c r="I172" s="57"/>
      <c r="J172" s="57"/>
    </row>
    <row r="173" ht="15.75" customHeight="1">
      <c r="A173" s="57"/>
      <c r="B173" s="57"/>
      <c r="C173" s="13"/>
      <c r="D173" s="13"/>
      <c r="E173" s="13"/>
      <c r="F173" s="13"/>
      <c r="G173" s="13"/>
      <c r="H173" s="58"/>
      <c r="I173" s="57"/>
      <c r="J173" s="57"/>
    </row>
    <row r="174" ht="15.75" customHeight="1">
      <c r="A174" s="57"/>
      <c r="B174" s="57"/>
      <c r="C174" s="13"/>
      <c r="D174" s="13"/>
      <c r="E174" s="13"/>
      <c r="F174" s="13"/>
      <c r="G174" s="13"/>
      <c r="H174" s="58"/>
      <c r="I174" s="57"/>
      <c r="J174" s="57"/>
    </row>
    <row r="175" ht="15.75" customHeight="1">
      <c r="A175" s="57"/>
      <c r="B175" s="57"/>
      <c r="C175" s="13"/>
      <c r="D175" s="13"/>
      <c r="E175" s="13"/>
      <c r="F175" s="13"/>
      <c r="G175" s="13"/>
      <c r="H175" s="58"/>
      <c r="I175" s="57"/>
      <c r="J175" s="57"/>
    </row>
    <row r="176" ht="15.75" customHeight="1">
      <c r="A176" s="57"/>
      <c r="B176" s="57"/>
      <c r="C176" s="13"/>
      <c r="D176" s="13"/>
      <c r="E176" s="13"/>
      <c r="F176" s="13"/>
      <c r="G176" s="13"/>
      <c r="H176" s="58"/>
      <c r="I176" s="57"/>
      <c r="J176" s="57"/>
    </row>
    <row r="177" ht="15.75" customHeight="1">
      <c r="A177" s="57"/>
      <c r="B177" s="57"/>
      <c r="C177" s="13"/>
      <c r="D177" s="13"/>
      <c r="E177" s="13"/>
      <c r="F177" s="13"/>
      <c r="G177" s="13"/>
      <c r="H177" s="58"/>
      <c r="I177" s="57"/>
      <c r="J177" s="57"/>
    </row>
    <row r="178" ht="15.75" customHeight="1">
      <c r="A178" s="57"/>
      <c r="B178" s="57"/>
      <c r="C178" s="13"/>
      <c r="D178" s="13"/>
      <c r="E178" s="13"/>
      <c r="F178" s="13"/>
      <c r="G178" s="13"/>
      <c r="H178" s="58"/>
      <c r="I178" s="57"/>
      <c r="J178" s="57"/>
    </row>
    <row r="179" ht="15.75" customHeight="1">
      <c r="A179" s="57"/>
      <c r="B179" s="57"/>
      <c r="C179" s="13"/>
      <c r="D179" s="13"/>
      <c r="E179" s="13"/>
      <c r="F179" s="13"/>
      <c r="G179" s="13"/>
      <c r="H179" s="58"/>
      <c r="I179" s="57"/>
      <c r="J179" s="57"/>
    </row>
    <row r="180" ht="15.75" customHeight="1">
      <c r="A180" s="57"/>
      <c r="B180" s="57"/>
      <c r="C180" s="13"/>
      <c r="D180" s="13"/>
      <c r="E180" s="13"/>
      <c r="F180" s="13"/>
      <c r="G180" s="13"/>
      <c r="H180" s="58"/>
      <c r="I180" s="57"/>
      <c r="J180" s="57"/>
    </row>
    <row r="181" ht="15.75" customHeight="1">
      <c r="A181" s="57"/>
      <c r="B181" s="57"/>
      <c r="C181" s="13"/>
      <c r="D181" s="13"/>
      <c r="E181" s="13"/>
      <c r="F181" s="13"/>
      <c r="G181" s="13"/>
      <c r="H181" s="58"/>
      <c r="I181" s="57"/>
      <c r="J181" s="57"/>
    </row>
    <row r="182" ht="15.75" customHeight="1">
      <c r="A182" s="57"/>
      <c r="B182" s="57"/>
      <c r="C182" s="13"/>
      <c r="D182" s="13"/>
      <c r="E182" s="13"/>
      <c r="F182" s="13"/>
      <c r="G182" s="13"/>
      <c r="H182" s="58"/>
      <c r="I182" s="57"/>
      <c r="J182" s="57"/>
    </row>
    <row r="183" ht="15.75" customHeight="1">
      <c r="A183" s="57"/>
      <c r="B183" s="57"/>
      <c r="C183" s="13"/>
      <c r="D183" s="13"/>
      <c r="E183" s="13"/>
      <c r="F183" s="13"/>
      <c r="G183" s="13"/>
      <c r="H183" s="58"/>
      <c r="I183" s="57"/>
      <c r="J183" s="57"/>
    </row>
    <row r="184" ht="15.75" customHeight="1">
      <c r="A184" s="57"/>
      <c r="B184" s="57"/>
      <c r="C184" s="13"/>
      <c r="D184" s="13"/>
      <c r="E184" s="13"/>
      <c r="F184" s="13"/>
      <c r="G184" s="13"/>
      <c r="H184" s="58"/>
      <c r="I184" s="57"/>
      <c r="J184" s="57"/>
    </row>
    <row r="185" ht="15.75" customHeight="1">
      <c r="A185" s="57"/>
      <c r="B185" s="57"/>
      <c r="C185" s="13"/>
      <c r="D185" s="13"/>
      <c r="E185" s="13"/>
      <c r="F185" s="13"/>
      <c r="G185" s="13"/>
      <c r="H185" s="58"/>
      <c r="I185" s="57"/>
      <c r="J185" s="57"/>
    </row>
    <row r="186" ht="15.75" customHeight="1">
      <c r="A186" s="57"/>
      <c r="B186" s="57"/>
      <c r="C186" s="13"/>
      <c r="D186" s="13"/>
      <c r="E186" s="13"/>
      <c r="F186" s="13"/>
      <c r="G186" s="13"/>
      <c r="H186" s="58"/>
      <c r="I186" s="57"/>
      <c r="J186" s="57"/>
    </row>
    <row r="187" ht="15.75" customHeight="1">
      <c r="A187" s="57"/>
      <c r="B187" s="57"/>
      <c r="C187" s="13"/>
      <c r="D187" s="13"/>
      <c r="E187" s="13"/>
      <c r="F187" s="13"/>
      <c r="G187" s="13"/>
      <c r="H187" s="58"/>
      <c r="I187" s="57"/>
      <c r="J187" s="57"/>
    </row>
    <row r="188" ht="15.75" customHeight="1">
      <c r="A188" s="57"/>
      <c r="B188" s="57"/>
      <c r="C188" s="13"/>
      <c r="D188" s="13"/>
      <c r="E188" s="13"/>
      <c r="F188" s="13"/>
      <c r="G188" s="13"/>
      <c r="H188" s="58"/>
      <c r="I188" s="57"/>
      <c r="J188" s="57"/>
    </row>
    <row r="189" ht="15.75" customHeight="1">
      <c r="A189" s="57"/>
      <c r="B189" s="57"/>
      <c r="C189" s="13"/>
      <c r="D189" s="13"/>
      <c r="E189" s="13"/>
      <c r="F189" s="13"/>
      <c r="G189" s="13"/>
      <c r="H189" s="58"/>
      <c r="I189" s="57"/>
      <c r="J189" s="57"/>
    </row>
    <row r="190" ht="15.75" customHeight="1">
      <c r="A190" s="57"/>
      <c r="B190" s="57"/>
      <c r="C190" s="13"/>
      <c r="D190" s="13"/>
      <c r="E190" s="13"/>
      <c r="F190" s="13"/>
      <c r="G190" s="13"/>
      <c r="H190" s="58"/>
      <c r="I190" s="57"/>
      <c r="J190" s="57"/>
    </row>
    <row r="191" ht="15.75" customHeight="1">
      <c r="A191" s="57"/>
      <c r="B191" s="57"/>
      <c r="C191" s="13"/>
      <c r="D191" s="13"/>
      <c r="E191" s="13"/>
      <c r="F191" s="13"/>
      <c r="G191" s="13"/>
      <c r="H191" s="58"/>
      <c r="I191" s="57"/>
      <c r="J191" s="57"/>
    </row>
    <row r="192" ht="15.75" customHeight="1">
      <c r="A192" s="57"/>
      <c r="B192" s="57"/>
      <c r="C192" s="13"/>
      <c r="D192" s="13"/>
      <c r="E192" s="13"/>
      <c r="F192" s="13"/>
      <c r="G192" s="13"/>
      <c r="H192" s="58"/>
      <c r="I192" s="57"/>
      <c r="J192" s="57"/>
    </row>
    <row r="193" ht="15.75" customHeight="1">
      <c r="A193" s="57"/>
      <c r="B193" s="57"/>
      <c r="C193" s="13"/>
      <c r="D193" s="13"/>
      <c r="E193" s="13"/>
      <c r="F193" s="13"/>
      <c r="G193" s="13"/>
      <c r="H193" s="58"/>
      <c r="I193" s="57"/>
      <c r="J193" s="57"/>
    </row>
    <row r="194" ht="15.75" customHeight="1">
      <c r="A194" s="57"/>
      <c r="B194" s="57"/>
      <c r="C194" s="13"/>
      <c r="D194" s="13"/>
      <c r="E194" s="13"/>
      <c r="F194" s="13"/>
      <c r="G194" s="13"/>
      <c r="H194" s="58"/>
      <c r="I194" s="57"/>
      <c r="J194" s="57"/>
    </row>
    <row r="195" ht="15.75" customHeight="1">
      <c r="A195" s="57"/>
      <c r="B195" s="57"/>
      <c r="C195" s="13"/>
      <c r="D195" s="13"/>
      <c r="E195" s="13"/>
      <c r="F195" s="13"/>
      <c r="G195" s="13"/>
      <c r="H195" s="58"/>
      <c r="I195" s="57"/>
      <c r="J195" s="57"/>
    </row>
    <row r="196" ht="15.75" customHeight="1">
      <c r="A196" s="57"/>
      <c r="B196" s="57"/>
      <c r="C196" s="13"/>
      <c r="D196" s="13"/>
      <c r="E196" s="13"/>
      <c r="F196" s="13"/>
      <c r="G196" s="13"/>
      <c r="H196" s="58"/>
      <c r="I196" s="57"/>
      <c r="J196" s="57"/>
    </row>
    <row r="197" ht="15.75" customHeight="1">
      <c r="A197" s="57"/>
      <c r="B197" s="57"/>
      <c r="C197" s="13"/>
      <c r="D197" s="13"/>
      <c r="E197" s="13"/>
      <c r="F197" s="13"/>
      <c r="G197" s="13"/>
      <c r="H197" s="58"/>
      <c r="I197" s="57"/>
      <c r="J197" s="57"/>
    </row>
    <row r="198" ht="15.75" customHeight="1">
      <c r="A198" s="57"/>
      <c r="B198" s="57"/>
      <c r="C198" s="13"/>
      <c r="D198" s="13"/>
      <c r="E198" s="13"/>
      <c r="F198" s="13"/>
      <c r="G198" s="13"/>
      <c r="H198" s="58"/>
      <c r="I198" s="57"/>
      <c r="J198" s="57"/>
    </row>
    <row r="199" ht="15.75" customHeight="1">
      <c r="A199" s="57"/>
      <c r="B199" s="57"/>
      <c r="C199" s="13"/>
      <c r="D199" s="13"/>
      <c r="E199" s="13"/>
      <c r="F199" s="13"/>
      <c r="G199" s="13"/>
      <c r="H199" s="58"/>
      <c r="I199" s="57"/>
      <c r="J199" s="57"/>
    </row>
    <row r="200" ht="15.75" customHeight="1">
      <c r="A200" s="57"/>
      <c r="B200" s="57"/>
      <c r="C200" s="13"/>
      <c r="D200" s="13"/>
      <c r="E200" s="13"/>
      <c r="F200" s="13"/>
      <c r="G200" s="13"/>
      <c r="H200" s="58"/>
      <c r="I200" s="57"/>
      <c r="J200" s="57"/>
    </row>
    <row r="201" ht="15.75" customHeight="1">
      <c r="A201" s="57"/>
      <c r="B201" s="57"/>
      <c r="C201" s="13"/>
      <c r="D201" s="13"/>
      <c r="E201" s="13"/>
      <c r="F201" s="13"/>
      <c r="G201" s="13"/>
      <c r="H201" s="58"/>
      <c r="I201" s="57"/>
      <c r="J201" s="57"/>
    </row>
    <row r="202" ht="15.75" customHeight="1">
      <c r="A202" s="57"/>
      <c r="B202" s="57"/>
      <c r="C202" s="13"/>
      <c r="D202" s="13"/>
      <c r="E202" s="13"/>
      <c r="F202" s="13"/>
      <c r="G202" s="13"/>
      <c r="H202" s="58"/>
      <c r="I202" s="57"/>
      <c r="J202" s="57"/>
    </row>
    <row r="203" ht="15.75" customHeight="1">
      <c r="A203" s="57"/>
      <c r="B203" s="57"/>
      <c r="C203" s="13"/>
      <c r="D203" s="13"/>
      <c r="E203" s="13"/>
      <c r="F203" s="13"/>
      <c r="G203" s="13"/>
      <c r="H203" s="58"/>
      <c r="I203" s="57"/>
      <c r="J203" s="57"/>
    </row>
    <row r="204" ht="15.75" customHeight="1">
      <c r="A204" s="57"/>
      <c r="B204" s="57"/>
      <c r="C204" s="13"/>
      <c r="D204" s="13"/>
      <c r="E204" s="13"/>
      <c r="F204" s="13"/>
      <c r="G204" s="13"/>
      <c r="H204" s="58"/>
      <c r="I204" s="57"/>
      <c r="J204" s="57"/>
    </row>
    <row r="205" ht="15.75" customHeight="1">
      <c r="A205" s="57"/>
      <c r="B205" s="57"/>
      <c r="C205" s="13"/>
      <c r="D205" s="13"/>
      <c r="E205" s="13"/>
      <c r="F205" s="13"/>
      <c r="G205" s="13"/>
      <c r="H205" s="58"/>
      <c r="I205" s="57"/>
      <c r="J205" s="57"/>
    </row>
    <row r="206" ht="15.75" customHeight="1">
      <c r="A206" s="57"/>
      <c r="B206" s="57"/>
      <c r="C206" s="13"/>
      <c r="D206" s="13"/>
      <c r="E206" s="13"/>
      <c r="F206" s="13"/>
      <c r="G206" s="13"/>
      <c r="H206" s="58"/>
      <c r="I206" s="57"/>
      <c r="J206" s="57"/>
    </row>
    <row r="207" ht="15.75" customHeight="1">
      <c r="A207" s="57"/>
      <c r="B207" s="57"/>
      <c r="C207" s="13"/>
      <c r="D207" s="13"/>
      <c r="E207" s="13"/>
      <c r="F207" s="13"/>
      <c r="G207" s="13"/>
      <c r="H207" s="58"/>
      <c r="I207" s="57"/>
      <c r="J207" s="57"/>
    </row>
    <row r="208" ht="15.75" customHeight="1">
      <c r="A208" s="57"/>
      <c r="B208" s="57"/>
      <c r="C208" s="13"/>
      <c r="D208" s="13"/>
      <c r="E208" s="13"/>
      <c r="F208" s="13"/>
      <c r="G208" s="13"/>
      <c r="H208" s="58"/>
      <c r="I208" s="57"/>
      <c r="J208" s="57"/>
    </row>
    <row r="209" ht="15.75" customHeight="1">
      <c r="A209" s="57"/>
      <c r="B209" s="57"/>
      <c r="C209" s="13"/>
      <c r="D209" s="13"/>
      <c r="E209" s="13"/>
      <c r="F209" s="13"/>
      <c r="G209" s="13"/>
      <c r="H209" s="58"/>
      <c r="I209" s="57"/>
      <c r="J209" s="57"/>
    </row>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autoFilter ref="$A$3:$J$6"/>
  <mergeCells count="2">
    <mergeCell ref="A1:I2"/>
    <mergeCell ref="J1:M2"/>
  </mergeCells>
  <conditionalFormatting sqref="J4">
    <cfRule type="colorScale" priority="1">
      <colorScale>
        <cfvo type="min"/>
        <cfvo type="percentile" val="50"/>
        <cfvo type="max"/>
        <color rgb="FF63BE7B"/>
        <color rgb="FFFFEB84"/>
        <color rgb="FFF8696B"/>
      </colorScale>
    </cfRule>
  </conditionalFormatting>
  <conditionalFormatting sqref="J5:J6">
    <cfRule type="colorScale" priority="2">
      <colorScale>
        <cfvo type="min"/>
        <cfvo type="percentile" val="50"/>
        <cfvo type="max"/>
        <color rgb="FF63BE7B"/>
        <color rgb="FFFFEB84"/>
        <color rgb="FFF8696B"/>
      </colorScale>
    </cfRule>
  </conditionalFormatting>
  <hyperlinks>
    <hyperlink r:id="rId1" location="inforenting" ref="G4"/>
    <hyperlink r:id="rId2" ref="G5"/>
    <hyperlink r:id="rId3" ref="G6"/>
  </hyperlinks>
  <printOptions/>
  <pageMargins bottom="0.75" footer="0.0" header="0.0" left="0.7" right="0.7" top="0.75"/>
  <pageSetup paperSize="9" orientation="portrait"/>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0"/>
  <cols>
    <col customWidth="1" min="1" max="1" width="7.0"/>
    <col customWidth="1" min="2" max="2" width="18.25"/>
    <col customWidth="1" min="3" max="3" width="23.38"/>
    <col customWidth="1" min="4" max="4" width="20.5"/>
    <col customWidth="1" min="5" max="5" width="15.63"/>
    <col customWidth="1" min="6" max="6" width="15.88"/>
    <col customWidth="1" min="7" max="7" width="18.25"/>
    <col customWidth="1" min="8" max="8" width="19.38"/>
    <col customWidth="1" min="9" max="9" width="14.75"/>
    <col customWidth="1" min="10" max="10" width="10.25"/>
    <col customWidth="1" min="11" max="11" width="16.38"/>
    <col customWidth="1" min="12" max="12" width="13.0"/>
    <col customWidth="1" min="13" max="13" width="10.25"/>
    <col customWidth="1" min="14" max="14" width="19.5"/>
    <col customWidth="1" min="15" max="15" width="2.5"/>
    <col customWidth="1" min="16" max="16" width="12.13"/>
    <col customWidth="1" min="17" max="17" width="17.13"/>
    <col customWidth="1" min="18" max="18" width="14.63"/>
    <col customWidth="1" min="19" max="19" width="13.0"/>
    <col customWidth="1" min="20" max="20" width="14.0"/>
    <col customWidth="1" min="21" max="21" width="2.5"/>
    <col customWidth="1" min="22" max="22" width="20.13"/>
    <col customWidth="1" min="23" max="23" width="14.63"/>
    <col customWidth="1" min="24" max="24" width="8.0"/>
  </cols>
  <sheetData>
    <row r="1" ht="18.75" customHeight="1">
      <c r="A1" s="59" t="s">
        <v>0</v>
      </c>
      <c r="B1" s="2"/>
      <c r="C1" s="2"/>
      <c r="D1" s="2"/>
      <c r="E1" s="2"/>
      <c r="F1" s="2"/>
      <c r="G1" s="3" t="s">
        <v>1</v>
      </c>
      <c r="H1" s="2"/>
      <c r="I1" s="2"/>
      <c r="J1" s="2"/>
      <c r="K1" s="2"/>
      <c r="L1" s="2"/>
      <c r="M1" s="2"/>
      <c r="N1" s="2"/>
      <c r="O1" s="2"/>
      <c r="P1" s="2"/>
      <c r="Q1" s="2"/>
      <c r="R1" s="2"/>
      <c r="S1" s="2"/>
      <c r="T1" s="2"/>
      <c r="U1" s="2"/>
      <c r="V1" s="2"/>
      <c r="W1" s="2"/>
    </row>
    <row r="2" ht="36.75" customHeight="1">
      <c r="A2" s="4"/>
      <c r="G2" s="4"/>
    </row>
    <row r="3">
      <c r="A3" s="5" t="s">
        <v>2</v>
      </c>
      <c r="B3" s="5" t="s">
        <v>3</v>
      </c>
      <c r="C3" s="5" t="s">
        <v>4</v>
      </c>
      <c r="D3" s="129" t="s">
        <v>172</v>
      </c>
      <c r="E3" s="5" t="s">
        <v>6</v>
      </c>
      <c r="F3" s="60" t="s">
        <v>173</v>
      </c>
      <c r="G3" s="150" t="s">
        <v>174</v>
      </c>
      <c r="H3" s="61" t="s">
        <v>11</v>
      </c>
      <c r="I3" s="61" t="s">
        <v>175</v>
      </c>
      <c r="J3" s="62" t="s">
        <v>126</v>
      </c>
      <c r="K3" s="61" t="s">
        <v>176</v>
      </c>
      <c r="L3" s="62" t="s">
        <v>177</v>
      </c>
      <c r="M3" s="62" t="s">
        <v>178</v>
      </c>
      <c r="N3" s="62" t="s">
        <v>179</v>
      </c>
      <c r="O3" s="63"/>
      <c r="P3" s="11" t="s">
        <v>20</v>
      </c>
      <c r="Q3" s="11" t="s">
        <v>21</v>
      </c>
      <c r="R3" s="11" t="s">
        <v>22</v>
      </c>
      <c r="S3" s="11" t="s">
        <v>23</v>
      </c>
      <c r="T3" s="11" t="s">
        <v>24</v>
      </c>
      <c r="U3" s="63"/>
      <c r="V3" s="12" t="s">
        <v>25</v>
      </c>
      <c r="W3" s="7" t="s">
        <v>26</v>
      </c>
      <c r="X3" s="13"/>
    </row>
    <row r="4" ht="317.25" customHeight="1">
      <c r="A4" s="14">
        <v>1.0</v>
      </c>
      <c r="B4" s="64" t="s">
        <v>180</v>
      </c>
      <c r="C4" s="14"/>
      <c r="D4" s="151" t="s">
        <v>181</v>
      </c>
      <c r="E4" s="65" t="s">
        <v>182</v>
      </c>
      <c r="F4" s="64" t="s">
        <v>183</v>
      </c>
      <c r="G4" s="113" t="s">
        <v>184</v>
      </c>
      <c r="H4" s="67">
        <v>1062599.0</v>
      </c>
      <c r="I4" s="67"/>
      <c r="J4" s="67">
        <v>635986.0</v>
      </c>
      <c r="K4" s="67"/>
      <c r="L4" s="49"/>
      <c r="M4" s="67">
        <v>1172956.0</v>
      </c>
      <c r="N4" s="67">
        <v>626835.0</v>
      </c>
      <c r="O4" s="68"/>
      <c r="P4" s="69">
        <v>626835.0</v>
      </c>
      <c r="Q4" s="26" t="str">
        <f t="shared" ref="Q4:Q12" si="1">+IFERROR(INDEX($G$3:$N$3,MATCH($P4,$G4:$N4,0)),0)</f>
        <v>eBay</v>
      </c>
      <c r="R4" s="27">
        <f t="shared" ref="R4:R12" si="2">+IF(MAX($G4:$N4)=0,0,MAX($G4:$N4))</f>
        <v>1172956</v>
      </c>
      <c r="S4" s="27" t="str">
        <f t="shared" ref="S4:S12" si="3">+IFERROR(INDEX($G$3:$N$3,MATCH($R4,$G4:$N4,0)),0)</f>
        <v>Newegg</v>
      </c>
      <c r="T4" s="27">
        <f t="shared" ref="T4:T12" si="4">+R4-P4</f>
        <v>546121</v>
      </c>
      <c r="U4" s="68"/>
      <c r="V4" s="70" t="s">
        <v>185</v>
      </c>
      <c r="W4" s="70" t="s">
        <v>32</v>
      </c>
    </row>
    <row r="5">
      <c r="A5" s="14">
        <v>2.0</v>
      </c>
      <c r="B5" s="64" t="s">
        <v>186</v>
      </c>
      <c r="C5" s="14"/>
      <c r="D5" s="152" t="s">
        <v>187</v>
      </c>
      <c r="E5" s="151" t="s">
        <v>188</v>
      </c>
      <c r="F5" s="64" t="s">
        <v>183</v>
      </c>
      <c r="G5" s="113" t="s">
        <v>184</v>
      </c>
      <c r="H5" s="67">
        <v>2564888.0</v>
      </c>
      <c r="I5" s="49"/>
      <c r="J5" s="67">
        <v>2938728.0</v>
      </c>
      <c r="K5" s="67">
        <v>3400000.0</v>
      </c>
      <c r="L5" s="67">
        <v>6500000.0</v>
      </c>
      <c r="M5" s="67">
        <v>2087400.0</v>
      </c>
      <c r="N5" s="67">
        <v>2236500.0</v>
      </c>
      <c r="O5" s="68"/>
      <c r="P5" s="69">
        <v>2087400.0</v>
      </c>
      <c r="Q5" s="27" t="str">
        <f t="shared" si="1"/>
        <v>Newegg</v>
      </c>
      <c r="R5" s="27">
        <f t="shared" si="2"/>
        <v>6500000</v>
      </c>
      <c r="S5" s="26" t="str">
        <f t="shared" si="3"/>
        <v>PCS For All SAS</v>
      </c>
      <c r="T5" s="27">
        <f t="shared" si="4"/>
        <v>4412600</v>
      </c>
      <c r="U5" s="68"/>
      <c r="V5" s="70" t="s">
        <v>189</v>
      </c>
      <c r="W5" s="28" t="s">
        <v>37</v>
      </c>
    </row>
    <row r="6" ht="465.75" customHeight="1">
      <c r="A6" s="114">
        <v>3.0</v>
      </c>
      <c r="B6" s="64" t="s">
        <v>190</v>
      </c>
      <c r="C6" s="14"/>
      <c r="D6" s="153" t="s">
        <v>191</v>
      </c>
      <c r="E6" s="151" t="s">
        <v>192</v>
      </c>
      <c r="F6" s="64" t="s">
        <v>183</v>
      </c>
      <c r="G6" s="154" t="s">
        <v>184</v>
      </c>
      <c r="H6" s="72">
        <v>2699999.0</v>
      </c>
      <c r="I6" s="72">
        <v>3755400.0</v>
      </c>
      <c r="J6" s="72">
        <v>3500000.0</v>
      </c>
      <c r="K6" s="36"/>
      <c r="L6" s="36"/>
      <c r="M6" s="72">
        <v>931875.0</v>
      </c>
      <c r="N6" s="155">
        <v>1500000.0</v>
      </c>
      <c r="O6" s="68"/>
      <c r="P6" s="69">
        <v>931875.0</v>
      </c>
      <c r="Q6" s="27" t="str">
        <f t="shared" si="1"/>
        <v>Newegg</v>
      </c>
      <c r="R6" s="27">
        <f t="shared" si="2"/>
        <v>3755400</v>
      </c>
      <c r="S6" s="27" t="str">
        <f t="shared" si="3"/>
        <v>Homecenter</v>
      </c>
      <c r="T6" s="27">
        <f t="shared" si="4"/>
        <v>2823525</v>
      </c>
      <c r="U6" s="68"/>
      <c r="V6" s="70" t="s">
        <v>193</v>
      </c>
      <c r="W6" s="28" t="s">
        <v>37</v>
      </c>
    </row>
    <row r="7" ht="500.25" customHeight="1">
      <c r="A7" s="14">
        <v>4.0</v>
      </c>
      <c r="B7" s="156" t="s">
        <v>194</v>
      </c>
      <c r="C7" s="14"/>
      <c r="D7" s="151" t="s">
        <v>195</v>
      </c>
      <c r="E7" s="65" t="s">
        <v>196</v>
      </c>
      <c r="F7" s="64" t="s">
        <v>183</v>
      </c>
      <c r="G7" s="154" t="s">
        <v>184</v>
      </c>
      <c r="H7" s="72">
        <v>2936338.0</v>
      </c>
      <c r="I7" s="36"/>
      <c r="J7" s="72">
        <v>2607150.0</v>
      </c>
      <c r="K7" s="36"/>
      <c r="L7" s="36"/>
      <c r="M7" s="72">
        <v>1861900.0</v>
      </c>
      <c r="N7" s="72">
        <v>2104210.0</v>
      </c>
      <c r="O7" s="68"/>
      <c r="P7" s="69">
        <v>1861900.0</v>
      </c>
      <c r="Q7" s="37" t="str">
        <f t="shared" si="1"/>
        <v>Newegg</v>
      </c>
      <c r="R7" s="27">
        <f t="shared" si="2"/>
        <v>2936338</v>
      </c>
      <c r="S7" s="26" t="str">
        <f t="shared" si="3"/>
        <v>Mercado Libre</v>
      </c>
      <c r="T7" s="27">
        <f t="shared" si="4"/>
        <v>1074438</v>
      </c>
      <c r="U7" s="68"/>
      <c r="V7" s="70" t="s">
        <v>197</v>
      </c>
      <c r="W7" s="70" t="s">
        <v>37</v>
      </c>
    </row>
    <row r="8" ht="144.0" customHeight="1">
      <c r="A8" s="14">
        <v>5.0</v>
      </c>
      <c r="B8" s="64" t="s">
        <v>198</v>
      </c>
      <c r="C8" s="14"/>
      <c r="D8" s="65" t="s">
        <v>199</v>
      </c>
      <c r="E8" s="157" t="s">
        <v>200</v>
      </c>
      <c r="F8" s="158" t="s">
        <v>201</v>
      </c>
      <c r="G8" s="115">
        <v>1929997.0</v>
      </c>
      <c r="H8" s="72">
        <v>1127900.0</v>
      </c>
      <c r="I8" s="72">
        <v>909900.0</v>
      </c>
      <c r="J8" s="72">
        <v>745216.0</v>
      </c>
      <c r="K8" s="72">
        <v>1980000.0</v>
      </c>
      <c r="L8" s="72">
        <v>1441000.0</v>
      </c>
      <c r="M8" s="72">
        <v>745216.0</v>
      </c>
      <c r="N8" s="72">
        <v>800000.0</v>
      </c>
      <c r="O8" s="68"/>
      <c r="P8" s="69">
        <v>745216.0</v>
      </c>
      <c r="Q8" s="27" t="str">
        <f t="shared" si="1"/>
        <v>Amazon</v>
      </c>
      <c r="R8" s="27">
        <f t="shared" si="2"/>
        <v>1980000</v>
      </c>
      <c r="S8" s="27" t="str">
        <f t="shared" si="3"/>
        <v>Systore Colombia</v>
      </c>
      <c r="T8" s="27">
        <f t="shared" si="4"/>
        <v>1234784</v>
      </c>
      <c r="U8" s="68"/>
      <c r="V8" s="70" t="s">
        <v>202</v>
      </c>
      <c r="W8" s="28" t="s">
        <v>32</v>
      </c>
    </row>
    <row r="9" ht="183.75" customHeight="1">
      <c r="A9" s="14">
        <v>6.0</v>
      </c>
      <c r="B9" s="77" t="s">
        <v>203</v>
      </c>
      <c r="C9" s="14"/>
      <c r="D9" s="159" t="s">
        <v>204</v>
      </c>
      <c r="E9" s="160" t="s">
        <v>205</v>
      </c>
      <c r="F9" s="161" t="s">
        <v>206</v>
      </c>
      <c r="G9" s="115">
        <v>2089883.0</v>
      </c>
      <c r="H9" s="72">
        <v>1432900.0</v>
      </c>
      <c r="I9" s="72">
        <v>1769900.0</v>
      </c>
      <c r="J9" s="72">
        <v>745216.0</v>
      </c>
      <c r="K9" s="72">
        <v>2000000.0</v>
      </c>
      <c r="L9" s="72">
        <v>5000000.0</v>
      </c>
      <c r="M9" s="72">
        <v>745216.0</v>
      </c>
      <c r="N9" s="72">
        <v>410300.0</v>
      </c>
      <c r="O9" s="68"/>
      <c r="P9" s="69">
        <v>410300.0</v>
      </c>
      <c r="Q9" s="27" t="str">
        <f t="shared" si="1"/>
        <v>eBay</v>
      </c>
      <c r="R9" s="27">
        <f t="shared" si="2"/>
        <v>5000000</v>
      </c>
      <c r="S9" s="27" t="str">
        <f t="shared" si="3"/>
        <v>PCS For All SAS</v>
      </c>
      <c r="T9" s="27">
        <f t="shared" si="4"/>
        <v>4589700</v>
      </c>
      <c r="U9" s="68"/>
      <c r="V9" s="70" t="s">
        <v>207</v>
      </c>
      <c r="W9" s="28" t="s">
        <v>32</v>
      </c>
      <c r="X9" s="40"/>
    </row>
    <row r="10" ht="100.5" customHeight="1">
      <c r="A10" s="14">
        <v>7.0</v>
      </c>
      <c r="B10" s="64" t="s">
        <v>208</v>
      </c>
      <c r="C10" s="14"/>
      <c r="D10" s="65" t="s">
        <v>209</v>
      </c>
      <c r="E10" s="65" t="s">
        <v>210</v>
      </c>
      <c r="F10" s="162" t="s">
        <v>201</v>
      </c>
      <c r="G10" s="35"/>
      <c r="H10" s="72">
        <v>1353900.0</v>
      </c>
      <c r="I10" s="72">
        <v>1012000.0</v>
      </c>
      <c r="J10" s="72">
        <v>704229.0</v>
      </c>
      <c r="K10" s="72">
        <v>940000.0</v>
      </c>
      <c r="L10" s="72">
        <v>2264220.0</v>
      </c>
      <c r="M10" s="72">
        <v>670694.0</v>
      </c>
      <c r="N10" s="72">
        <v>1300010.0</v>
      </c>
      <c r="O10" s="68"/>
      <c r="P10" s="69">
        <v>670694.0</v>
      </c>
      <c r="Q10" s="27" t="str">
        <f t="shared" si="1"/>
        <v>Newegg</v>
      </c>
      <c r="R10" s="27">
        <f t="shared" si="2"/>
        <v>2264220</v>
      </c>
      <c r="S10" s="27" t="str">
        <f t="shared" si="3"/>
        <v>PCS For All SAS</v>
      </c>
      <c r="T10" s="27">
        <f t="shared" si="4"/>
        <v>1593526</v>
      </c>
      <c r="U10" s="68"/>
      <c r="V10" s="70" t="s">
        <v>211</v>
      </c>
      <c r="W10" s="28" t="s">
        <v>32</v>
      </c>
      <c r="X10" s="40"/>
    </row>
    <row r="11" ht="114.75" customHeight="1">
      <c r="A11" s="14">
        <v>8.0</v>
      </c>
      <c r="B11" s="81" t="s">
        <v>212</v>
      </c>
      <c r="C11" s="163"/>
      <c r="D11" s="164" t="s">
        <v>213</v>
      </c>
      <c r="E11" s="165" t="s">
        <v>214</v>
      </c>
      <c r="F11" s="64" t="s">
        <v>201</v>
      </c>
      <c r="G11" s="84">
        <v>650797.0</v>
      </c>
      <c r="H11" s="67">
        <v>595208.0</v>
      </c>
      <c r="I11" s="67">
        <v>509900.0</v>
      </c>
      <c r="J11" s="67">
        <v>374274.0</v>
      </c>
      <c r="K11" s="67">
        <v>430000.0</v>
      </c>
      <c r="L11" s="67">
        <v>944640.0</v>
      </c>
      <c r="M11" s="67">
        <v>392987.0</v>
      </c>
      <c r="N11" s="67">
        <v>800000.0</v>
      </c>
      <c r="O11" s="68"/>
      <c r="P11" s="69">
        <v>374274.0</v>
      </c>
      <c r="Q11" s="27" t="str">
        <f t="shared" si="1"/>
        <v>Amazon</v>
      </c>
      <c r="R11" s="27">
        <f t="shared" si="2"/>
        <v>944640</v>
      </c>
      <c r="S11" s="27" t="str">
        <f t="shared" si="3"/>
        <v>PCS For All SAS</v>
      </c>
      <c r="T11" s="27">
        <f t="shared" si="4"/>
        <v>570366</v>
      </c>
      <c r="V11" s="70" t="s">
        <v>215</v>
      </c>
      <c r="W11" s="28" t="s">
        <v>32</v>
      </c>
      <c r="X11" s="40"/>
    </row>
    <row r="12" ht="155.25" customHeight="1">
      <c r="A12" s="50">
        <v>9.0</v>
      </c>
      <c r="B12" s="64" t="s">
        <v>216</v>
      </c>
      <c r="C12" s="14"/>
      <c r="D12" s="65" t="s">
        <v>217</v>
      </c>
      <c r="E12" s="166" t="s">
        <v>218</v>
      </c>
      <c r="F12" s="167" t="s">
        <v>201</v>
      </c>
      <c r="G12" s="113">
        <v>638500.0</v>
      </c>
      <c r="H12" s="67">
        <v>1112824.0</v>
      </c>
      <c r="I12" s="67">
        <v>945900.0</v>
      </c>
      <c r="J12" s="67">
        <v>1066680.0</v>
      </c>
      <c r="K12" s="67"/>
      <c r="L12" s="67">
        <v>1364040.0</v>
      </c>
      <c r="M12" s="67">
        <v>1059195.0</v>
      </c>
      <c r="N12" s="67">
        <v>892307.0</v>
      </c>
      <c r="O12" s="68"/>
      <c r="P12" s="69">
        <v>638500.0</v>
      </c>
      <c r="Q12" s="42" t="str">
        <f t="shared" si="1"/>
        <v>DiscosDuros.com.co</v>
      </c>
      <c r="R12" s="27">
        <f t="shared" si="2"/>
        <v>1364040</v>
      </c>
      <c r="S12" s="27" t="str">
        <f t="shared" si="3"/>
        <v>PCS For All SAS</v>
      </c>
      <c r="T12" s="27">
        <f t="shared" si="4"/>
        <v>725540</v>
      </c>
      <c r="V12" s="70" t="s">
        <v>219</v>
      </c>
      <c r="W12" s="54" t="s">
        <v>32</v>
      </c>
      <c r="X12" s="40"/>
    </row>
    <row r="13">
      <c r="A13" s="57"/>
      <c r="B13" s="57"/>
      <c r="C13" s="13"/>
      <c r="D13" s="58"/>
      <c r="E13" s="57"/>
      <c r="G13" s="57"/>
      <c r="H13" s="57"/>
      <c r="I13" s="57"/>
      <c r="J13" s="57"/>
      <c r="K13" s="57"/>
      <c r="L13" s="57"/>
      <c r="M13" s="57"/>
      <c r="N13" s="57"/>
    </row>
    <row r="14">
      <c r="A14" s="13"/>
      <c r="B14" s="13"/>
      <c r="C14" s="13"/>
      <c r="D14" s="55"/>
      <c r="E14" s="13"/>
      <c r="F14" s="106" t="s">
        <v>123</v>
      </c>
      <c r="G14" s="117">
        <v>1.0</v>
      </c>
      <c r="H14" s="118">
        <v>7.0</v>
      </c>
      <c r="I14" s="118">
        <v>10.0</v>
      </c>
      <c r="J14" s="118">
        <v>6.0</v>
      </c>
      <c r="K14" s="118">
        <v>1.0</v>
      </c>
      <c r="L14" s="118">
        <v>7.0</v>
      </c>
      <c r="M14" s="118">
        <v>12.0</v>
      </c>
      <c r="N14" s="118">
        <v>5.0</v>
      </c>
      <c r="O14" s="68"/>
      <c r="P14" s="68"/>
      <c r="Q14" s="68"/>
      <c r="R14" s="68"/>
      <c r="S14" s="68"/>
      <c r="T14" s="68"/>
      <c r="U14" s="68"/>
      <c r="V14" s="68"/>
      <c r="W14" s="68"/>
      <c r="X14" s="68"/>
    </row>
    <row r="15" ht="54.75" customHeight="1">
      <c r="A15" s="57"/>
      <c r="B15" s="57"/>
      <c r="C15" s="13"/>
      <c r="D15" s="13"/>
      <c r="E15" s="57"/>
      <c r="F15" s="108" t="s">
        <v>124</v>
      </c>
      <c r="G15" s="121">
        <v>1.0</v>
      </c>
      <c r="H15" s="122">
        <v>1.0</v>
      </c>
      <c r="I15" s="122">
        <v>1.0</v>
      </c>
      <c r="J15" s="122">
        <v>1.0</v>
      </c>
      <c r="K15" s="122">
        <v>1.0</v>
      </c>
      <c r="L15" s="122">
        <v>1.0</v>
      </c>
      <c r="M15" s="122">
        <v>1.0</v>
      </c>
      <c r="N15" s="122">
        <v>1.0</v>
      </c>
    </row>
    <row r="16" ht="77.25" customHeight="1">
      <c r="A16" s="57"/>
      <c r="B16" s="57"/>
      <c r="C16" s="13"/>
      <c r="D16" s="58"/>
      <c r="E16" s="57"/>
      <c r="F16" s="110" t="s">
        <v>125</v>
      </c>
      <c r="G16" s="125">
        <v>30.0</v>
      </c>
      <c r="H16" s="126">
        <v>60.0</v>
      </c>
      <c r="I16" s="126">
        <v>90.0</v>
      </c>
      <c r="J16" s="126">
        <v>15.0</v>
      </c>
      <c r="K16" s="126" t="s">
        <v>147</v>
      </c>
      <c r="L16" s="126" t="s">
        <v>220</v>
      </c>
      <c r="M16" s="126">
        <v>30.0</v>
      </c>
      <c r="N16" s="126">
        <v>30.0</v>
      </c>
    </row>
    <row r="17">
      <c r="A17" s="57"/>
      <c r="B17" s="57"/>
      <c r="C17" s="13"/>
      <c r="D17" s="58"/>
      <c r="E17" s="57"/>
      <c r="G17" s="57"/>
      <c r="H17" s="57"/>
      <c r="I17" s="57"/>
      <c r="J17" s="57"/>
      <c r="K17" s="57"/>
      <c r="L17" s="57"/>
      <c r="M17" s="57"/>
      <c r="N17" s="57"/>
    </row>
    <row r="18">
      <c r="A18" s="57"/>
      <c r="B18" s="57"/>
      <c r="C18" s="13"/>
      <c r="D18" s="58"/>
      <c r="E18" s="57"/>
      <c r="G18" s="57"/>
      <c r="H18" s="57"/>
      <c r="I18" s="57"/>
      <c r="J18" s="57"/>
      <c r="K18" s="57"/>
      <c r="L18" s="57"/>
      <c r="M18" s="57"/>
      <c r="N18" s="57"/>
    </row>
    <row r="19">
      <c r="A19" s="57"/>
      <c r="B19" s="57"/>
      <c r="C19" s="13"/>
      <c r="D19" s="58"/>
      <c r="E19" s="57"/>
      <c r="G19" s="57"/>
      <c r="H19" s="57"/>
      <c r="I19" s="57"/>
      <c r="J19" s="57"/>
      <c r="K19" s="57"/>
      <c r="L19" s="57"/>
      <c r="M19" s="57"/>
      <c r="N19" s="57"/>
    </row>
    <row r="20" ht="15.75" customHeight="1">
      <c r="A20" s="57"/>
      <c r="B20" s="57"/>
      <c r="C20" s="13"/>
      <c r="D20" s="58"/>
      <c r="E20" s="57"/>
      <c r="G20" s="57"/>
      <c r="H20" s="57"/>
      <c r="I20" s="57"/>
      <c r="J20" s="57"/>
      <c r="K20" s="57"/>
      <c r="L20" s="57"/>
      <c r="M20" s="57"/>
      <c r="N20" s="57"/>
    </row>
    <row r="21" ht="15.75" customHeight="1">
      <c r="A21" s="57"/>
      <c r="B21" s="57"/>
      <c r="C21" s="13"/>
      <c r="D21" s="58"/>
      <c r="E21" s="57"/>
      <c r="G21" s="57"/>
      <c r="H21" s="57"/>
      <c r="I21" s="57"/>
      <c r="J21" s="57"/>
      <c r="K21" s="57"/>
      <c r="L21" s="57"/>
      <c r="M21" s="57"/>
      <c r="N21" s="57"/>
    </row>
    <row r="22" ht="15.75" customHeight="1">
      <c r="A22" s="57"/>
      <c r="B22" s="57"/>
      <c r="C22" s="13"/>
      <c r="D22" s="58"/>
      <c r="E22" s="57"/>
      <c r="G22" s="57"/>
      <c r="H22" s="57"/>
      <c r="I22" s="57"/>
      <c r="J22" s="57"/>
      <c r="K22" s="57"/>
      <c r="L22" s="57"/>
      <c r="M22" s="57"/>
      <c r="N22" s="57"/>
    </row>
    <row r="23" ht="15.75" customHeight="1">
      <c r="A23" s="57"/>
      <c r="B23" s="57"/>
      <c r="C23" s="13"/>
      <c r="D23" s="58"/>
      <c r="E23" s="57"/>
      <c r="G23" s="57"/>
      <c r="H23" s="57"/>
      <c r="I23" s="57"/>
      <c r="J23" s="57"/>
      <c r="K23" s="57"/>
      <c r="L23" s="57"/>
      <c r="M23" s="57"/>
      <c r="N23" s="57"/>
    </row>
    <row r="24" ht="15.75" customHeight="1">
      <c r="A24" s="57"/>
      <c r="B24" s="57"/>
      <c r="C24" s="13"/>
      <c r="D24" s="58"/>
      <c r="E24" s="57"/>
      <c r="G24" s="57"/>
      <c r="H24" s="57"/>
      <c r="I24" s="57"/>
      <c r="J24" s="57"/>
      <c r="K24" s="57"/>
      <c r="L24" s="57"/>
      <c r="M24" s="57"/>
      <c r="N24" s="57"/>
    </row>
    <row r="25" ht="15.75" customHeight="1">
      <c r="A25" s="57"/>
      <c r="B25" s="57"/>
      <c r="C25" s="13"/>
      <c r="D25" s="58"/>
      <c r="E25" s="57"/>
      <c r="G25" s="57"/>
      <c r="H25" s="57"/>
      <c r="I25" s="57"/>
      <c r="J25" s="57"/>
      <c r="K25" s="57"/>
      <c r="L25" s="57"/>
      <c r="M25" s="57"/>
      <c r="N25" s="57"/>
    </row>
    <row r="26" ht="15.75" customHeight="1">
      <c r="A26" s="57"/>
      <c r="B26" s="57"/>
      <c r="C26" s="13"/>
      <c r="D26" s="58"/>
      <c r="E26" s="57"/>
      <c r="G26" s="57"/>
      <c r="H26" s="57"/>
      <c r="I26" s="57"/>
      <c r="J26" s="57"/>
      <c r="K26" s="57"/>
      <c r="L26" s="57"/>
      <c r="M26" s="57"/>
      <c r="N26" s="57"/>
    </row>
    <row r="27" ht="15.75" customHeight="1">
      <c r="A27" s="57"/>
      <c r="B27" s="57"/>
      <c r="C27" s="13"/>
      <c r="D27" s="58"/>
      <c r="E27" s="57"/>
      <c r="G27" s="57"/>
      <c r="H27" s="57"/>
      <c r="I27" s="57"/>
      <c r="J27" s="57"/>
      <c r="K27" s="57"/>
      <c r="L27" s="57"/>
      <c r="M27" s="57"/>
      <c r="N27" s="57"/>
    </row>
    <row r="28" ht="15.75" customHeight="1">
      <c r="A28" s="57"/>
      <c r="B28" s="57"/>
      <c r="C28" s="13"/>
      <c r="D28" s="58"/>
      <c r="E28" s="57"/>
      <c r="G28" s="57"/>
      <c r="H28" s="57"/>
      <c r="I28" s="57"/>
      <c r="J28" s="57"/>
      <c r="K28" s="57"/>
      <c r="L28" s="57"/>
      <c r="M28" s="57"/>
      <c r="N28" s="57"/>
    </row>
    <row r="29" ht="15.75" customHeight="1">
      <c r="A29" s="57"/>
      <c r="B29" s="57"/>
      <c r="C29" s="13"/>
      <c r="D29" s="58"/>
      <c r="E29" s="57"/>
      <c r="G29" s="57"/>
      <c r="H29" s="57"/>
      <c r="I29" s="57"/>
      <c r="J29" s="57"/>
      <c r="K29" s="57"/>
      <c r="L29" s="57"/>
      <c r="M29" s="57"/>
      <c r="N29" s="57"/>
    </row>
    <row r="30" ht="15.75" customHeight="1">
      <c r="A30" s="57"/>
      <c r="B30" s="57"/>
      <c r="C30" s="13"/>
      <c r="D30" s="58"/>
      <c r="E30" s="57"/>
      <c r="G30" s="57"/>
      <c r="H30" s="57"/>
      <c r="I30" s="57"/>
      <c r="J30" s="57"/>
      <c r="K30" s="57"/>
      <c r="L30" s="57"/>
      <c r="M30" s="57"/>
      <c r="N30" s="57"/>
    </row>
    <row r="31" ht="15.75" customHeight="1">
      <c r="A31" s="57"/>
      <c r="B31" s="57"/>
      <c r="C31" s="13"/>
      <c r="D31" s="58"/>
      <c r="E31" s="57"/>
      <c r="G31" s="57"/>
      <c r="H31" s="57"/>
      <c r="I31" s="57"/>
      <c r="J31" s="57"/>
      <c r="K31" s="57"/>
      <c r="L31" s="57"/>
      <c r="M31" s="57"/>
      <c r="N31" s="57"/>
    </row>
    <row r="32" ht="15.75" customHeight="1">
      <c r="A32" s="57"/>
      <c r="B32" s="57"/>
      <c r="C32" s="13"/>
      <c r="D32" s="58"/>
      <c r="E32" s="57"/>
      <c r="G32" s="57"/>
      <c r="H32" s="57"/>
      <c r="I32" s="57"/>
      <c r="J32" s="57"/>
      <c r="K32" s="57"/>
      <c r="L32" s="57"/>
      <c r="M32" s="57"/>
      <c r="N32" s="57"/>
    </row>
    <row r="33" ht="15.75" customHeight="1">
      <c r="A33" s="57"/>
      <c r="B33" s="57"/>
      <c r="C33" s="13"/>
      <c r="D33" s="58"/>
      <c r="E33" s="57"/>
      <c r="G33" s="57"/>
      <c r="H33" s="57"/>
      <c r="I33" s="57"/>
      <c r="J33" s="57"/>
      <c r="K33" s="57"/>
      <c r="L33" s="57"/>
      <c r="M33" s="57"/>
      <c r="N33" s="57"/>
    </row>
    <row r="34" ht="15.75" customHeight="1">
      <c r="A34" s="57"/>
      <c r="B34" s="57"/>
      <c r="C34" s="13"/>
      <c r="D34" s="58"/>
      <c r="E34" s="57"/>
      <c r="G34" s="57"/>
      <c r="H34" s="57"/>
      <c r="I34" s="57"/>
      <c r="J34" s="57"/>
      <c r="K34" s="57"/>
      <c r="L34" s="57"/>
      <c r="M34" s="57"/>
      <c r="N34" s="57"/>
    </row>
    <row r="35" ht="15.75" customHeight="1">
      <c r="A35" s="57"/>
      <c r="B35" s="57"/>
      <c r="C35" s="13"/>
      <c r="D35" s="58"/>
      <c r="E35" s="57"/>
      <c r="G35" s="57"/>
      <c r="H35" s="57"/>
      <c r="I35" s="57"/>
      <c r="J35" s="57"/>
      <c r="K35" s="57"/>
      <c r="L35" s="57"/>
      <c r="M35" s="57"/>
      <c r="N35" s="57"/>
    </row>
    <row r="36" ht="15.75" customHeight="1">
      <c r="A36" s="57"/>
      <c r="B36" s="57"/>
      <c r="C36" s="13"/>
      <c r="D36" s="58"/>
      <c r="E36" s="57"/>
      <c r="G36" s="57"/>
      <c r="H36" s="57"/>
      <c r="I36" s="57"/>
      <c r="J36" s="57"/>
      <c r="K36" s="57"/>
      <c r="L36" s="57"/>
      <c r="M36" s="57"/>
      <c r="N36" s="57"/>
    </row>
    <row r="37" ht="15.75" customHeight="1">
      <c r="A37" s="57"/>
      <c r="B37" s="57"/>
      <c r="C37" s="13"/>
      <c r="D37" s="58"/>
      <c r="E37" s="57"/>
      <c r="G37" s="57"/>
      <c r="H37" s="57"/>
      <c r="I37" s="57"/>
      <c r="J37" s="57"/>
      <c r="K37" s="57"/>
      <c r="L37" s="57"/>
      <c r="M37" s="57"/>
      <c r="N37" s="57"/>
    </row>
    <row r="38" ht="15.75" customHeight="1">
      <c r="A38" s="57"/>
      <c r="B38" s="57"/>
      <c r="C38" s="13"/>
      <c r="D38" s="58"/>
      <c r="E38" s="57"/>
      <c r="G38" s="57"/>
      <c r="H38" s="57"/>
      <c r="I38" s="57"/>
      <c r="J38" s="57"/>
      <c r="K38" s="57"/>
      <c r="L38" s="57"/>
      <c r="M38" s="57"/>
      <c r="N38" s="57"/>
    </row>
    <row r="39" ht="15.75" customHeight="1">
      <c r="A39" s="57"/>
      <c r="B39" s="57"/>
      <c r="C39" s="13"/>
      <c r="D39" s="58"/>
      <c r="E39" s="57"/>
      <c r="G39" s="57"/>
      <c r="H39" s="57"/>
      <c r="I39" s="57"/>
      <c r="J39" s="57"/>
      <c r="K39" s="57"/>
      <c r="L39" s="57"/>
      <c r="M39" s="57"/>
      <c r="N39" s="57"/>
    </row>
    <row r="40" ht="15.75" customHeight="1">
      <c r="A40" s="57"/>
      <c r="B40" s="57"/>
      <c r="C40" s="13"/>
      <c r="D40" s="58"/>
      <c r="E40" s="57"/>
      <c r="G40" s="57"/>
      <c r="H40" s="57"/>
      <c r="I40" s="57"/>
      <c r="J40" s="57"/>
      <c r="K40" s="57"/>
      <c r="L40" s="57"/>
      <c r="M40" s="57"/>
      <c r="N40" s="57"/>
    </row>
    <row r="41" ht="15.75" customHeight="1">
      <c r="A41" s="57"/>
      <c r="B41" s="57"/>
      <c r="C41" s="13"/>
      <c r="D41" s="58"/>
      <c r="E41" s="57"/>
      <c r="G41" s="57"/>
      <c r="H41" s="57"/>
      <c r="I41" s="57"/>
      <c r="J41" s="57"/>
      <c r="K41" s="57"/>
      <c r="L41" s="57"/>
      <c r="M41" s="57"/>
      <c r="N41" s="57"/>
    </row>
    <row r="42" ht="15.75" customHeight="1">
      <c r="A42" s="57"/>
      <c r="B42" s="57"/>
      <c r="C42" s="13"/>
      <c r="D42" s="58"/>
      <c r="E42" s="57"/>
      <c r="G42" s="57"/>
      <c r="H42" s="57"/>
      <c r="I42" s="57"/>
      <c r="J42" s="57"/>
      <c r="K42" s="57"/>
      <c r="L42" s="57"/>
      <c r="M42" s="57"/>
      <c r="N42" s="57"/>
    </row>
    <row r="43" ht="15.75" customHeight="1">
      <c r="A43" s="57"/>
      <c r="B43" s="57"/>
      <c r="C43" s="13"/>
      <c r="D43" s="58"/>
      <c r="E43" s="57"/>
      <c r="G43" s="57"/>
      <c r="H43" s="57"/>
      <c r="I43" s="57"/>
      <c r="J43" s="57"/>
      <c r="K43" s="57"/>
      <c r="L43" s="57"/>
      <c r="M43" s="57"/>
      <c r="N43" s="57"/>
    </row>
    <row r="44" ht="15.75" customHeight="1">
      <c r="A44" s="57"/>
      <c r="B44" s="57"/>
      <c r="C44" s="13"/>
      <c r="D44" s="58"/>
      <c r="E44" s="57"/>
      <c r="G44" s="57"/>
      <c r="H44" s="57"/>
      <c r="I44" s="57"/>
      <c r="J44" s="57"/>
      <c r="K44" s="57"/>
      <c r="L44" s="57"/>
      <c r="M44" s="57"/>
      <c r="N44" s="57"/>
    </row>
    <row r="45" ht="15.75" customHeight="1">
      <c r="A45" s="57"/>
      <c r="B45" s="57"/>
      <c r="C45" s="13"/>
      <c r="D45" s="58"/>
      <c r="E45" s="57"/>
      <c r="G45" s="57"/>
      <c r="H45" s="57"/>
      <c r="I45" s="57"/>
      <c r="J45" s="57"/>
      <c r="K45" s="57"/>
      <c r="L45" s="57"/>
      <c r="M45" s="57"/>
      <c r="N45" s="57"/>
    </row>
    <row r="46" ht="15.75" customHeight="1">
      <c r="A46" s="57"/>
      <c r="B46" s="57"/>
      <c r="C46" s="13"/>
      <c r="D46" s="58"/>
      <c r="E46" s="57"/>
      <c r="G46" s="57"/>
      <c r="H46" s="57"/>
      <c r="I46" s="57"/>
      <c r="J46" s="57"/>
      <c r="K46" s="57"/>
      <c r="L46" s="57"/>
      <c r="M46" s="57"/>
      <c r="N46" s="57"/>
    </row>
    <row r="47" ht="15.75" customHeight="1">
      <c r="A47" s="57"/>
      <c r="B47" s="57"/>
      <c r="C47" s="13"/>
      <c r="D47" s="58"/>
      <c r="E47" s="57"/>
      <c r="G47" s="57"/>
      <c r="H47" s="57"/>
      <c r="I47" s="57"/>
      <c r="J47" s="57"/>
      <c r="K47" s="57"/>
      <c r="L47" s="57"/>
      <c r="M47" s="57"/>
      <c r="N47" s="57"/>
    </row>
    <row r="48" ht="15.75" customHeight="1">
      <c r="A48" s="57"/>
      <c r="B48" s="57"/>
      <c r="C48" s="13"/>
      <c r="D48" s="58"/>
      <c r="E48" s="57"/>
      <c r="G48" s="57"/>
      <c r="H48" s="57"/>
      <c r="I48" s="57"/>
      <c r="J48" s="57"/>
      <c r="K48" s="57"/>
      <c r="L48" s="57"/>
      <c r="M48" s="57"/>
      <c r="N48" s="57"/>
    </row>
    <row r="49" ht="15.75" customHeight="1">
      <c r="A49" s="57"/>
      <c r="B49" s="57"/>
      <c r="C49" s="13"/>
      <c r="D49" s="58"/>
      <c r="E49" s="57"/>
      <c r="G49" s="57"/>
      <c r="H49" s="57"/>
      <c r="I49" s="57"/>
      <c r="J49" s="57"/>
      <c r="K49" s="57"/>
      <c r="L49" s="57"/>
      <c r="M49" s="57"/>
      <c r="N49" s="57"/>
    </row>
    <row r="50" ht="15.75" customHeight="1">
      <c r="A50" s="57"/>
      <c r="B50" s="57"/>
      <c r="C50" s="13"/>
      <c r="D50" s="58"/>
      <c r="E50" s="57"/>
      <c r="G50" s="57"/>
      <c r="H50" s="57"/>
      <c r="I50" s="57"/>
      <c r="J50" s="57"/>
      <c r="K50" s="57"/>
      <c r="L50" s="57"/>
      <c r="M50" s="57"/>
      <c r="N50" s="57"/>
    </row>
    <row r="51" ht="15.75" customHeight="1">
      <c r="A51" s="57"/>
      <c r="B51" s="57"/>
      <c r="C51" s="13"/>
      <c r="D51" s="58"/>
      <c r="E51" s="57"/>
      <c r="G51" s="57"/>
      <c r="H51" s="57"/>
      <c r="I51" s="57"/>
      <c r="J51" s="57"/>
      <c r="K51" s="57"/>
      <c r="L51" s="57"/>
      <c r="M51" s="57"/>
      <c r="N51" s="57"/>
    </row>
    <row r="52" ht="15.75" customHeight="1">
      <c r="A52" s="57"/>
      <c r="B52" s="57"/>
      <c r="C52" s="13"/>
      <c r="D52" s="58"/>
      <c r="E52" s="57"/>
      <c r="G52" s="57"/>
      <c r="H52" s="57"/>
      <c r="I52" s="57"/>
      <c r="J52" s="57"/>
      <c r="K52" s="57"/>
      <c r="L52" s="57"/>
      <c r="M52" s="57"/>
      <c r="N52" s="57"/>
    </row>
    <row r="53" ht="15.75" customHeight="1">
      <c r="A53" s="57"/>
      <c r="B53" s="57"/>
      <c r="C53" s="13"/>
      <c r="D53" s="58"/>
      <c r="E53" s="57"/>
      <c r="G53" s="57"/>
      <c r="H53" s="57"/>
      <c r="I53" s="57"/>
      <c r="J53" s="57"/>
      <c r="K53" s="57"/>
      <c r="L53" s="57"/>
      <c r="M53" s="57"/>
      <c r="N53" s="57"/>
    </row>
    <row r="54" ht="15.75" customHeight="1">
      <c r="A54" s="57"/>
      <c r="B54" s="57"/>
      <c r="C54" s="13"/>
      <c r="D54" s="58"/>
      <c r="E54" s="57"/>
      <c r="G54" s="57"/>
      <c r="H54" s="57"/>
      <c r="I54" s="57"/>
      <c r="J54" s="57"/>
      <c r="K54" s="57"/>
      <c r="L54" s="57"/>
      <c r="M54" s="57"/>
      <c r="N54" s="57"/>
    </row>
    <row r="55" ht="15.75" customHeight="1">
      <c r="A55" s="57"/>
      <c r="B55" s="57"/>
      <c r="C55" s="13"/>
      <c r="D55" s="58"/>
      <c r="E55" s="57"/>
      <c r="G55" s="57"/>
      <c r="H55" s="57"/>
      <c r="I55" s="57"/>
      <c r="J55" s="57"/>
      <c r="K55" s="57"/>
      <c r="L55" s="57"/>
      <c r="M55" s="57"/>
      <c r="N55" s="57"/>
    </row>
    <row r="56" ht="15.75" customHeight="1">
      <c r="A56" s="57"/>
      <c r="B56" s="57"/>
      <c r="C56" s="13"/>
      <c r="D56" s="58"/>
      <c r="E56" s="57"/>
      <c r="G56" s="57"/>
      <c r="H56" s="57"/>
      <c r="I56" s="57"/>
      <c r="J56" s="57"/>
      <c r="K56" s="57"/>
      <c r="L56" s="57"/>
      <c r="M56" s="57"/>
      <c r="N56" s="57"/>
    </row>
    <row r="57" ht="15.75" customHeight="1">
      <c r="A57" s="57"/>
      <c r="B57" s="57"/>
      <c r="C57" s="13"/>
      <c r="D57" s="58"/>
      <c r="E57" s="57"/>
      <c r="G57" s="57"/>
      <c r="H57" s="57"/>
      <c r="I57" s="57"/>
      <c r="J57" s="57"/>
      <c r="K57" s="57"/>
      <c r="L57" s="57"/>
      <c r="M57" s="57"/>
      <c r="N57" s="57"/>
    </row>
    <row r="58" ht="15.75" customHeight="1">
      <c r="A58" s="57"/>
      <c r="B58" s="57"/>
      <c r="C58" s="13"/>
      <c r="D58" s="58"/>
      <c r="E58" s="57"/>
      <c r="G58" s="57"/>
      <c r="H58" s="57"/>
      <c r="I58" s="57"/>
      <c r="J58" s="57"/>
      <c r="K58" s="57"/>
      <c r="L58" s="57"/>
      <c r="M58" s="57"/>
      <c r="N58" s="57"/>
    </row>
    <row r="59" ht="15.75" customHeight="1">
      <c r="A59" s="57"/>
      <c r="B59" s="57"/>
      <c r="C59" s="13"/>
      <c r="D59" s="58"/>
      <c r="E59" s="57"/>
      <c r="G59" s="57"/>
      <c r="H59" s="57"/>
      <c r="I59" s="57"/>
      <c r="J59" s="57"/>
      <c r="K59" s="57"/>
      <c r="L59" s="57"/>
      <c r="M59" s="57"/>
      <c r="N59" s="57"/>
    </row>
    <row r="60" ht="15.75" customHeight="1">
      <c r="A60" s="57"/>
      <c r="B60" s="57"/>
      <c r="C60" s="13"/>
      <c r="D60" s="58"/>
      <c r="E60" s="57"/>
      <c r="G60" s="57"/>
      <c r="H60" s="57"/>
      <c r="I60" s="57"/>
      <c r="J60" s="57"/>
      <c r="K60" s="57"/>
      <c r="L60" s="57"/>
      <c r="M60" s="57"/>
      <c r="N60" s="57"/>
    </row>
    <row r="61" ht="15.75" customHeight="1">
      <c r="A61" s="57"/>
      <c r="B61" s="57"/>
      <c r="C61" s="13"/>
      <c r="D61" s="58"/>
      <c r="E61" s="57"/>
      <c r="G61" s="57"/>
      <c r="H61" s="57"/>
      <c r="I61" s="57"/>
      <c r="J61" s="57"/>
      <c r="K61" s="57"/>
      <c r="L61" s="57"/>
      <c r="M61" s="57"/>
      <c r="N61" s="57"/>
    </row>
    <row r="62" ht="15.75" customHeight="1">
      <c r="A62" s="57"/>
      <c r="B62" s="57"/>
      <c r="C62" s="13"/>
      <c r="D62" s="58"/>
      <c r="E62" s="57"/>
      <c r="G62" s="57"/>
      <c r="H62" s="57"/>
      <c r="I62" s="57"/>
      <c r="J62" s="57"/>
      <c r="K62" s="57"/>
      <c r="L62" s="57"/>
      <c r="M62" s="57"/>
      <c r="N62" s="57"/>
    </row>
    <row r="63" ht="15.75" customHeight="1">
      <c r="A63" s="57"/>
      <c r="B63" s="57"/>
      <c r="C63" s="13"/>
      <c r="D63" s="58"/>
      <c r="E63" s="57"/>
      <c r="G63" s="57"/>
      <c r="H63" s="57"/>
      <c r="I63" s="57"/>
      <c r="J63" s="57"/>
      <c r="K63" s="57"/>
      <c r="L63" s="57"/>
      <c r="M63" s="57"/>
      <c r="N63" s="57"/>
    </row>
    <row r="64" ht="15.75" customHeight="1">
      <c r="A64" s="57"/>
      <c r="B64" s="57"/>
      <c r="C64" s="13"/>
      <c r="D64" s="58"/>
      <c r="E64" s="57"/>
      <c r="G64" s="57"/>
      <c r="H64" s="57"/>
      <c r="I64" s="57"/>
      <c r="J64" s="57"/>
      <c r="K64" s="57"/>
      <c r="L64" s="57"/>
      <c r="M64" s="57"/>
      <c r="N64" s="57"/>
    </row>
    <row r="65" ht="15.75" customHeight="1">
      <c r="A65" s="57"/>
      <c r="B65" s="57"/>
      <c r="C65" s="13"/>
      <c r="D65" s="58"/>
      <c r="E65" s="57"/>
      <c r="G65" s="57"/>
      <c r="H65" s="57"/>
      <c r="I65" s="57"/>
      <c r="J65" s="57"/>
      <c r="K65" s="57"/>
      <c r="L65" s="57"/>
      <c r="M65" s="57"/>
      <c r="N65" s="57"/>
    </row>
    <row r="66" ht="15.75" customHeight="1">
      <c r="A66" s="57"/>
      <c r="B66" s="57"/>
      <c r="C66" s="13"/>
      <c r="D66" s="58"/>
      <c r="E66" s="57"/>
      <c r="G66" s="57"/>
      <c r="H66" s="57"/>
      <c r="I66" s="57"/>
      <c r="J66" s="57"/>
      <c r="K66" s="57"/>
      <c r="L66" s="57"/>
      <c r="M66" s="57"/>
      <c r="N66" s="57"/>
    </row>
    <row r="67" ht="15.75" customHeight="1">
      <c r="A67" s="57"/>
      <c r="B67" s="57"/>
      <c r="C67" s="13"/>
      <c r="D67" s="58"/>
      <c r="E67" s="57"/>
      <c r="G67" s="57"/>
      <c r="H67" s="57"/>
      <c r="I67" s="57"/>
      <c r="J67" s="57"/>
      <c r="K67" s="57"/>
      <c r="L67" s="57"/>
      <c r="M67" s="57"/>
      <c r="N67" s="57"/>
    </row>
    <row r="68" ht="15.75" customHeight="1">
      <c r="A68" s="57"/>
      <c r="B68" s="57"/>
      <c r="C68" s="13"/>
      <c r="D68" s="58"/>
      <c r="E68" s="57"/>
      <c r="G68" s="57"/>
      <c r="H68" s="57"/>
      <c r="I68" s="57"/>
      <c r="J68" s="57"/>
      <c r="K68" s="57"/>
      <c r="L68" s="57"/>
      <c r="M68" s="57"/>
      <c r="N68" s="57"/>
    </row>
    <row r="69" ht="15.75" customHeight="1">
      <c r="A69" s="57"/>
      <c r="B69" s="57"/>
      <c r="C69" s="13"/>
      <c r="D69" s="58"/>
      <c r="E69" s="57"/>
      <c r="G69" s="57"/>
      <c r="H69" s="57"/>
      <c r="I69" s="57"/>
      <c r="J69" s="57"/>
      <c r="K69" s="57"/>
      <c r="L69" s="57"/>
      <c r="M69" s="57"/>
      <c r="N69" s="57"/>
    </row>
    <row r="70" ht="15.75" customHeight="1">
      <c r="A70" s="57"/>
      <c r="B70" s="57"/>
      <c r="C70" s="13"/>
      <c r="D70" s="58"/>
      <c r="E70" s="57"/>
      <c r="G70" s="57"/>
      <c r="H70" s="57"/>
      <c r="I70" s="57"/>
      <c r="J70" s="57"/>
      <c r="K70" s="57"/>
      <c r="L70" s="57"/>
      <c r="M70" s="57"/>
      <c r="N70" s="57"/>
    </row>
    <row r="71" ht="15.75" customHeight="1">
      <c r="A71" s="57"/>
      <c r="B71" s="57"/>
      <c r="C71" s="13"/>
      <c r="D71" s="58"/>
      <c r="E71" s="57"/>
      <c r="G71" s="57"/>
      <c r="H71" s="57"/>
      <c r="I71" s="57"/>
      <c r="J71" s="57"/>
      <c r="K71" s="57"/>
      <c r="L71" s="57"/>
      <c r="M71" s="57"/>
      <c r="N71" s="57"/>
    </row>
    <row r="72" ht="15.75" customHeight="1">
      <c r="A72" s="57"/>
      <c r="B72" s="57"/>
      <c r="C72" s="13"/>
      <c r="D72" s="58"/>
      <c r="E72" s="57"/>
      <c r="G72" s="57"/>
      <c r="H72" s="57"/>
      <c r="I72" s="57"/>
      <c r="J72" s="57"/>
      <c r="K72" s="57"/>
      <c r="L72" s="57"/>
      <c r="M72" s="57"/>
      <c r="N72" s="57"/>
    </row>
    <row r="73" ht="15.75" customHeight="1">
      <c r="A73" s="57"/>
      <c r="B73" s="57"/>
      <c r="C73" s="13"/>
      <c r="D73" s="58"/>
      <c r="E73" s="57"/>
      <c r="G73" s="57"/>
      <c r="H73" s="57"/>
      <c r="I73" s="57"/>
      <c r="J73" s="57"/>
      <c r="K73" s="57"/>
      <c r="L73" s="57"/>
      <c r="M73" s="57"/>
      <c r="N73" s="57"/>
    </row>
    <row r="74" ht="15.75" customHeight="1">
      <c r="A74" s="57"/>
      <c r="B74" s="57"/>
      <c r="C74" s="13"/>
      <c r="D74" s="58"/>
      <c r="E74" s="57"/>
      <c r="G74" s="57"/>
      <c r="H74" s="57"/>
      <c r="I74" s="57"/>
      <c r="J74" s="57"/>
      <c r="K74" s="57"/>
      <c r="L74" s="57"/>
      <c r="M74" s="57"/>
      <c r="N74" s="57"/>
    </row>
    <row r="75" ht="15.75" customHeight="1">
      <c r="A75" s="57"/>
      <c r="B75" s="57"/>
      <c r="C75" s="13"/>
      <c r="D75" s="58"/>
      <c r="E75" s="57"/>
      <c r="G75" s="57"/>
      <c r="H75" s="57"/>
      <c r="I75" s="57"/>
      <c r="J75" s="57"/>
      <c r="K75" s="57"/>
      <c r="L75" s="57"/>
      <c r="M75" s="57"/>
      <c r="N75" s="57"/>
    </row>
    <row r="76" ht="15.75" customHeight="1">
      <c r="A76" s="57"/>
      <c r="B76" s="57"/>
      <c r="C76" s="13"/>
      <c r="D76" s="58"/>
      <c r="E76" s="57"/>
      <c r="G76" s="57"/>
      <c r="H76" s="57"/>
      <c r="I76" s="57"/>
      <c r="J76" s="57"/>
      <c r="K76" s="57"/>
      <c r="L76" s="57"/>
      <c r="M76" s="57"/>
      <c r="N76" s="57"/>
    </row>
    <row r="77" ht="15.75" customHeight="1">
      <c r="A77" s="57"/>
      <c r="B77" s="57"/>
      <c r="C77" s="13"/>
      <c r="D77" s="58"/>
      <c r="E77" s="57"/>
      <c r="G77" s="57"/>
      <c r="H77" s="57"/>
      <c r="I77" s="57"/>
      <c r="J77" s="57"/>
      <c r="K77" s="57"/>
      <c r="L77" s="57"/>
      <c r="M77" s="57"/>
      <c r="N77" s="57"/>
    </row>
    <row r="78" ht="15.75" customHeight="1">
      <c r="A78" s="57"/>
      <c r="B78" s="57"/>
      <c r="C78" s="13"/>
      <c r="D78" s="58"/>
      <c r="E78" s="57"/>
      <c r="G78" s="57"/>
      <c r="H78" s="57"/>
      <c r="I78" s="57"/>
      <c r="J78" s="57"/>
      <c r="K78" s="57"/>
      <c r="L78" s="57"/>
      <c r="M78" s="57"/>
      <c r="N78" s="57"/>
    </row>
    <row r="79" ht="15.75" customHeight="1">
      <c r="A79" s="57"/>
      <c r="B79" s="57"/>
      <c r="C79" s="13"/>
      <c r="D79" s="58"/>
      <c r="E79" s="57"/>
      <c r="G79" s="57"/>
      <c r="H79" s="57"/>
      <c r="I79" s="57"/>
      <c r="J79" s="57"/>
      <c r="K79" s="57"/>
      <c r="L79" s="57"/>
      <c r="M79" s="57"/>
      <c r="N79" s="57"/>
    </row>
    <row r="80" ht="15.75" customHeight="1">
      <c r="A80" s="57"/>
      <c r="B80" s="57"/>
      <c r="C80" s="13"/>
      <c r="D80" s="58"/>
      <c r="E80" s="57"/>
      <c r="G80" s="57"/>
      <c r="H80" s="57"/>
      <c r="I80" s="57"/>
      <c r="J80" s="57"/>
      <c r="K80" s="57"/>
      <c r="L80" s="57"/>
      <c r="M80" s="57"/>
      <c r="N80" s="57"/>
    </row>
    <row r="81" ht="15.75" customHeight="1">
      <c r="A81" s="57"/>
      <c r="B81" s="57"/>
      <c r="C81" s="13"/>
      <c r="D81" s="58"/>
      <c r="E81" s="57"/>
      <c r="G81" s="57"/>
      <c r="H81" s="57"/>
      <c r="I81" s="57"/>
      <c r="J81" s="57"/>
      <c r="K81" s="57"/>
      <c r="L81" s="57"/>
      <c r="M81" s="57"/>
      <c r="N81" s="57"/>
    </row>
    <row r="82" ht="15.75" customHeight="1">
      <c r="A82" s="57"/>
      <c r="B82" s="57"/>
      <c r="C82" s="13"/>
      <c r="D82" s="58"/>
      <c r="E82" s="57"/>
      <c r="G82" s="57"/>
      <c r="H82" s="57"/>
      <c r="I82" s="57"/>
      <c r="J82" s="57"/>
      <c r="K82" s="57"/>
      <c r="L82" s="57"/>
      <c r="M82" s="57"/>
      <c r="N82" s="57"/>
    </row>
    <row r="83" ht="15.75" customHeight="1">
      <c r="A83" s="57"/>
      <c r="B83" s="57"/>
      <c r="C83" s="13"/>
      <c r="D83" s="58"/>
      <c r="E83" s="57"/>
      <c r="G83" s="57"/>
      <c r="H83" s="57"/>
      <c r="I83" s="57"/>
      <c r="J83" s="57"/>
      <c r="K83" s="57"/>
      <c r="L83" s="57"/>
      <c r="M83" s="57"/>
      <c r="N83" s="57"/>
    </row>
    <row r="84" ht="15.75" customHeight="1">
      <c r="A84" s="57"/>
      <c r="B84" s="57"/>
      <c r="C84" s="13"/>
      <c r="D84" s="58"/>
      <c r="E84" s="57"/>
      <c r="G84" s="57"/>
      <c r="H84" s="57"/>
      <c r="I84" s="57"/>
      <c r="J84" s="57"/>
      <c r="K84" s="57"/>
      <c r="L84" s="57"/>
      <c r="M84" s="57"/>
      <c r="N84" s="57"/>
    </row>
    <row r="85" ht="15.75" customHeight="1">
      <c r="A85" s="57"/>
      <c r="B85" s="57"/>
      <c r="C85" s="13"/>
      <c r="D85" s="58"/>
      <c r="E85" s="57"/>
      <c r="G85" s="57"/>
      <c r="H85" s="57"/>
      <c r="I85" s="57"/>
      <c r="J85" s="57"/>
      <c r="K85" s="57"/>
      <c r="L85" s="57"/>
      <c r="M85" s="57"/>
      <c r="N85" s="57"/>
    </row>
    <row r="86" ht="15.75" customHeight="1">
      <c r="A86" s="57"/>
      <c r="B86" s="57"/>
      <c r="C86" s="13"/>
      <c r="D86" s="58"/>
      <c r="E86" s="57"/>
      <c r="G86" s="57"/>
      <c r="H86" s="57"/>
      <c r="I86" s="57"/>
      <c r="J86" s="57"/>
      <c r="K86" s="57"/>
      <c r="L86" s="57"/>
      <c r="M86" s="57"/>
      <c r="N86" s="57"/>
    </row>
    <row r="87" ht="15.75" customHeight="1">
      <c r="A87" s="57"/>
      <c r="B87" s="57"/>
      <c r="C87" s="13"/>
      <c r="D87" s="58"/>
      <c r="E87" s="57"/>
      <c r="G87" s="57"/>
      <c r="H87" s="57"/>
      <c r="I87" s="57"/>
      <c r="J87" s="57"/>
      <c r="K87" s="57"/>
      <c r="L87" s="57"/>
      <c r="M87" s="57"/>
      <c r="N87" s="57"/>
    </row>
    <row r="88" ht="15.75" customHeight="1">
      <c r="A88" s="57"/>
      <c r="B88" s="57"/>
      <c r="C88" s="13"/>
      <c r="D88" s="58"/>
      <c r="E88" s="57"/>
      <c r="G88" s="57"/>
      <c r="H88" s="57"/>
      <c r="I88" s="57"/>
      <c r="J88" s="57"/>
      <c r="K88" s="57"/>
      <c r="L88" s="57"/>
      <c r="M88" s="57"/>
      <c r="N88" s="57"/>
    </row>
    <row r="89" ht="15.75" customHeight="1">
      <c r="A89" s="57"/>
      <c r="B89" s="57"/>
      <c r="C89" s="13"/>
      <c r="D89" s="58"/>
      <c r="E89" s="57"/>
      <c r="G89" s="57"/>
      <c r="H89" s="57"/>
      <c r="I89" s="57"/>
      <c r="J89" s="57"/>
      <c r="K89" s="57"/>
      <c r="L89" s="57"/>
      <c r="M89" s="57"/>
      <c r="N89" s="57"/>
    </row>
    <row r="90" ht="15.75" customHeight="1">
      <c r="A90" s="57"/>
      <c r="B90" s="57"/>
      <c r="C90" s="13"/>
      <c r="D90" s="58"/>
      <c r="E90" s="57"/>
      <c r="G90" s="57"/>
      <c r="H90" s="57"/>
      <c r="I90" s="57"/>
      <c r="J90" s="57"/>
      <c r="K90" s="57"/>
      <c r="L90" s="57"/>
      <c r="M90" s="57"/>
      <c r="N90" s="57"/>
    </row>
    <row r="91" ht="15.75" customHeight="1">
      <c r="A91" s="57"/>
      <c r="B91" s="57"/>
      <c r="C91" s="13"/>
      <c r="D91" s="58"/>
      <c r="E91" s="57"/>
      <c r="G91" s="57"/>
      <c r="H91" s="57"/>
      <c r="I91" s="57"/>
      <c r="J91" s="57"/>
      <c r="K91" s="57"/>
      <c r="L91" s="57"/>
      <c r="M91" s="57"/>
      <c r="N91" s="57"/>
    </row>
    <row r="92" ht="15.75" customHeight="1">
      <c r="A92" s="57"/>
      <c r="B92" s="57"/>
      <c r="C92" s="13"/>
      <c r="D92" s="58"/>
      <c r="E92" s="57"/>
      <c r="G92" s="57"/>
      <c r="H92" s="57"/>
      <c r="I92" s="57"/>
      <c r="J92" s="57"/>
      <c r="K92" s="57"/>
      <c r="L92" s="57"/>
      <c r="M92" s="57"/>
      <c r="N92" s="57"/>
    </row>
    <row r="93" ht="15.75" customHeight="1">
      <c r="A93" s="57"/>
      <c r="B93" s="57"/>
      <c r="C93" s="13"/>
      <c r="D93" s="58"/>
      <c r="E93" s="57"/>
      <c r="G93" s="57"/>
      <c r="H93" s="57"/>
      <c r="I93" s="57"/>
      <c r="J93" s="57"/>
      <c r="K93" s="57"/>
      <c r="L93" s="57"/>
      <c r="M93" s="57"/>
      <c r="N93" s="57"/>
    </row>
    <row r="94" ht="15.75" customHeight="1">
      <c r="A94" s="57"/>
      <c r="B94" s="57"/>
      <c r="C94" s="13"/>
      <c r="D94" s="58"/>
      <c r="E94" s="57"/>
      <c r="G94" s="57"/>
      <c r="H94" s="57"/>
      <c r="I94" s="57"/>
      <c r="J94" s="57"/>
      <c r="K94" s="57"/>
      <c r="L94" s="57"/>
      <c r="M94" s="57"/>
      <c r="N94" s="57"/>
    </row>
    <row r="95" ht="15.75" customHeight="1">
      <c r="A95" s="57"/>
      <c r="B95" s="57"/>
      <c r="C95" s="13"/>
      <c r="D95" s="58"/>
      <c r="E95" s="57"/>
      <c r="G95" s="57"/>
      <c r="H95" s="57"/>
      <c r="I95" s="57"/>
      <c r="J95" s="57"/>
      <c r="K95" s="57"/>
      <c r="L95" s="57"/>
      <c r="M95" s="57"/>
      <c r="N95" s="57"/>
    </row>
    <row r="96" ht="15.75" customHeight="1">
      <c r="A96" s="57"/>
      <c r="B96" s="57"/>
      <c r="C96" s="13"/>
      <c r="D96" s="58"/>
      <c r="E96" s="57"/>
      <c r="G96" s="57"/>
      <c r="H96" s="57"/>
      <c r="I96" s="57"/>
      <c r="J96" s="57"/>
      <c r="K96" s="57"/>
      <c r="L96" s="57"/>
      <c r="M96" s="57"/>
      <c r="N96" s="57"/>
    </row>
    <row r="97" ht="15.75" customHeight="1">
      <c r="A97" s="57"/>
      <c r="B97" s="57"/>
      <c r="C97" s="13"/>
      <c r="D97" s="58"/>
      <c r="E97" s="57"/>
      <c r="G97" s="57"/>
      <c r="H97" s="57"/>
      <c r="I97" s="57"/>
      <c r="J97" s="57"/>
      <c r="K97" s="57"/>
      <c r="L97" s="57"/>
      <c r="M97" s="57"/>
      <c r="N97" s="57"/>
    </row>
    <row r="98" ht="15.75" customHeight="1">
      <c r="A98" s="57"/>
      <c r="B98" s="57"/>
      <c r="C98" s="13"/>
      <c r="D98" s="58"/>
      <c r="E98" s="57"/>
      <c r="G98" s="57"/>
      <c r="H98" s="57"/>
      <c r="I98" s="57"/>
      <c r="J98" s="57"/>
      <c r="K98" s="57"/>
      <c r="L98" s="57"/>
      <c r="M98" s="57"/>
      <c r="N98" s="57"/>
    </row>
    <row r="99" ht="15.75" customHeight="1">
      <c r="A99" s="57"/>
      <c r="B99" s="57"/>
      <c r="C99" s="13"/>
      <c r="D99" s="58"/>
      <c r="E99" s="57"/>
      <c r="G99" s="57"/>
      <c r="H99" s="57"/>
      <c r="I99" s="57"/>
      <c r="J99" s="57"/>
      <c r="K99" s="57"/>
      <c r="L99" s="57"/>
      <c r="M99" s="57"/>
      <c r="N99" s="57"/>
    </row>
    <row r="100" ht="15.75" customHeight="1">
      <c r="A100" s="57"/>
      <c r="B100" s="57"/>
      <c r="C100" s="13"/>
      <c r="D100" s="58"/>
      <c r="E100" s="57"/>
      <c r="G100" s="57"/>
      <c r="H100" s="57"/>
      <c r="I100" s="57"/>
      <c r="J100" s="57"/>
      <c r="K100" s="57"/>
      <c r="L100" s="57"/>
      <c r="M100" s="57"/>
      <c r="N100" s="57"/>
    </row>
    <row r="101" ht="15.75" customHeight="1">
      <c r="A101" s="57"/>
      <c r="B101" s="57"/>
      <c r="C101" s="13"/>
      <c r="D101" s="58"/>
      <c r="E101" s="57"/>
      <c r="G101" s="57"/>
      <c r="H101" s="57"/>
      <c r="I101" s="57"/>
      <c r="J101" s="57"/>
      <c r="K101" s="57"/>
      <c r="L101" s="57"/>
      <c r="M101" s="57"/>
      <c r="N101" s="57"/>
    </row>
    <row r="102" ht="15.75" customHeight="1">
      <c r="A102" s="57"/>
      <c r="B102" s="57"/>
      <c r="C102" s="13"/>
      <c r="D102" s="58"/>
      <c r="E102" s="57"/>
      <c r="G102" s="57"/>
      <c r="H102" s="57"/>
      <c r="I102" s="57"/>
      <c r="J102" s="57"/>
      <c r="K102" s="57"/>
      <c r="L102" s="57"/>
      <c r="M102" s="57"/>
      <c r="N102" s="57"/>
    </row>
    <row r="103" ht="15.75" customHeight="1">
      <c r="A103" s="57"/>
      <c r="B103" s="57"/>
      <c r="C103" s="13"/>
      <c r="D103" s="58"/>
      <c r="E103" s="57"/>
      <c r="G103" s="57"/>
      <c r="H103" s="57"/>
      <c r="I103" s="57"/>
      <c r="J103" s="57"/>
      <c r="K103" s="57"/>
      <c r="L103" s="57"/>
      <c r="M103" s="57"/>
      <c r="N103" s="57"/>
    </row>
    <row r="104" ht="15.75" customHeight="1">
      <c r="A104" s="57"/>
      <c r="B104" s="57"/>
      <c r="C104" s="13"/>
      <c r="D104" s="58"/>
      <c r="E104" s="57"/>
      <c r="G104" s="57"/>
      <c r="H104" s="57"/>
      <c r="I104" s="57"/>
      <c r="J104" s="57"/>
      <c r="K104" s="57"/>
      <c r="L104" s="57"/>
      <c r="M104" s="57"/>
      <c r="N104" s="57"/>
    </row>
    <row r="105" ht="15.75" customHeight="1">
      <c r="A105" s="57"/>
      <c r="B105" s="57"/>
      <c r="C105" s="13"/>
      <c r="D105" s="58"/>
      <c r="E105" s="57"/>
      <c r="G105" s="57"/>
      <c r="H105" s="57"/>
      <c r="I105" s="57"/>
      <c r="J105" s="57"/>
      <c r="K105" s="57"/>
      <c r="L105" s="57"/>
      <c r="M105" s="57"/>
      <c r="N105" s="57"/>
    </row>
    <row r="106" ht="15.75" customHeight="1">
      <c r="A106" s="57"/>
      <c r="B106" s="57"/>
      <c r="C106" s="13"/>
      <c r="D106" s="58"/>
      <c r="E106" s="57"/>
      <c r="G106" s="57"/>
      <c r="H106" s="57"/>
      <c r="I106" s="57"/>
      <c r="J106" s="57"/>
      <c r="K106" s="57"/>
      <c r="L106" s="57"/>
      <c r="M106" s="57"/>
      <c r="N106" s="57"/>
    </row>
    <row r="107" ht="15.75" customHeight="1">
      <c r="A107" s="57"/>
      <c r="B107" s="57"/>
      <c r="C107" s="13"/>
      <c r="D107" s="58"/>
      <c r="E107" s="57"/>
      <c r="G107" s="57"/>
      <c r="H107" s="57"/>
      <c r="I107" s="57"/>
      <c r="J107" s="57"/>
      <c r="K107" s="57"/>
      <c r="L107" s="57"/>
      <c r="M107" s="57"/>
      <c r="N107" s="57"/>
    </row>
    <row r="108" ht="15.75" customHeight="1">
      <c r="A108" s="57"/>
      <c r="B108" s="57"/>
      <c r="C108" s="13"/>
      <c r="D108" s="58"/>
      <c r="E108" s="57"/>
      <c r="G108" s="57"/>
      <c r="H108" s="57"/>
      <c r="I108" s="57"/>
      <c r="J108" s="57"/>
      <c r="K108" s="57"/>
      <c r="L108" s="57"/>
      <c r="M108" s="57"/>
      <c r="N108" s="57"/>
    </row>
    <row r="109" ht="15.75" customHeight="1">
      <c r="A109" s="57"/>
      <c r="B109" s="57"/>
      <c r="C109" s="13"/>
      <c r="D109" s="58"/>
      <c r="E109" s="57"/>
      <c r="G109" s="57"/>
      <c r="H109" s="57"/>
      <c r="I109" s="57"/>
      <c r="J109" s="57"/>
      <c r="K109" s="57"/>
      <c r="L109" s="57"/>
      <c r="M109" s="57"/>
      <c r="N109" s="57"/>
    </row>
    <row r="110" ht="15.75" customHeight="1">
      <c r="A110" s="57"/>
      <c r="B110" s="57"/>
      <c r="C110" s="13"/>
      <c r="D110" s="58"/>
      <c r="E110" s="57"/>
      <c r="G110" s="57"/>
      <c r="H110" s="57"/>
      <c r="I110" s="57"/>
      <c r="J110" s="57"/>
      <c r="K110" s="57"/>
      <c r="L110" s="57"/>
      <c r="M110" s="57"/>
      <c r="N110" s="57"/>
    </row>
    <row r="111" ht="15.75" customHeight="1">
      <c r="A111" s="57"/>
      <c r="B111" s="57"/>
      <c r="C111" s="13"/>
      <c r="D111" s="58"/>
      <c r="E111" s="57"/>
      <c r="G111" s="57"/>
      <c r="H111" s="57"/>
      <c r="I111" s="57"/>
      <c r="J111" s="57"/>
      <c r="K111" s="57"/>
      <c r="L111" s="57"/>
      <c r="M111" s="57"/>
      <c r="N111" s="57"/>
    </row>
    <row r="112" ht="15.75" customHeight="1">
      <c r="A112" s="57"/>
      <c r="B112" s="57"/>
      <c r="C112" s="13"/>
      <c r="D112" s="58"/>
      <c r="E112" s="57"/>
      <c r="G112" s="57"/>
      <c r="H112" s="57"/>
      <c r="I112" s="57"/>
      <c r="J112" s="57"/>
      <c r="K112" s="57"/>
      <c r="L112" s="57"/>
      <c r="M112" s="57"/>
      <c r="N112" s="57"/>
    </row>
    <row r="113" ht="15.75" customHeight="1">
      <c r="A113" s="57"/>
      <c r="B113" s="57"/>
      <c r="C113" s="13"/>
      <c r="D113" s="58"/>
      <c r="E113" s="57"/>
      <c r="G113" s="57"/>
      <c r="H113" s="57"/>
      <c r="I113" s="57"/>
      <c r="J113" s="57"/>
      <c r="K113" s="57"/>
      <c r="L113" s="57"/>
      <c r="M113" s="57"/>
      <c r="N113" s="57"/>
    </row>
    <row r="114" ht="15.75" customHeight="1">
      <c r="A114" s="57"/>
      <c r="B114" s="57"/>
      <c r="C114" s="13"/>
      <c r="D114" s="58"/>
      <c r="E114" s="57"/>
      <c r="G114" s="57"/>
      <c r="H114" s="57"/>
      <c r="I114" s="57"/>
      <c r="J114" s="57"/>
      <c r="K114" s="57"/>
      <c r="L114" s="57"/>
      <c r="M114" s="57"/>
      <c r="N114" s="57"/>
    </row>
    <row r="115" ht="15.75" customHeight="1">
      <c r="A115" s="57"/>
      <c r="B115" s="57"/>
      <c r="C115" s="13"/>
      <c r="D115" s="58"/>
      <c r="E115" s="57"/>
      <c r="G115" s="57"/>
      <c r="H115" s="57"/>
      <c r="I115" s="57"/>
      <c r="J115" s="57"/>
      <c r="K115" s="57"/>
      <c r="L115" s="57"/>
      <c r="M115" s="57"/>
      <c r="N115" s="57"/>
    </row>
    <row r="116" ht="15.75" customHeight="1">
      <c r="A116" s="57"/>
      <c r="B116" s="57"/>
      <c r="C116" s="13"/>
      <c r="D116" s="58"/>
      <c r="E116" s="57"/>
      <c r="G116" s="57"/>
      <c r="H116" s="57"/>
      <c r="I116" s="57"/>
      <c r="J116" s="57"/>
      <c r="K116" s="57"/>
      <c r="L116" s="57"/>
      <c r="M116" s="57"/>
      <c r="N116" s="57"/>
    </row>
    <row r="117" ht="15.75" customHeight="1">
      <c r="A117" s="57"/>
      <c r="B117" s="57"/>
      <c r="C117" s="13"/>
      <c r="D117" s="58"/>
      <c r="E117" s="57"/>
      <c r="G117" s="57"/>
      <c r="H117" s="57"/>
      <c r="I117" s="57"/>
      <c r="J117" s="57"/>
      <c r="K117" s="57"/>
      <c r="L117" s="57"/>
      <c r="M117" s="57"/>
      <c r="N117" s="57"/>
    </row>
    <row r="118" ht="15.75" customHeight="1">
      <c r="A118" s="57"/>
      <c r="B118" s="57"/>
      <c r="C118" s="13"/>
      <c r="D118" s="58"/>
      <c r="E118" s="57"/>
      <c r="G118" s="57"/>
      <c r="H118" s="57"/>
      <c r="I118" s="57"/>
      <c r="J118" s="57"/>
      <c r="K118" s="57"/>
      <c r="L118" s="57"/>
      <c r="M118" s="57"/>
      <c r="N118" s="57"/>
    </row>
    <row r="119" ht="15.75" customHeight="1">
      <c r="A119" s="57"/>
      <c r="B119" s="57"/>
      <c r="C119" s="13"/>
      <c r="D119" s="58"/>
      <c r="E119" s="57"/>
      <c r="G119" s="57"/>
      <c r="H119" s="57"/>
      <c r="I119" s="57"/>
      <c r="J119" s="57"/>
      <c r="K119" s="57"/>
      <c r="L119" s="57"/>
      <c r="M119" s="57"/>
      <c r="N119" s="57"/>
    </row>
    <row r="120" ht="15.75" customHeight="1">
      <c r="A120" s="57"/>
      <c r="B120" s="57"/>
      <c r="C120" s="13"/>
      <c r="D120" s="58"/>
      <c r="E120" s="57"/>
      <c r="G120" s="57"/>
      <c r="H120" s="57"/>
      <c r="I120" s="57"/>
      <c r="J120" s="57"/>
      <c r="K120" s="57"/>
      <c r="L120" s="57"/>
      <c r="M120" s="57"/>
      <c r="N120" s="57"/>
    </row>
    <row r="121" ht="15.75" customHeight="1">
      <c r="A121" s="57"/>
      <c r="B121" s="57"/>
      <c r="C121" s="13"/>
      <c r="D121" s="58"/>
      <c r="E121" s="57"/>
      <c r="G121" s="57"/>
      <c r="H121" s="57"/>
      <c r="I121" s="57"/>
      <c r="J121" s="57"/>
      <c r="K121" s="57"/>
      <c r="L121" s="57"/>
      <c r="M121" s="57"/>
      <c r="N121" s="57"/>
    </row>
    <row r="122" ht="15.75" customHeight="1">
      <c r="A122" s="57"/>
      <c r="B122" s="57"/>
      <c r="C122" s="13"/>
      <c r="D122" s="58"/>
      <c r="E122" s="57"/>
      <c r="G122" s="57"/>
      <c r="H122" s="57"/>
      <c r="I122" s="57"/>
      <c r="J122" s="57"/>
      <c r="K122" s="57"/>
      <c r="L122" s="57"/>
      <c r="M122" s="57"/>
      <c r="N122" s="57"/>
    </row>
    <row r="123" ht="15.75" customHeight="1">
      <c r="A123" s="57"/>
      <c r="B123" s="57"/>
      <c r="C123" s="13"/>
      <c r="D123" s="58"/>
      <c r="E123" s="57"/>
      <c r="G123" s="57"/>
      <c r="H123" s="57"/>
      <c r="I123" s="57"/>
      <c r="J123" s="57"/>
      <c r="K123" s="57"/>
      <c r="L123" s="57"/>
      <c r="M123" s="57"/>
      <c r="N123" s="57"/>
    </row>
    <row r="124" ht="15.75" customHeight="1">
      <c r="A124" s="57"/>
      <c r="B124" s="57"/>
      <c r="C124" s="13"/>
      <c r="D124" s="58"/>
      <c r="E124" s="57"/>
      <c r="G124" s="57"/>
      <c r="H124" s="57"/>
      <c r="I124" s="57"/>
      <c r="J124" s="57"/>
      <c r="K124" s="57"/>
      <c r="L124" s="57"/>
      <c r="M124" s="57"/>
      <c r="N124" s="57"/>
    </row>
    <row r="125" ht="15.75" customHeight="1">
      <c r="A125" s="57"/>
      <c r="B125" s="57"/>
      <c r="C125" s="13"/>
      <c r="D125" s="58"/>
      <c r="E125" s="57"/>
      <c r="G125" s="57"/>
      <c r="H125" s="57"/>
      <c r="I125" s="57"/>
      <c r="J125" s="57"/>
      <c r="K125" s="57"/>
      <c r="L125" s="57"/>
      <c r="M125" s="57"/>
      <c r="N125" s="57"/>
    </row>
    <row r="126" ht="15.75" customHeight="1">
      <c r="A126" s="57"/>
      <c r="B126" s="57"/>
      <c r="C126" s="13"/>
      <c r="D126" s="58"/>
      <c r="E126" s="57"/>
      <c r="G126" s="57"/>
      <c r="H126" s="57"/>
      <c r="I126" s="57"/>
      <c r="J126" s="57"/>
      <c r="K126" s="57"/>
      <c r="L126" s="57"/>
      <c r="M126" s="57"/>
      <c r="N126" s="57"/>
    </row>
    <row r="127" ht="15.75" customHeight="1">
      <c r="A127" s="57"/>
      <c r="B127" s="57"/>
      <c r="C127" s="13"/>
      <c r="D127" s="58"/>
      <c r="E127" s="57"/>
      <c r="G127" s="57"/>
      <c r="H127" s="57"/>
      <c r="I127" s="57"/>
      <c r="J127" s="57"/>
      <c r="K127" s="57"/>
      <c r="L127" s="57"/>
      <c r="M127" s="57"/>
      <c r="N127" s="57"/>
    </row>
    <row r="128" ht="15.75" customHeight="1">
      <c r="A128" s="57"/>
      <c r="B128" s="57"/>
      <c r="C128" s="13"/>
      <c r="D128" s="58"/>
      <c r="E128" s="57"/>
      <c r="G128" s="57"/>
      <c r="H128" s="57"/>
      <c r="I128" s="57"/>
      <c r="J128" s="57"/>
      <c r="K128" s="57"/>
      <c r="L128" s="57"/>
      <c r="M128" s="57"/>
      <c r="N128" s="57"/>
    </row>
    <row r="129" ht="15.75" customHeight="1">
      <c r="A129" s="57"/>
      <c r="B129" s="57"/>
      <c r="C129" s="13"/>
      <c r="D129" s="58"/>
      <c r="E129" s="57"/>
      <c r="G129" s="57"/>
      <c r="H129" s="57"/>
      <c r="I129" s="57"/>
      <c r="J129" s="57"/>
      <c r="K129" s="57"/>
      <c r="L129" s="57"/>
      <c r="M129" s="57"/>
      <c r="N129" s="57"/>
    </row>
    <row r="130" ht="15.75" customHeight="1">
      <c r="A130" s="57"/>
      <c r="B130" s="57"/>
      <c r="C130" s="13"/>
      <c r="D130" s="58"/>
      <c r="E130" s="57"/>
      <c r="G130" s="57"/>
      <c r="H130" s="57"/>
      <c r="I130" s="57"/>
      <c r="J130" s="57"/>
      <c r="K130" s="57"/>
      <c r="L130" s="57"/>
      <c r="M130" s="57"/>
      <c r="N130" s="57"/>
    </row>
    <row r="131" ht="15.75" customHeight="1">
      <c r="A131" s="57"/>
      <c r="B131" s="57"/>
      <c r="C131" s="13"/>
      <c r="D131" s="58"/>
      <c r="E131" s="57"/>
      <c r="G131" s="57"/>
      <c r="H131" s="57"/>
      <c r="I131" s="57"/>
      <c r="J131" s="57"/>
      <c r="K131" s="57"/>
      <c r="L131" s="57"/>
      <c r="M131" s="57"/>
      <c r="N131" s="57"/>
    </row>
    <row r="132" ht="15.75" customHeight="1">
      <c r="A132" s="57"/>
      <c r="B132" s="57"/>
      <c r="C132" s="13"/>
      <c r="D132" s="58"/>
      <c r="E132" s="57"/>
      <c r="G132" s="57"/>
      <c r="H132" s="57"/>
      <c r="I132" s="57"/>
      <c r="J132" s="57"/>
      <c r="K132" s="57"/>
      <c r="L132" s="57"/>
      <c r="M132" s="57"/>
      <c r="N132" s="57"/>
    </row>
    <row r="133" ht="15.75" customHeight="1">
      <c r="A133" s="57"/>
      <c r="B133" s="57"/>
      <c r="C133" s="13"/>
      <c r="D133" s="58"/>
      <c r="E133" s="57"/>
      <c r="G133" s="57"/>
      <c r="H133" s="57"/>
      <c r="I133" s="57"/>
      <c r="J133" s="57"/>
      <c r="K133" s="57"/>
      <c r="L133" s="57"/>
      <c r="M133" s="57"/>
      <c r="N133" s="57"/>
    </row>
    <row r="134" ht="15.75" customHeight="1">
      <c r="A134" s="57"/>
      <c r="B134" s="57"/>
      <c r="C134" s="13"/>
      <c r="D134" s="58"/>
      <c r="E134" s="57"/>
      <c r="G134" s="57"/>
      <c r="H134" s="57"/>
      <c r="I134" s="57"/>
      <c r="J134" s="57"/>
      <c r="K134" s="57"/>
      <c r="L134" s="57"/>
      <c r="M134" s="57"/>
      <c r="N134" s="57"/>
    </row>
    <row r="135" ht="15.75" customHeight="1">
      <c r="A135" s="57"/>
      <c r="B135" s="57"/>
      <c r="C135" s="13"/>
      <c r="D135" s="58"/>
      <c r="E135" s="57"/>
      <c r="G135" s="57"/>
      <c r="H135" s="57"/>
      <c r="I135" s="57"/>
      <c r="J135" s="57"/>
      <c r="K135" s="57"/>
      <c r="L135" s="57"/>
      <c r="M135" s="57"/>
      <c r="N135" s="57"/>
    </row>
    <row r="136" ht="15.75" customHeight="1">
      <c r="A136" s="57"/>
      <c r="B136" s="57"/>
      <c r="C136" s="13"/>
      <c r="D136" s="58"/>
      <c r="E136" s="57"/>
      <c r="G136" s="57"/>
      <c r="H136" s="57"/>
      <c r="I136" s="57"/>
      <c r="J136" s="57"/>
      <c r="K136" s="57"/>
      <c r="L136" s="57"/>
      <c r="M136" s="57"/>
      <c r="N136" s="57"/>
    </row>
    <row r="137" ht="15.75" customHeight="1">
      <c r="A137" s="57"/>
      <c r="B137" s="57"/>
      <c r="C137" s="13"/>
      <c r="D137" s="58"/>
      <c r="E137" s="57"/>
      <c r="G137" s="57"/>
      <c r="H137" s="57"/>
      <c r="I137" s="57"/>
      <c r="J137" s="57"/>
      <c r="K137" s="57"/>
      <c r="L137" s="57"/>
      <c r="M137" s="57"/>
      <c r="N137" s="57"/>
    </row>
    <row r="138" ht="15.75" customHeight="1">
      <c r="A138" s="57"/>
      <c r="B138" s="57"/>
      <c r="C138" s="13"/>
      <c r="D138" s="58"/>
      <c r="E138" s="57"/>
      <c r="G138" s="57"/>
      <c r="H138" s="57"/>
      <c r="I138" s="57"/>
      <c r="J138" s="57"/>
      <c r="K138" s="57"/>
      <c r="L138" s="57"/>
      <c r="M138" s="57"/>
      <c r="N138" s="57"/>
    </row>
    <row r="139" ht="15.75" customHeight="1">
      <c r="A139" s="57"/>
      <c r="B139" s="57"/>
      <c r="C139" s="13"/>
      <c r="D139" s="58"/>
      <c r="E139" s="57"/>
      <c r="G139" s="57"/>
      <c r="H139" s="57"/>
      <c r="I139" s="57"/>
      <c r="J139" s="57"/>
      <c r="K139" s="57"/>
      <c r="L139" s="57"/>
      <c r="M139" s="57"/>
      <c r="N139" s="57"/>
    </row>
    <row r="140" ht="15.75" customHeight="1">
      <c r="A140" s="57"/>
      <c r="B140" s="57"/>
      <c r="C140" s="13"/>
      <c r="D140" s="58"/>
      <c r="E140" s="57"/>
      <c r="G140" s="57"/>
      <c r="H140" s="57"/>
      <c r="I140" s="57"/>
      <c r="J140" s="57"/>
      <c r="K140" s="57"/>
      <c r="L140" s="57"/>
      <c r="M140" s="57"/>
      <c r="N140" s="57"/>
    </row>
    <row r="141" ht="15.75" customHeight="1">
      <c r="A141" s="57"/>
      <c r="B141" s="57"/>
      <c r="C141" s="13"/>
      <c r="D141" s="58"/>
      <c r="E141" s="57"/>
      <c r="G141" s="57"/>
      <c r="H141" s="57"/>
      <c r="I141" s="57"/>
      <c r="J141" s="57"/>
      <c r="K141" s="57"/>
      <c r="L141" s="57"/>
      <c r="M141" s="57"/>
      <c r="N141" s="57"/>
    </row>
    <row r="142" ht="15.75" customHeight="1">
      <c r="A142" s="57"/>
      <c r="B142" s="57"/>
      <c r="C142" s="13"/>
      <c r="D142" s="58"/>
      <c r="E142" s="57"/>
      <c r="G142" s="57"/>
      <c r="H142" s="57"/>
      <c r="I142" s="57"/>
      <c r="J142" s="57"/>
      <c r="K142" s="57"/>
      <c r="L142" s="57"/>
      <c r="M142" s="57"/>
      <c r="N142" s="57"/>
    </row>
    <row r="143" ht="15.75" customHeight="1">
      <c r="A143" s="57"/>
      <c r="B143" s="57"/>
      <c r="C143" s="13"/>
      <c r="D143" s="58"/>
      <c r="E143" s="57"/>
      <c r="G143" s="57"/>
      <c r="H143" s="57"/>
      <c r="I143" s="57"/>
      <c r="J143" s="57"/>
      <c r="K143" s="57"/>
      <c r="L143" s="57"/>
      <c r="M143" s="57"/>
      <c r="N143" s="57"/>
    </row>
    <row r="144" ht="15.75" customHeight="1">
      <c r="A144" s="57"/>
      <c r="B144" s="57"/>
      <c r="C144" s="13"/>
      <c r="D144" s="58"/>
      <c r="E144" s="57"/>
      <c r="G144" s="57"/>
      <c r="H144" s="57"/>
      <c r="I144" s="57"/>
      <c r="J144" s="57"/>
      <c r="K144" s="57"/>
      <c r="L144" s="57"/>
      <c r="M144" s="57"/>
      <c r="N144" s="57"/>
    </row>
    <row r="145" ht="15.75" customHeight="1">
      <c r="A145" s="57"/>
      <c r="B145" s="57"/>
      <c r="C145" s="13"/>
      <c r="D145" s="58"/>
      <c r="E145" s="57"/>
      <c r="G145" s="57"/>
      <c r="H145" s="57"/>
      <c r="I145" s="57"/>
      <c r="J145" s="57"/>
      <c r="K145" s="57"/>
      <c r="L145" s="57"/>
      <c r="M145" s="57"/>
      <c r="N145" s="57"/>
    </row>
    <row r="146" ht="15.75" customHeight="1">
      <c r="A146" s="57"/>
      <c r="B146" s="57"/>
      <c r="C146" s="13"/>
      <c r="D146" s="58"/>
      <c r="E146" s="57"/>
      <c r="G146" s="57"/>
      <c r="H146" s="57"/>
      <c r="I146" s="57"/>
      <c r="J146" s="57"/>
      <c r="K146" s="57"/>
      <c r="L146" s="57"/>
      <c r="M146" s="57"/>
      <c r="N146" s="57"/>
    </row>
    <row r="147" ht="15.75" customHeight="1">
      <c r="A147" s="57"/>
      <c r="B147" s="57"/>
      <c r="C147" s="13"/>
      <c r="D147" s="58"/>
      <c r="E147" s="57"/>
      <c r="G147" s="57"/>
      <c r="H147" s="57"/>
      <c r="I147" s="57"/>
      <c r="J147" s="57"/>
      <c r="K147" s="57"/>
      <c r="L147" s="57"/>
      <c r="M147" s="57"/>
      <c r="N147" s="57"/>
    </row>
    <row r="148" ht="15.75" customHeight="1">
      <c r="A148" s="57"/>
      <c r="B148" s="57"/>
      <c r="C148" s="13"/>
      <c r="D148" s="58"/>
      <c r="E148" s="57"/>
      <c r="G148" s="57"/>
      <c r="H148" s="57"/>
      <c r="I148" s="57"/>
      <c r="J148" s="57"/>
      <c r="K148" s="57"/>
      <c r="L148" s="57"/>
      <c r="M148" s="57"/>
      <c r="N148" s="57"/>
    </row>
    <row r="149" ht="15.75" customHeight="1">
      <c r="A149" s="57"/>
      <c r="B149" s="57"/>
      <c r="C149" s="13"/>
      <c r="D149" s="58"/>
      <c r="E149" s="57"/>
      <c r="G149" s="57"/>
      <c r="H149" s="57"/>
      <c r="I149" s="57"/>
      <c r="J149" s="57"/>
      <c r="K149" s="57"/>
      <c r="L149" s="57"/>
      <c r="M149" s="57"/>
      <c r="N149" s="57"/>
    </row>
    <row r="150" ht="15.75" customHeight="1">
      <c r="A150" s="57"/>
      <c r="B150" s="57"/>
      <c r="C150" s="13"/>
      <c r="D150" s="58"/>
      <c r="E150" s="57"/>
      <c r="G150" s="57"/>
      <c r="H150" s="57"/>
      <c r="I150" s="57"/>
      <c r="J150" s="57"/>
      <c r="K150" s="57"/>
      <c r="L150" s="57"/>
      <c r="M150" s="57"/>
      <c r="N150" s="57"/>
    </row>
    <row r="151" ht="15.75" customHeight="1">
      <c r="A151" s="57"/>
      <c r="B151" s="57"/>
      <c r="C151" s="13"/>
      <c r="D151" s="58"/>
      <c r="E151" s="57"/>
      <c r="G151" s="57"/>
      <c r="H151" s="57"/>
      <c r="I151" s="57"/>
      <c r="J151" s="57"/>
      <c r="K151" s="57"/>
      <c r="L151" s="57"/>
      <c r="M151" s="57"/>
      <c r="N151" s="57"/>
    </row>
    <row r="152" ht="15.75" customHeight="1">
      <c r="A152" s="57"/>
      <c r="B152" s="57"/>
      <c r="C152" s="13"/>
      <c r="D152" s="58"/>
      <c r="E152" s="57"/>
      <c r="G152" s="57"/>
      <c r="H152" s="57"/>
      <c r="I152" s="57"/>
      <c r="J152" s="57"/>
      <c r="K152" s="57"/>
      <c r="L152" s="57"/>
      <c r="M152" s="57"/>
      <c r="N152" s="57"/>
    </row>
    <row r="153" ht="15.75" customHeight="1">
      <c r="A153" s="57"/>
      <c r="B153" s="57"/>
      <c r="C153" s="13"/>
      <c r="D153" s="58"/>
      <c r="E153" s="57"/>
      <c r="G153" s="57"/>
      <c r="H153" s="57"/>
      <c r="I153" s="57"/>
      <c r="J153" s="57"/>
      <c r="K153" s="57"/>
      <c r="L153" s="57"/>
      <c r="M153" s="57"/>
      <c r="N153" s="57"/>
    </row>
    <row r="154" ht="15.75" customHeight="1">
      <c r="A154" s="57"/>
      <c r="B154" s="57"/>
      <c r="C154" s="13"/>
      <c r="D154" s="58"/>
      <c r="E154" s="57"/>
      <c r="G154" s="57"/>
      <c r="H154" s="57"/>
      <c r="I154" s="57"/>
      <c r="J154" s="57"/>
      <c r="K154" s="57"/>
      <c r="L154" s="57"/>
      <c r="M154" s="57"/>
      <c r="N154" s="57"/>
    </row>
    <row r="155" ht="15.75" customHeight="1">
      <c r="A155" s="57"/>
      <c r="B155" s="57"/>
      <c r="C155" s="13"/>
      <c r="D155" s="58"/>
      <c r="E155" s="57"/>
      <c r="G155" s="57"/>
      <c r="H155" s="57"/>
      <c r="I155" s="57"/>
      <c r="J155" s="57"/>
      <c r="K155" s="57"/>
      <c r="L155" s="57"/>
      <c r="M155" s="57"/>
      <c r="N155" s="57"/>
    </row>
    <row r="156" ht="15.75" customHeight="1">
      <c r="A156" s="57"/>
      <c r="B156" s="57"/>
      <c r="C156" s="13"/>
      <c r="D156" s="58"/>
      <c r="E156" s="57"/>
      <c r="G156" s="57"/>
      <c r="H156" s="57"/>
      <c r="I156" s="57"/>
      <c r="J156" s="57"/>
      <c r="K156" s="57"/>
      <c r="L156" s="57"/>
      <c r="M156" s="57"/>
      <c r="N156" s="57"/>
    </row>
    <row r="157" ht="15.75" customHeight="1">
      <c r="A157" s="57"/>
      <c r="B157" s="57"/>
      <c r="C157" s="13"/>
      <c r="D157" s="58"/>
      <c r="E157" s="57"/>
      <c r="G157" s="57"/>
      <c r="H157" s="57"/>
      <c r="I157" s="57"/>
      <c r="J157" s="57"/>
      <c r="K157" s="57"/>
      <c r="L157" s="57"/>
      <c r="M157" s="57"/>
      <c r="N157" s="57"/>
    </row>
    <row r="158" ht="15.75" customHeight="1">
      <c r="A158" s="57"/>
      <c r="B158" s="57"/>
      <c r="C158" s="13"/>
      <c r="D158" s="58"/>
      <c r="E158" s="57"/>
      <c r="G158" s="57"/>
      <c r="H158" s="57"/>
      <c r="I158" s="57"/>
      <c r="J158" s="57"/>
      <c r="K158" s="57"/>
      <c r="L158" s="57"/>
      <c r="M158" s="57"/>
      <c r="N158" s="57"/>
    </row>
    <row r="159" ht="15.75" customHeight="1">
      <c r="A159" s="57"/>
      <c r="B159" s="57"/>
      <c r="C159" s="13"/>
      <c r="D159" s="58"/>
      <c r="E159" s="57"/>
      <c r="G159" s="57"/>
      <c r="H159" s="57"/>
      <c r="I159" s="57"/>
      <c r="J159" s="57"/>
      <c r="K159" s="57"/>
      <c r="L159" s="57"/>
      <c r="M159" s="57"/>
      <c r="N159" s="57"/>
    </row>
    <row r="160" ht="15.75" customHeight="1">
      <c r="A160" s="57"/>
      <c r="B160" s="57"/>
      <c r="C160" s="13"/>
      <c r="D160" s="58"/>
      <c r="E160" s="57"/>
      <c r="G160" s="57"/>
      <c r="H160" s="57"/>
      <c r="I160" s="57"/>
      <c r="J160" s="57"/>
      <c r="K160" s="57"/>
      <c r="L160" s="57"/>
      <c r="M160" s="57"/>
      <c r="N160" s="57"/>
    </row>
    <row r="161" ht="15.75" customHeight="1">
      <c r="A161" s="57"/>
      <c r="B161" s="57"/>
      <c r="C161" s="13"/>
      <c r="D161" s="58"/>
      <c r="E161" s="57"/>
      <c r="G161" s="57"/>
      <c r="H161" s="57"/>
      <c r="I161" s="57"/>
      <c r="J161" s="57"/>
      <c r="K161" s="57"/>
      <c r="L161" s="57"/>
      <c r="M161" s="57"/>
      <c r="N161" s="57"/>
    </row>
    <row r="162" ht="15.75" customHeight="1">
      <c r="A162" s="57"/>
      <c r="B162" s="57"/>
      <c r="C162" s="13"/>
      <c r="D162" s="58"/>
      <c r="E162" s="57"/>
      <c r="G162" s="57"/>
      <c r="H162" s="57"/>
      <c r="I162" s="57"/>
      <c r="J162" s="57"/>
      <c r="K162" s="57"/>
      <c r="L162" s="57"/>
      <c r="M162" s="57"/>
      <c r="N162" s="57"/>
    </row>
    <row r="163" ht="15.75" customHeight="1">
      <c r="A163" s="57"/>
      <c r="B163" s="57"/>
      <c r="C163" s="13"/>
      <c r="D163" s="58"/>
      <c r="E163" s="57"/>
      <c r="G163" s="57"/>
      <c r="H163" s="57"/>
      <c r="I163" s="57"/>
      <c r="J163" s="57"/>
      <c r="K163" s="57"/>
      <c r="L163" s="57"/>
      <c r="M163" s="57"/>
      <c r="N163" s="57"/>
    </row>
    <row r="164" ht="15.75" customHeight="1">
      <c r="A164" s="57"/>
      <c r="B164" s="57"/>
      <c r="C164" s="13"/>
      <c r="D164" s="58"/>
      <c r="E164" s="57"/>
      <c r="G164" s="57"/>
      <c r="H164" s="57"/>
      <c r="I164" s="57"/>
      <c r="J164" s="57"/>
      <c r="K164" s="57"/>
      <c r="L164" s="57"/>
      <c r="M164" s="57"/>
      <c r="N164" s="57"/>
    </row>
    <row r="165" ht="15.75" customHeight="1">
      <c r="A165" s="57"/>
      <c r="B165" s="57"/>
      <c r="C165" s="13"/>
      <c r="D165" s="58"/>
      <c r="E165" s="57"/>
      <c r="G165" s="57"/>
      <c r="H165" s="57"/>
      <c r="I165" s="57"/>
      <c r="J165" s="57"/>
      <c r="K165" s="57"/>
      <c r="L165" s="57"/>
      <c r="M165" s="57"/>
      <c r="N165" s="57"/>
    </row>
    <row r="166" ht="15.75" customHeight="1">
      <c r="A166" s="57"/>
      <c r="B166" s="57"/>
      <c r="C166" s="13"/>
      <c r="D166" s="58"/>
      <c r="E166" s="57"/>
      <c r="G166" s="57"/>
      <c r="H166" s="57"/>
      <c r="I166" s="57"/>
      <c r="J166" s="57"/>
      <c r="K166" s="57"/>
      <c r="L166" s="57"/>
      <c r="M166" s="57"/>
      <c r="N166" s="57"/>
    </row>
    <row r="167" ht="15.75" customHeight="1">
      <c r="A167" s="57"/>
      <c r="B167" s="57"/>
      <c r="C167" s="13"/>
      <c r="D167" s="58"/>
      <c r="E167" s="57"/>
      <c r="G167" s="57"/>
      <c r="H167" s="57"/>
      <c r="I167" s="57"/>
      <c r="J167" s="57"/>
      <c r="K167" s="57"/>
      <c r="L167" s="57"/>
      <c r="M167" s="57"/>
      <c r="N167" s="57"/>
    </row>
    <row r="168" ht="15.75" customHeight="1">
      <c r="A168" s="57"/>
      <c r="B168" s="57"/>
      <c r="C168" s="13"/>
      <c r="D168" s="58"/>
      <c r="E168" s="57"/>
      <c r="G168" s="57"/>
      <c r="H168" s="57"/>
      <c r="I168" s="57"/>
      <c r="J168" s="57"/>
      <c r="K168" s="57"/>
      <c r="L168" s="57"/>
      <c r="M168" s="57"/>
      <c r="N168" s="57"/>
    </row>
    <row r="169" ht="15.75" customHeight="1">
      <c r="A169" s="57"/>
      <c r="B169" s="57"/>
      <c r="C169" s="13"/>
      <c r="D169" s="58"/>
      <c r="E169" s="57"/>
      <c r="G169" s="57"/>
      <c r="H169" s="57"/>
      <c r="I169" s="57"/>
      <c r="J169" s="57"/>
      <c r="K169" s="57"/>
      <c r="L169" s="57"/>
      <c r="M169" s="57"/>
      <c r="N169" s="57"/>
    </row>
    <row r="170" ht="15.75" customHeight="1">
      <c r="A170" s="57"/>
      <c r="B170" s="57"/>
      <c r="C170" s="13"/>
      <c r="D170" s="58"/>
      <c r="E170" s="57"/>
      <c r="G170" s="57"/>
      <c r="H170" s="57"/>
      <c r="I170" s="57"/>
      <c r="J170" s="57"/>
      <c r="K170" s="57"/>
      <c r="L170" s="57"/>
      <c r="M170" s="57"/>
      <c r="N170" s="57"/>
    </row>
    <row r="171" ht="15.75" customHeight="1">
      <c r="A171" s="57"/>
      <c r="B171" s="57"/>
      <c r="C171" s="13"/>
      <c r="D171" s="58"/>
      <c r="E171" s="57"/>
      <c r="G171" s="57"/>
      <c r="H171" s="57"/>
      <c r="I171" s="57"/>
      <c r="J171" s="57"/>
      <c r="K171" s="57"/>
      <c r="L171" s="57"/>
      <c r="M171" s="57"/>
      <c r="N171" s="57"/>
    </row>
    <row r="172" ht="15.75" customHeight="1">
      <c r="A172" s="57"/>
      <c r="B172" s="57"/>
      <c r="C172" s="13"/>
      <c r="D172" s="58"/>
      <c r="E172" s="57"/>
      <c r="G172" s="57"/>
      <c r="H172" s="57"/>
      <c r="I172" s="57"/>
      <c r="J172" s="57"/>
      <c r="K172" s="57"/>
      <c r="L172" s="57"/>
      <c r="M172" s="57"/>
      <c r="N172" s="57"/>
    </row>
    <row r="173" ht="15.75" customHeight="1">
      <c r="A173" s="57"/>
      <c r="B173" s="57"/>
      <c r="C173" s="13"/>
      <c r="D173" s="58"/>
      <c r="E173" s="57"/>
      <c r="G173" s="57"/>
      <c r="H173" s="57"/>
      <c r="I173" s="57"/>
      <c r="J173" s="57"/>
      <c r="K173" s="57"/>
      <c r="L173" s="57"/>
      <c r="M173" s="57"/>
      <c r="N173" s="57"/>
    </row>
    <row r="174" ht="15.75" customHeight="1">
      <c r="A174" s="57"/>
      <c r="B174" s="57"/>
      <c r="C174" s="13"/>
      <c r="D174" s="58"/>
      <c r="E174" s="57"/>
      <c r="G174" s="57"/>
      <c r="H174" s="57"/>
      <c r="I174" s="57"/>
      <c r="J174" s="57"/>
      <c r="K174" s="57"/>
      <c r="L174" s="57"/>
      <c r="M174" s="57"/>
      <c r="N174" s="57"/>
    </row>
    <row r="175" ht="15.75" customHeight="1">
      <c r="A175" s="57"/>
      <c r="B175" s="57"/>
      <c r="C175" s="13"/>
      <c r="D175" s="58"/>
      <c r="E175" s="57"/>
      <c r="G175" s="57"/>
      <c r="H175" s="57"/>
      <c r="I175" s="57"/>
      <c r="J175" s="57"/>
      <c r="K175" s="57"/>
      <c r="L175" s="57"/>
      <c r="M175" s="57"/>
      <c r="N175" s="57"/>
    </row>
    <row r="176" ht="15.75" customHeight="1">
      <c r="A176" s="57"/>
      <c r="B176" s="57"/>
      <c r="C176" s="13"/>
      <c r="D176" s="58"/>
      <c r="E176" s="57"/>
      <c r="G176" s="57"/>
      <c r="H176" s="57"/>
      <c r="I176" s="57"/>
      <c r="J176" s="57"/>
      <c r="K176" s="57"/>
      <c r="L176" s="57"/>
      <c r="M176" s="57"/>
      <c r="N176" s="57"/>
    </row>
    <row r="177" ht="15.75" customHeight="1">
      <c r="A177" s="57"/>
      <c r="B177" s="57"/>
      <c r="C177" s="13"/>
      <c r="D177" s="58"/>
      <c r="E177" s="57"/>
      <c r="G177" s="57"/>
      <c r="H177" s="57"/>
      <c r="I177" s="57"/>
      <c r="J177" s="57"/>
      <c r="K177" s="57"/>
      <c r="L177" s="57"/>
      <c r="M177" s="57"/>
      <c r="N177" s="57"/>
    </row>
    <row r="178" ht="15.75" customHeight="1">
      <c r="A178" s="57"/>
      <c r="B178" s="57"/>
      <c r="C178" s="13"/>
      <c r="D178" s="58"/>
      <c r="E178" s="57"/>
      <c r="G178" s="57"/>
      <c r="H178" s="57"/>
      <c r="I178" s="57"/>
      <c r="J178" s="57"/>
      <c r="K178" s="57"/>
      <c r="L178" s="57"/>
      <c r="M178" s="57"/>
      <c r="N178" s="57"/>
    </row>
    <row r="179" ht="15.75" customHeight="1">
      <c r="A179" s="57"/>
      <c r="B179" s="57"/>
      <c r="C179" s="13"/>
      <c r="D179" s="58"/>
      <c r="E179" s="57"/>
      <c r="G179" s="57"/>
      <c r="H179" s="57"/>
      <c r="I179" s="57"/>
      <c r="J179" s="57"/>
      <c r="K179" s="57"/>
      <c r="L179" s="57"/>
      <c r="M179" s="57"/>
      <c r="N179" s="57"/>
    </row>
    <row r="180" ht="15.75" customHeight="1">
      <c r="A180" s="57"/>
      <c r="B180" s="57"/>
      <c r="C180" s="13"/>
      <c r="D180" s="58"/>
      <c r="E180" s="57"/>
      <c r="G180" s="57"/>
      <c r="H180" s="57"/>
      <c r="I180" s="57"/>
      <c r="J180" s="57"/>
      <c r="K180" s="57"/>
      <c r="L180" s="57"/>
      <c r="M180" s="57"/>
      <c r="N180" s="57"/>
    </row>
    <row r="181" ht="15.75" customHeight="1">
      <c r="A181" s="57"/>
      <c r="B181" s="57"/>
      <c r="C181" s="13"/>
      <c r="D181" s="58"/>
      <c r="E181" s="57"/>
      <c r="G181" s="57"/>
      <c r="H181" s="57"/>
      <c r="I181" s="57"/>
      <c r="J181" s="57"/>
      <c r="K181" s="57"/>
      <c r="L181" s="57"/>
      <c r="M181" s="57"/>
      <c r="N181" s="57"/>
    </row>
    <row r="182" ht="15.75" customHeight="1">
      <c r="A182" s="57"/>
      <c r="B182" s="57"/>
      <c r="C182" s="13"/>
      <c r="D182" s="58"/>
      <c r="E182" s="57"/>
      <c r="G182" s="57"/>
      <c r="H182" s="57"/>
      <c r="I182" s="57"/>
      <c r="J182" s="57"/>
      <c r="K182" s="57"/>
      <c r="L182" s="57"/>
      <c r="M182" s="57"/>
      <c r="N182" s="57"/>
    </row>
    <row r="183" ht="15.75" customHeight="1">
      <c r="A183" s="57"/>
      <c r="B183" s="57"/>
      <c r="C183" s="13"/>
      <c r="D183" s="58"/>
      <c r="E183" s="57"/>
      <c r="G183" s="57"/>
      <c r="H183" s="57"/>
      <c r="I183" s="57"/>
      <c r="J183" s="57"/>
      <c r="K183" s="57"/>
      <c r="L183" s="57"/>
      <c r="M183" s="57"/>
      <c r="N183" s="57"/>
    </row>
    <row r="184" ht="15.75" customHeight="1">
      <c r="A184" s="57"/>
      <c r="B184" s="57"/>
      <c r="C184" s="13"/>
      <c r="D184" s="58"/>
      <c r="E184" s="57"/>
      <c r="G184" s="57"/>
      <c r="H184" s="57"/>
      <c r="I184" s="57"/>
      <c r="J184" s="57"/>
      <c r="K184" s="57"/>
      <c r="L184" s="57"/>
      <c r="M184" s="57"/>
      <c r="N184" s="57"/>
    </row>
    <row r="185" ht="15.75" customHeight="1">
      <c r="A185" s="57"/>
      <c r="B185" s="57"/>
      <c r="C185" s="13"/>
      <c r="D185" s="58"/>
      <c r="E185" s="57"/>
      <c r="G185" s="57"/>
      <c r="H185" s="57"/>
      <c r="I185" s="57"/>
      <c r="J185" s="57"/>
      <c r="K185" s="57"/>
      <c r="L185" s="57"/>
      <c r="M185" s="57"/>
      <c r="N185" s="57"/>
    </row>
    <row r="186" ht="15.75" customHeight="1">
      <c r="A186" s="57"/>
      <c r="B186" s="57"/>
      <c r="C186" s="13"/>
      <c r="D186" s="58"/>
      <c r="E186" s="57"/>
      <c r="G186" s="57"/>
      <c r="H186" s="57"/>
      <c r="I186" s="57"/>
      <c r="J186" s="57"/>
      <c r="K186" s="57"/>
      <c r="L186" s="57"/>
      <c r="M186" s="57"/>
      <c r="N186" s="57"/>
    </row>
    <row r="187" ht="15.75" customHeight="1">
      <c r="A187" s="57"/>
      <c r="B187" s="57"/>
      <c r="C187" s="13"/>
      <c r="D187" s="58"/>
      <c r="E187" s="57"/>
      <c r="G187" s="57"/>
      <c r="H187" s="57"/>
      <c r="I187" s="57"/>
      <c r="J187" s="57"/>
      <c r="K187" s="57"/>
      <c r="L187" s="57"/>
      <c r="M187" s="57"/>
      <c r="N187" s="57"/>
    </row>
    <row r="188" ht="15.75" customHeight="1">
      <c r="A188" s="57"/>
      <c r="B188" s="57"/>
      <c r="C188" s="13"/>
      <c r="D188" s="58"/>
      <c r="E188" s="57"/>
      <c r="G188" s="57"/>
      <c r="H188" s="57"/>
      <c r="I188" s="57"/>
      <c r="J188" s="57"/>
      <c r="K188" s="57"/>
      <c r="L188" s="57"/>
      <c r="M188" s="57"/>
      <c r="N188" s="57"/>
    </row>
    <row r="189" ht="15.75" customHeight="1">
      <c r="A189" s="57"/>
      <c r="B189" s="57"/>
      <c r="C189" s="13"/>
      <c r="D189" s="58"/>
      <c r="E189" s="57"/>
      <c r="G189" s="57"/>
      <c r="H189" s="57"/>
      <c r="I189" s="57"/>
      <c r="J189" s="57"/>
      <c r="K189" s="57"/>
      <c r="L189" s="57"/>
      <c r="M189" s="57"/>
      <c r="N189" s="57"/>
    </row>
    <row r="190" ht="15.75" customHeight="1">
      <c r="A190" s="57"/>
      <c r="B190" s="57"/>
      <c r="C190" s="13"/>
      <c r="D190" s="58"/>
      <c r="E190" s="57"/>
      <c r="G190" s="57"/>
      <c r="H190" s="57"/>
      <c r="I190" s="57"/>
      <c r="J190" s="57"/>
      <c r="K190" s="57"/>
      <c r="L190" s="57"/>
      <c r="M190" s="57"/>
      <c r="N190" s="57"/>
    </row>
    <row r="191" ht="15.75" customHeight="1">
      <c r="A191" s="57"/>
      <c r="B191" s="57"/>
      <c r="C191" s="13"/>
      <c r="D191" s="58"/>
      <c r="E191" s="57"/>
      <c r="G191" s="57"/>
      <c r="H191" s="57"/>
      <c r="I191" s="57"/>
      <c r="J191" s="57"/>
      <c r="K191" s="57"/>
      <c r="L191" s="57"/>
      <c r="M191" s="57"/>
      <c r="N191" s="57"/>
    </row>
    <row r="192" ht="15.75" customHeight="1">
      <c r="A192" s="57"/>
      <c r="B192" s="57"/>
      <c r="C192" s="13"/>
      <c r="D192" s="58"/>
      <c r="E192" s="57"/>
      <c r="G192" s="57"/>
      <c r="H192" s="57"/>
      <c r="I192" s="57"/>
      <c r="J192" s="57"/>
      <c r="K192" s="57"/>
      <c r="L192" s="57"/>
      <c r="M192" s="57"/>
      <c r="N192" s="57"/>
    </row>
    <row r="193" ht="15.75" customHeight="1">
      <c r="A193" s="57"/>
      <c r="B193" s="57"/>
      <c r="C193" s="13"/>
      <c r="D193" s="58"/>
      <c r="E193" s="57"/>
      <c r="G193" s="57"/>
      <c r="H193" s="57"/>
      <c r="I193" s="57"/>
      <c r="J193" s="57"/>
      <c r="K193" s="57"/>
      <c r="L193" s="57"/>
      <c r="M193" s="57"/>
      <c r="N193" s="57"/>
    </row>
    <row r="194" ht="15.75" customHeight="1">
      <c r="A194" s="57"/>
      <c r="B194" s="57"/>
      <c r="C194" s="13"/>
      <c r="D194" s="58"/>
      <c r="E194" s="57"/>
      <c r="G194" s="57"/>
      <c r="H194" s="57"/>
      <c r="I194" s="57"/>
      <c r="J194" s="57"/>
      <c r="K194" s="57"/>
      <c r="L194" s="57"/>
      <c r="M194" s="57"/>
      <c r="N194" s="57"/>
    </row>
    <row r="195" ht="15.75" customHeight="1">
      <c r="A195" s="57"/>
      <c r="B195" s="57"/>
      <c r="C195" s="13"/>
      <c r="D195" s="58"/>
      <c r="E195" s="57"/>
      <c r="G195" s="57"/>
      <c r="H195" s="57"/>
      <c r="I195" s="57"/>
      <c r="J195" s="57"/>
      <c r="K195" s="57"/>
      <c r="L195" s="57"/>
      <c r="M195" s="57"/>
      <c r="N195" s="57"/>
    </row>
    <row r="196" ht="15.75" customHeight="1">
      <c r="A196" s="57"/>
      <c r="B196" s="57"/>
      <c r="C196" s="13"/>
      <c r="D196" s="58"/>
      <c r="E196" s="57"/>
      <c r="G196" s="57"/>
      <c r="H196" s="57"/>
      <c r="I196" s="57"/>
      <c r="J196" s="57"/>
      <c r="K196" s="57"/>
      <c r="L196" s="57"/>
      <c r="M196" s="57"/>
      <c r="N196" s="57"/>
    </row>
    <row r="197" ht="15.75" customHeight="1">
      <c r="A197" s="57"/>
      <c r="B197" s="57"/>
      <c r="C197" s="13"/>
      <c r="D197" s="58"/>
      <c r="E197" s="57"/>
      <c r="G197" s="57"/>
      <c r="H197" s="57"/>
      <c r="I197" s="57"/>
      <c r="J197" s="57"/>
      <c r="K197" s="57"/>
      <c r="L197" s="57"/>
      <c r="M197" s="57"/>
      <c r="N197" s="57"/>
    </row>
    <row r="198" ht="15.75" customHeight="1">
      <c r="A198" s="57"/>
      <c r="B198" s="57"/>
      <c r="C198" s="13"/>
      <c r="D198" s="58"/>
      <c r="E198" s="57"/>
      <c r="G198" s="57"/>
      <c r="H198" s="57"/>
      <c r="I198" s="57"/>
      <c r="J198" s="57"/>
      <c r="K198" s="57"/>
      <c r="L198" s="57"/>
      <c r="M198" s="57"/>
      <c r="N198" s="57"/>
    </row>
    <row r="199" ht="15.75" customHeight="1">
      <c r="A199" s="57"/>
      <c r="B199" s="57"/>
      <c r="C199" s="13"/>
      <c r="D199" s="58"/>
      <c r="E199" s="57"/>
      <c r="G199" s="57"/>
      <c r="H199" s="57"/>
      <c r="I199" s="57"/>
      <c r="J199" s="57"/>
      <c r="K199" s="57"/>
      <c r="L199" s="57"/>
      <c r="M199" s="57"/>
      <c r="N199" s="57"/>
    </row>
    <row r="200" ht="15.75" customHeight="1">
      <c r="A200" s="57"/>
      <c r="B200" s="57"/>
      <c r="C200" s="13"/>
      <c r="D200" s="58"/>
      <c r="E200" s="57"/>
      <c r="G200" s="57"/>
      <c r="H200" s="57"/>
      <c r="I200" s="57"/>
      <c r="J200" s="57"/>
      <c r="K200" s="57"/>
      <c r="L200" s="57"/>
      <c r="M200" s="57"/>
      <c r="N200" s="57"/>
    </row>
    <row r="201" ht="15.75" customHeight="1">
      <c r="A201" s="57"/>
      <c r="B201" s="57"/>
      <c r="C201" s="13"/>
      <c r="D201" s="58"/>
      <c r="E201" s="57"/>
      <c r="G201" s="57"/>
      <c r="H201" s="57"/>
      <c r="I201" s="57"/>
      <c r="J201" s="57"/>
      <c r="K201" s="57"/>
      <c r="L201" s="57"/>
      <c r="M201" s="57"/>
      <c r="N201" s="57"/>
    </row>
    <row r="202" ht="15.75" customHeight="1">
      <c r="A202" s="57"/>
      <c r="B202" s="57"/>
      <c r="C202" s="13"/>
      <c r="D202" s="58"/>
      <c r="E202" s="57"/>
      <c r="G202" s="57"/>
      <c r="H202" s="57"/>
      <c r="I202" s="57"/>
      <c r="J202" s="57"/>
      <c r="K202" s="57"/>
      <c r="L202" s="57"/>
      <c r="M202" s="57"/>
      <c r="N202" s="57"/>
    </row>
    <row r="203" ht="15.75" customHeight="1">
      <c r="A203" s="57"/>
      <c r="B203" s="57"/>
      <c r="C203" s="13"/>
      <c r="D203" s="58"/>
      <c r="E203" s="57"/>
      <c r="G203" s="57"/>
      <c r="H203" s="57"/>
      <c r="I203" s="57"/>
      <c r="J203" s="57"/>
      <c r="K203" s="57"/>
      <c r="L203" s="57"/>
      <c r="M203" s="57"/>
      <c r="N203" s="57"/>
    </row>
    <row r="204" ht="15.75" customHeight="1">
      <c r="A204" s="57"/>
      <c r="B204" s="57"/>
      <c r="C204" s="13"/>
      <c r="D204" s="58"/>
      <c r="E204" s="57"/>
      <c r="G204" s="57"/>
      <c r="H204" s="57"/>
      <c r="I204" s="57"/>
      <c r="J204" s="57"/>
      <c r="K204" s="57"/>
      <c r="L204" s="57"/>
      <c r="M204" s="57"/>
      <c r="N204" s="57"/>
    </row>
    <row r="205" ht="15.75" customHeight="1">
      <c r="A205" s="57"/>
      <c r="B205" s="57"/>
      <c r="C205" s="13"/>
      <c r="D205" s="58"/>
      <c r="E205" s="57"/>
      <c r="G205" s="57"/>
      <c r="H205" s="57"/>
      <c r="I205" s="57"/>
      <c r="J205" s="57"/>
      <c r="K205" s="57"/>
      <c r="L205" s="57"/>
      <c r="M205" s="57"/>
      <c r="N205" s="57"/>
    </row>
    <row r="206" ht="15.75" customHeight="1">
      <c r="A206" s="57"/>
      <c r="B206" s="57"/>
      <c r="C206" s="13"/>
      <c r="D206" s="58"/>
      <c r="E206" s="57"/>
      <c r="G206" s="57"/>
      <c r="H206" s="57"/>
      <c r="I206" s="57"/>
      <c r="J206" s="57"/>
      <c r="K206" s="57"/>
      <c r="L206" s="57"/>
      <c r="M206" s="57"/>
      <c r="N206" s="57"/>
    </row>
    <row r="207" ht="15.75" customHeight="1">
      <c r="A207" s="57"/>
      <c r="B207" s="57"/>
      <c r="C207" s="13"/>
      <c r="D207" s="58"/>
      <c r="E207" s="57"/>
      <c r="G207" s="57"/>
      <c r="H207" s="57"/>
      <c r="I207" s="57"/>
      <c r="J207" s="57"/>
      <c r="K207" s="57"/>
      <c r="L207" s="57"/>
      <c r="M207" s="57"/>
      <c r="N207" s="57"/>
    </row>
    <row r="208" ht="15.75" customHeight="1">
      <c r="A208" s="57"/>
      <c r="B208" s="57"/>
      <c r="C208" s="13"/>
      <c r="D208" s="58"/>
      <c r="E208" s="57"/>
      <c r="G208" s="57"/>
      <c r="H208" s="57"/>
      <c r="I208" s="57"/>
      <c r="J208" s="57"/>
      <c r="K208" s="57"/>
      <c r="L208" s="57"/>
      <c r="M208" s="57"/>
      <c r="N208" s="57"/>
    </row>
    <row r="209" ht="15.75" customHeight="1">
      <c r="A209" s="57"/>
      <c r="B209" s="57"/>
      <c r="C209" s="13"/>
      <c r="D209" s="58"/>
      <c r="E209" s="57"/>
      <c r="G209" s="57"/>
      <c r="H209" s="57"/>
      <c r="I209" s="57"/>
      <c r="J209" s="57"/>
      <c r="K209" s="57"/>
      <c r="L209" s="57"/>
      <c r="M209" s="57"/>
      <c r="N209" s="57"/>
    </row>
    <row r="210" ht="15.75" customHeight="1">
      <c r="A210" s="57"/>
      <c r="B210" s="57"/>
      <c r="C210" s="13"/>
      <c r="D210" s="58"/>
      <c r="E210" s="57"/>
      <c r="G210" s="57"/>
      <c r="H210" s="57"/>
      <c r="I210" s="57"/>
      <c r="J210" s="57"/>
      <c r="K210" s="57"/>
      <c r="L210" s="57"/>
      <c r="M210" s="57"/>
      <c r="N210" s="57"/>
    </row>
    <row r="211" ht="15.75" customHeight="1">
      <c r="A211" s="57"/>
      <c r="B211" s="57"/>
      <c r="C211" s="13"/>
      <c r="D211" s="58"/>
      <c r="E211" s="57"/>
      <c r="G211" s="57"/>
      <c r="H211" s="57"/>
      <c r="I211" s="57"/>
      <c r="J211" s="57"/>
      <c r="K211" s="57"/>
      <c r="L211" s="57"/>
      <c r="M211" s="57"/>
      <c r="N211" s="57"/>
    </row>
    <row r="212" ht="15.75" customHeight="1">
      <c r="A212" s="57"/>
      <c r="B212" s="57"/>
      <c r="C212" s="13"/>
      <c r="D212" s="58"/>
      <c r="E212" s="57"/>
      <c r="G212" s="57"/>
      <c r="H212" s="57"/>
      <c r="I212" s="57"/>
      <c r="J212" s="57"/>
      <c r="K212" s="57"/>
      <c r="L212" s="57"/>
      <c r="M212" s="57"/>
      <c r="N212" s="57"/>
    </row>
    <row r="213" ht="15.75" customHeight="1">
      <c r="A213" s="57"/>
      <c r="B213" s="57"/>
      <c r="C213" s="13"/>
      <c r="D213" s="58"/>
      <c r="E213" s="57"/>
      <c r="G213" s="57"/>
      <c r="H213" s="57"/>
      <c r="I213" s="57"/>
      <c r="J213" s="57"/>
      <c r="K213" s="57"/>
      <c r="L213" s="57"/>
      <c r="M213" s="57"/>
      <c r="N213" s="57"/>
    </row>
    <row r="214" ht="15.75" customHeight="1">
      <c r="A214" s="57"/>
      <c r="B214" s="57"/>
      <c r="C214" s="13"/>
      <c r="D214" s="58"/>
      <c r="E214" s="57"/>
      <c r="G214" s="57"/>
      <c r="H214" s="57"/>
      <c r="I214" s="57"/>
      <c r="J214" s="57"/>
      <c r="K214" s="57"/>
      <c r="L214" s="57"/>
      <c r="M214" s="57"/>
      <c r="N214" s="57"/>
    </row>
    <row r="215" ht="15.75" customHeight="1">
      <c r="A215" s="57"/>
      <c r="B215" s="57"/>
      <c r="C215" s="13"/>
      <c r="D215" s="58"/>
      <c r="E215" s="57"/>
      <c r="G215" s="57"/>
      <c r="H215" s="57"/>
      <c r="I215" s="57"/>
      <c r="J215" s="57"/>
      <c r="K215" s="57"/>
      <c r="L215" s="57"/>
      <c r="M215" s="57"/>
      <c r="N215" s="57"/>
    </row>
    <row r="216" ht="15.75" customHeight="1">
      <c r="A216" s="57"/>
      <c r="B216" s="57"/>
      <c r="C216" s="13"/>
      <c r="D216" s="58"/>
      <c r="E216" s="57"/>
      <c r="G216" s="57"/>
      <c r="H216" s="57"/>
      <c r="I216" s="57"/>
      <c r="J216" s="57"/>
      <c r="K216" s="57"/>
      <c r="L216" s="57"/>
      <c r="M216" s="57"/>
      <c r="N216" s="57"/>
    </row>
    <row r="217" ht="15.75" customHeight="1">
      <c r="A217" s="57"/>
      <c r="B217" s="57"/>
      <c r="C217" s="13"/>
      <c r="D217" s="58"/>
      <c r="E217" s="57"/>
      <c r="G217" s="57"/>
      <c r="H217" s="57"/>
      <c r="I217" s="57"/>
      <c r="J217" s="57"/>
      <c r="K217" s="57"/>
      <c r="L217" s="57"/>
      <c r="M217" s="57"/>
      <c r="N217" s="57"/>
    </row>
    <row r="218" ht="15.75" customHeight="1">
      <c r="A218" s="57"/>
      <c r="B218" s="57"/>
      <c r="C218" s="13"/>
      <c r="D218" s="58"/>
      <c r="E218" s="57"/>
      <c r="G218" s="57"/>
      <c r="H218" s="57"/>
      <c r="I218" s="57"/>
      <c r="J218" s="57"/>
      <c r="K218" s="57"/>
      <c r="L218" s="57"/>
      <c r="M218" s="57"/>
      <c r="N218" s="57"/>
    </row>
    <row r="219" ht="15.75" customHeight="1">
      <c r="A219" s="57"/>
      <c r="B219" s="57"/>
      <c r="C219" s="13"/>
      <c r="D219" s="58"/>
      <c r="E219" s="57"/>
      <c r="G219" s="57"/>
      <c r="H219" s="57"/>
      <c r="I219" s="57"/>
      <c r="J219" s="57"/>
      <c r="K219" s="57"/>
      <c r="L219" s="57"/>
      <c r="M219" s="57"/>
      <c r="N219" s="5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3:$N$12"/>
  <mergeCells count="2">
    <mergeCell ref="A1:F2"/>
    <mergeCell ref="G1:W2"/>
  </mergeCells>
  <conditionalFormatting sqref="G4:N4">
    <cfRule type="colorScale" priority="1">
      <colorScale>
        <cfvo type="min"/>
        <cfvo type="percentile" val="50"/>
        <cfvo type="max"/>
        <color rgb="FF63BE7B"/>
        <color rgb="FFFFEB84"/>
        <color rgb="FFF8696B"/>
      </colorScale>
    </cfRule>
  </conditionalFormatting>
  <conditionalFormatting sqref="G5:N12">
    <cfRule type="colorScale" priority="2">
      <colorScale>
        <cfvo type="min"/>
        <cfvo type="percentile" val="50"/>
        <cfvo type="max"/>
        <color rgb="FF63BE7B"/>
        <color rgb="FFFFEB84"/>
        <color rgb="FFF8696B"/>
      </colorScale>
    </cfRule>
  </conditionalFormatting>
  <conditionalFormatting sqref="P7">
    <cfRule type="colorScale" priority="3">
      <colorScale>
        <cfvo type="min"/>
        <cfvo type="percentile" val="50"/>
        <cfvo type="max"/>
        <color rgb="FF63BE7B"/>
        <color rgb="FFFFEB84"/>
        <color rgb="FFF8696B"/>
      </colorScale>
    </cfRule>
  </conditionalFormatting>
  <conditionalFormatting sqref="P8">
    <cfRule type="colorScale" priority="4">
      <colorScale>
        <cfvo type="min"/>
        <cfvo type="percentile" val="50"/>
        <cfvo type="max"/>
        <color rgb="FF63BE7B"/>
        <color rgb="FFFFEB84"/>
        <color rgb="FFF8696B"/>
      </colorScale>
    </cfRule>
  </conditionalFormatting>
  <conditionalFormatting sqref="P9">
    <cfRule type="colorScale" priority="5">
      <colorScale>
        <cfvo type="min"/>
        <cfvo type="percentile" val="50"/>
        <cfvo type="max"/>
        <color rgb="FF63BE7B"/>
        <color rgb="FFFFEB84"/>
        <color rgb="FFF8696B"/>
      </colorScale>
    </cfRule>
  </conditionalFormatting>
  <conditionalFormatting sqref="P10">
    <cfRule type="colorScale" priority="6">
      <colorScale>
        <cfvo type="min"/>
        <cfvo type="percentile" val="50"/>
        <cfvo type="max"/>
        <color rgb="FF63BE7B"/>
        <color rgb="FFFFEB84"/>
        <color rgb="FFF8696B"/>
      </colorScale>
    </cfRule>
  </conditionalFormatting>
  <conditionalFormatting sqref="P11">
    <cfRule type="colorScale" priority="7">
      <colorScale>
        <cfvo type="min"/>
        <cfvo type="percentile" val="50"/>
        <cfvo type="max"/>
        <color rgb="FF63BE7B"/>
        <color rgb="FFFFEB84"/>
        <color rgb="FFF8696B"/>
      </colorScale>
    </cfRule>
  </conditionalFormatting>
  <conditionalFormatting sqref="P12">
    <cfRule type="colorScale" priority="8">
      <colorScale>
        <cfvo type="min"/>
        <cfvo type="percentile" val="50"/>
        <cfvo type="max"/>
        <color rgb="FF63BE7B"/>
        <color rgb="FFFFEB84"/>
        <color rgb="FFF8696B"/>
      </colorScale>
    </cfRule>
  </conditionalFormatting>
  <hyperlinks>
    <hyperlink r:id="rId1" ref="G3"/>
  </hyperlinks>
  <printOptions/>
  <pageMargins bottom="0.75" footer="0.0" header="0.0" left="0.7" right="0.7" top="0.75"/>
  <pageSetup paperSize="9"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0"/>
  <cols>
    <col customWidth="1" min="1" max="1" width="7.0"/>
    <col customWidth="1" min="2" max="2" width="18.25"/>
    <col customWidth="1" min="3" max="3" width="20.63"/>
    <col customWidth="1" min="4" max="4" width="16.88"/>
    <col customWidth="1" min="5" max="5" width="20.13"/>
    <col customWidth="1" min="6" max="6" width="15.75"/>
    <col customWidth="1" min="7" max="7" width="18.13"/>
    <col customWidth="1" min="8" max="8" width="15.0"/>
    <col customWidth="1" min="9" max="9" width="7.63"/>
    <col customWidth="1" min="10" max="10" width="2.5"/>
    <col customWidth="1" min="11" max="11" width="20.13"/>
    <col customWidth="1" min="12" max="12" width="14.63"/>
    <col customWidth="1" min="13" max="13" width="8.0"/>
  </cols>
  <sheetData>
    <row r="1" ht="18.75" customHeight="1">
      <c r="A1" s="128" t="s">
        <v>221</v>
      </c>
      <c r="B1" s="2"/>
      <c r="C1" s="2"/>
      <c r="D1" s="2"/>
      <c r="E1" s="2"/>
      <c r="F1" s="2"/>
      <c r="G1" s="2"/>
      <c r="H1" s="168" t="s">
        <v>222</v>
      </c>
      <c r="I1" s="2"/>
      <c r="J1" s="2"/>
      <c r="K1" s="2"/>
      <c r="L1" s="2"/>
    </row>
    <row r="2" ht="36.75" customHeight="1">
      <c r="A2" s="4"/>
      <c r="H2" s="4"/>
    </row>
    <row r="3">
      <c r="A3" s="169" t="s">
        <v>2</v>
      </c>
      <c r="B3" s="169" t="s">
        <v>3</v>
      </c>
      <c r="C3" s="170" t="s">
        <v>4</v>
      </c>
      <c r="D3" s="171" t="s">
        <v>223</v>
      </c>
      <c r="E3" s="171" t="s">
        <v>224</v>
      </c>
      <c r="F3" s="171" t="s">
        <v>225</v>
      </c>
      <c r="G3" s="170" t="s">
        <v>226</v>
      </c>
      <c r="H3" s="61" t="s">
        <v>227</v>
      </c>
      <c r="I3" s="63"/>
      <c r="J3" s="63"/>
      <c r="K3" s="12" t="s">
        <v>25</v>
      </c>
      <c r="L3" s="7" t="s">
        <v>26</v>
      </c>
      <c r="M3" s="13"/>
    </row>
    <row r="4" ht="183.75" customHeight="1">
      <c r="A4" s="172">
        <v>1.0</v>
      </c>
      <c r="B4" s="151" t="s">
        <v>228</v>
      </c>
      <c r="C4" s="172"/>
      <c r="D4" s="173" t="s">
        <v>229</v>
      </c>
      <c r="E4" s="65" t="s">
        <v>230</v>
      </c>
      <c r="F4" s="65" t="s">
        <v>231</v>
      </c>
      <c r="G4" s="65" t="s">
        <v>232</v>
      </c>
      <c r="H4" s="174">
        <v>478800.0</v>
      </c>
      <c r="I4" s="68"/>
      <c r="J4" s="68"/>
      <c r="K4" s="70" t="s">
        <v>233</v>
      </c>
      <c r="L4" s="28" t="s">
        <v>234</v>
      </c>
    </row>
    <row r="5" ht="214.5" customHeight="1">
      <c r="A5" s="172">
        <v>2.0</v>
      </c>
      <c r="B5" s="175" t="s">
        <v>235</v>
      </c>
      <c r="C5" s="172"/>
      <c r="D5" s="176" t="s">
        <v>236</v>
      </c>
      <c r="E5" s="65" t="s">
        <v>237</v>
      </c>
      <c r="F5" s="65" t="s">
        <v>238</v>
      </c>
      <c r="G5" s="65" t="s">
        <v>239</v>
      </c>
      <c r="H5" s="113">
        <v>312000.0</v>
      </c>
      <c r="I5" s="68"/>
      <c r="J5" s="68"/>
      <c r="K5" s="70" t="s">
        <v>240</v>
      </c>
      <c r="L5" s="28" t="s">
        <v>37</v>
      </c>
      <c r="M5" s="177"/>
    </row>
    <row r="6" ht="192.75" customHeight="1">
      <c r="A6" s="178">
        <v>3.0</v>
      </c>
      <c r="B6" s="151" t="s">
        <v>241</v>
      </c>
      <c r="C6" s="172"/>
      <c r="D6" s="179" t="s">
        <v>242</v>
      </c>
      <c r="E6" s="65" t="s">
        <v>237</v>
      </c>
      <c r="F6" s="65" t="s">
        <v>243</v>
      </c>
      <c r="G6" s="65" t="s">
        <v>244</v>
      </c>
      <c r="H6" s="180">
        <v>268135.65</v>
      </c>
      <c r="I6" s="68"/>
      <c r="J6" s="68"/>
      <c r="K6" s="70" t="s">
        <v>245</v>
      </c>
      <c r="L6" s="28" t="s">
        <v>37</v>
      </c>
    </row>
    <row r="7" ht="138.0" customHeight="1">
      <c r="A7" s="178">
        <v>4.0</v>
      </c>
      <c r="B7" s="181" t="s">
        <v>246</v>
      </c>
      <c r="C7" s="172"/>
      <c r="D7" s="182" t="s">
        <v>247</v>
      </c>
      <c r="E7" s="65" t="s">
        <v>248</v>
      </c>
      <c r="F7" s="65" t="s">
        <v>249</v>
      </c>
      <c r="G7" s="65" t="s">
        <v>250</v>
      </c>
      <c r="H7" s="115" t="s">
        <v>251</v>
      </c>
      <c r="I7" s="68"/>
      <c r="J7" s="68"/>
      <c r="K7" s="70" t="s">
        <v>252</v>
      </c>
      <c r="L7" s="28" t="s">
        <v>253</v>
      </c>
    </row>
    <row r="8" ht="381.75" customHeight="1">
      <c r="A8" s="172">
        <v>5.0</v>
      </c>
      <c r="B8" s="151" t="s">
        <v>254</v>
      </c>
      <c r="C8" s="172"/>
      <c r="D8" s="183" t="s">
        <v>255</v>
      </c>
      <c r="E8" s="65" t="s">
        <v>256</v>
      </c>
      <c r="F8" s="65" t="s">
        <v>257</v>
      </c>
      <c r="G8" s="75" t="s">
        <v>258</v>
      </c>
      <c r="H8" s="115">
        <v>89328.0</v>
      </c>
      <c r="I8" s="68"/>
      <c r="J8" s="68"/>
      <c r="K8" s="70" t="s">
        <v>259</v>
      </c>
      <c r="L8" s="28" t="s">
        <v>32</v>
      </c>
    </row>
    <row r="9" ht="235.5" customHeight="1">
      <c r="A9" s="178">
        <v>6.0</v>
      </c>
      <c r="B9" s="184" t="s">
        <v>260</v>
      </c>
      <c r="C9" s="172"/>
      <c r="D9" s="185" t="s">
        <v>261</v>
      </c>
      <c r="E9" s="165" t="s">
        <v>262</v>
      </c>
      <c r="F9" s="165" t="s">
        <v>263</v>
      </c>
      <c r="G9" s="165" t="s">
        <v>264</v>
      </c>
      <c r="H9" s="115">
        <v>170000.0</v>
      </c>
      <c r="I9" s="68"/>
      <c r="J9" s="68"/>
      <c r="K9" s="70" t="s">
        <v>265</v>
      </c>
      <c r="L9" s="28" t="s">
        <v>32</v>
      </c>
      <c r="M9" s="40"/>
    </row>
    <row r="10" ht="429.75" customHeight="1">
      <c r="A10" s="172">
        <v>7.0</v>
      </c>
      <c r="B10" s="151" t="s">
        <v>266</v>
      </c>
      <c r="C10" s="172"/>
      <c r="D10" s="185" t="s">
        <v>267</v>
      </c>
      <c r="E10" s="65" t="s">
        <v>268</v>
      </c>
      <c r="F10" s="65" t="s">
        <v>269</v>
      </c>
      <c r="G10" s="65" t="s">
        <v>270</v>
      </c>
      <c r="H10" s="115">
        <v>120000.0</v>
      </c>
      <c r="I10" s="68"/>
      <c r="J10" s="68"/>
      <c r="K10" s="70" t="s">
        <v>271</v>
      </c>
      <c r="L10" s="28" t="s">
        <v>32</v>
      </c>
      <c r="M10" s="40"/>
    </row>
    <row r="11" ht="111.75" customHeight="1">
      <c r="A11" s="172">
        <v>8.0</v>
      </c>
      <c r="B11" s="186" t="s">
        <v>272</v>
      </c>
      <c r="C11" s="187"/>
      <c r="D11" s="188" t="s">
        <v>273</v>
      </c>
      <c r="E11" s="164" t="s">
        <v>274</v>
      </c>
      <c r="F11" s="164" t="s">
        <v>275</v>
      </c>
      <c r="G11" s="189" t="s">
        <v>276</v>
      </c>
      <c r="H11" s="113">
        <v>216000.0</v>
      </c>
      <c r="I11" s="68"/>
      <c r="K11" s="70" t="s">
        <v>277</v>
      </c>
      <c r="L11" s="28" t="s">
        <v>32</v>
      </c>
      <c r="M11" s="40"/>
    </row>
    <row r="12">
      <c r="A12" s="57"/>
      <c r="B12" s="57"/>
      <c r="C12" s="13"/>
      <c r="D12" s="58"/>
      <c r="E12" s="58"/>
      <c r="F12" s="58"/>
      <c r="G12" s="57"/>
      <c r="H12" s="57"/>
    </row>
    <row r="13">
      <c r="A13" s="57"/>
      <c r="B13" s="57"/>
      <c r="C13" s="13"/>
      <c r="D13" s="58"/>
      <c r="E13" s="58"/>
      <c r="F13" s="58"/>
      <c r="G13" s="57"/>
      <c r="H13" s="57"/>
    </row>
    <row r="14">
      <c r="A14" s="57"/>
      <c r="B14" s="57"/>
      <c r="C14" s="13"/>
      <c r="D14" s="58"/>
      <c r="E14" s="58"/>
      <c r="F14" s="58"/>
      <c r="G14" s="57"/>
      <c r="H14" s="57"/>
    </row>
    <row r="15" ht="15.75" customHeight="1">
      <c r="A15" s="57"/>
      <c r="B15" s="57"/>
      <c r="C15" s="13"/>
      <c r="D15" s="58"/>
      <c r="E15" s="58"/>
      <c r="F15" s="58"/>
      <c r="G15" s="57"/>
      <c r="H15" s="57"/>
    </row>
    <row r="16" ht="15.75" customHeight="1">
      <c r="A16" s="57"/>
      <c r="B16" s="57"/>
      <c r="C16" s="13"/>
      <c r="D16" s="58"/>
      <c r="E16" s="58"/>
      <c r="F16" s="58"/>
      <c r="G16" s="57"/>
      <c r="H16" s="57"/>
    </row>
    <row r="17" ht="15.75" customHeight="1">
      <c r="A17" s="57"/>
      <c r="B17" s="57"/>
      <c r="C17" s="13"/>
      <c r="D17" s="58"/>
      <c r="E17" s="58"/>
      <c r="F17" s="58"/>
      <c r="G17" s="57"/>
      <c r="H17" s="57"/>
    </row>
    <row r="18" ht="15.75" customHeight="1">
      <c r="A18" s="57"/>
      <c r="B18" s="57"/>
      <c r="C18" s="13"/>
      <c r="D18" s="58"/>
      <c r="E18" s="58"/>
      <c r="F18" s="58"/>
      <c r="G18" s="57"/>
      <c r="H18" s="57"/>
    </row>
    <row r="19" ht="15.75" customHeight="1">
      <c r="A19" s="57"/>
      <c r="B19" s="57"/>
      <c r="C19" s="13"/>
      <c r="D19" s="58"/>
      <c r="E19" s="58"/>
      <c r="F19" s="58"/>
      <c r="G19" s="57"/>
      <c r="H19" s="57"/>
    </row>
    <row r="20" ht="15.75" customHeight="1">
      <c r="A20" s="57"/>
      <c r="B20" s="57"/>
      <c r="C20" s="13"/>
      <c r="D20" s="58"/>
      <c r="E20" s="58"/>
      <c r="F20" s="58"/>
      <c r="G20" s="57"/>
      <c r="H20" s="57"/>
    </row>
    <row r="21" ht="15.75" customHeight="1">
      <c r="A21" s="57"/>
      <c r="B21" s="57"/>
      <c r="C21" s="13"/>
      <c r="D21" s="58"/>
      <c r="E21" s="58"/>
      <c r="F21" s="58"/>
      <c r="G21" s="57"/>
      <c r="H21" s="57"/>
    </row>
    <row r="22" ht="15.75" customHeight="1">
      <c r="A22" s="57"/>
      <c r="B22" s="57"/>
      <c r="C22" s="13"/>
      <c r="D22" s="58"/>
      <c r="E22" s="58"/>
      <c r="F22" s="58"/>
      <c r="G22" s="57"/>
      <c r="H22" s="57"/>
    </row>
    <row r="23" ht="15.75" customHeight="1">
      <c r="A23" s="57"/>
      <c r="B23" s="57"/>
      <c r="C23" s="13"/>
      <c r="D23" s="58"/>
      <c r="E23" s="58"/>
      <c r="F23" s="58"/>
      <c r="G23" s="57"/>
      <c r="H23" s="57"/>
    </row>
    <row r="24" ht="15.75" customHeight="1">
      <c r="A24" s="57"/>
      <c r="B24" s="57"/>
      <c r="C24" s="13"/>
      <c r="D24" s="58"/>
      <c r="E24" s="58"/>
      <c r="F24" s="58"/>
      <c r="G24" s="57"/>
      <c r="H24" s="57"/>
    </row>
    <row r="25" ht="15.75" customHeight="1">
      <c r="A25" s="57"/>
      <c r="B25" s="57"/>
      <c r="C25" s="13"/>
      <c r="D25" s="58"/>
      <c r="E25" s="58"/>
      <c r="F25" s="58"/>
      <c r="G25" s="57"/>
      <c r="H25" s="57"/>
    </row>
    <row r="26" ht="15.75" customHeight="1">
      <c r="A26" s="57"/>
      <c r="B26" s="57"/>
      <c r="C26" s="13"/>
      <c r="D26" s="58"/>
      <c r="E26" s="58"/>
      <c r="F26" s="58"/>
      <c r="G26" s="57"/>
      <c r="H26" s="57"/>
    </row>
    <row r="27" ht="15.75" customHeight="1">
      <c r="A27" s="57"/>
      <c r="B27" s="57"/>
      <c r="C27" s="13"/>
      <c r="D27" s="58"/>
      <c r="E27" s="58"/>
      <c r="F27" s="58"/>
      <c r="G27" s="57"/>
      <c r="H27" s="57"/>
    </row>
    <row r="28" ht="15.75" customHeight="1">
      <c r="A28" s="57"/>
      <c r="B28" s="57"/>
      <c r="C28" s="13"/>
      <c r="D28" s="58"/>
      <c r="E28" s="58"/>
      <c r="F28" s="58"/>
      <c r="G28" s="57"/>
      <c r="H28" s="57"/>
    </row>
    <row r="29" ht="15.75" customHeight="1">
      <c r="A29" s="57"/>
      <c r="B29" s="57"/>
      <c r="C29" s="13"/>
      <c r="D29" s="58"/>
      <c r="E29" s="58"/>
      <c r="F29" s="58"/>
      <c r="G29" s="57"/>
      <c r="H29" s="57"/>
    </row>
    <row r="30" ht="15.75" customHeight="1">
      <c r="A30" s="57"/>
      <c r="B30" s="57"/>
      <c r="C30" s="13"/>
      <c r="D30" s="58"/>
      <c r="E30" s="58"/>
      <c r="F30" s="58"/>
      <c r="G30" s="57"/>
      <c r="H30" s="57"/>
    </row>
    <row r="31" ht="15.75" customHeight="1">
      <c r="A31" s="57"/>
      <c r="B31" s="57"/>
      <c r="C31" s="13"/>
      <c r="D31" s="58"/>
      <c r="E31" s="58"/>
      <c r="F31" s="58"/>
      <c r="G31" s="57"/>
      <c r="H31" s="57"/>
    </row>
    <row r="32" ht="15.75" customHeight="1">
      <c r="A32" s="57"/>
      <c r="B32" s="57"/>
      <c r="C32" s="13"/>
      <c r="D32" s="58"/>
      <c r="E32" s="58"/>
      <c r="F32" s="58"/>
      <c r="G32" s="57"/>
      <c r="H32" s="57"/>
    </row>
    <row r="33" ht="15.75" customHeight="1">
      <c r="A33" s="57"/>
      <c r="B33" s="57"/>
      <c r="C33" s="13"/>
      <c r="D33" s="58"/>
      <c r="E33" s="58"/>
      <c r="F33" s="58"/>
      <c r="G33" s="57"/>
      <c r="H33" s="57"/>
    </row>
    <row r="34" ht="15.75" customHeight="1">
      <c r="A34" s="57"/>
      <c r="B34" s="57"/>
      <c r="C34" s="13"/>
      <c r="D34" s="58"/>
      <c r="E34" s="58"/>
      <c r="F34" s="58"/>
      <c r="G34" s="57"/>
      <c r="H34" s="57"/>
    </row>
    <row r="35" ht="15.75" customHeight="1">
      <c r="A35" s="57"/>
      <c r="B35" s="57"/>
      <c r="C35" s="13"/>
      <c r="D35" s="58"/>
      <c r="E35" s="58"/>
      <c r="F35" s="58"/>
      <c r="G35" s="57"/>
      <c r="H35" s="57"/>
    </row>
    <row r="36" ht="15.75" customHeight="1">
      <c r="A36" s="57"/>
      <c r="B36" s="57"/>
      <c r="C36" s="13"/>
      <c r="D36" s="58"/>
      <c r="E36" s="58"/>
      <c r="F36" s="58"/>
      <c r="G36" s="57"/>
      <c r="H36" s="57"/>
    </row>
    <row r="37" ht="15.75" customHeight="1">
      <c r="A37" s="57"/>
      <c r="B37" s="57"/>
      <c r="C37" s="13"/>
      <c r="D37" s="58"/>
      <c r="E37" s="58"/>
      <c r="F37" s="58"/>
      <c r="G37" s="57"/>
      <c r="H37" s="57"/>
    </row>
    <row r="38" ht="15.75" customHeight="1">
      <c r="A38" s="57"/>
      <c r="B38" s="57"/>
      <c r="C38" s="13"/>
      <c r="D38" s="58"/>
      <c r="E38" s="58"/>
      <c r="F38" s="58"/>
      <c r="G38" s="57"/>
      <c r="H38" s="57"/>
    </row>
    <row r="39" ht="15.75" customHeight="1">
      <c r="A39" s="57"/>
      <c r="B39" s="57"/>
      <c r="C39" s="13"/>
      <c r="D39" s="58"/>
      <c r="E39" s="58"/>
      <c r="F39" s="58"/>
      <c r="G39" s="57"/>
      <c r="H39" s="57"/>
    </row>
    <row r="40" ht="15.75" customHeight="1">
      <c r="A40" s="57"/>
      <c r="B40" s="57"/>
      <c r="C40" s="13"/>
      <c r="D40" s="58"/>
      <c r="E40" s="58"/>
      <c r="F40" s="58"/>
      <c r="G40" s="57"/>
      <c r="H40" s="57"/>
    </row>
    <row r="41" ht="15.75" customHeight="1">
      <c r="A41" s="57"/>
      <c r="B41" s="57"/>
      <c r="C41" s="13"/>
      <c r="D41" s="58"/>
      <c r="E41" s="58"/>
      <c r="F41" s="58"/>
      <c r="G41" s="57"/>
      <c r="H41" s="57"/>
    </row>
    <row r="42" ht="15.75" customHeight="1">
      <c r="A42" s="57"/>
      <c r="B42" s="57"/>
      <c r="C42" s="13"/>
      <c r="D42" s="58"/>
      <c r="E42" s="58"/>
      <c r="F42" s="58"/>
      <c r="G42" s="57"/>
      <c r="H42" s="57"/>
    </row>
    <row r="43" ht="15.75" customHeight="1">
      <c r="A43" s="57"/>
      <c r="B43" s="57"/>
      <c r="C43" s="13"/>
      <c r="D43" s="58"/>
      <c r="E43" s="58"/>
      <c r="F43" s="58"/>
      <c r="G43" s="57"/>
      <c r="H43" s="57"/>
    </row>
    <row r="44" ht="15.75" customHeight="1">
      <c r="A44" s="57"/>
      <c r="B44" s="57"/>
      <c r="C44" s="13"/>
      <c r="D44" s="58"/>
      <c r="E44" s="58"/>
      <c r="F44" s="58"/>
      <c r="G44" s="57"/>
      <c r="H44" s="57"/>
    </row>
    <row r="45" ht="15.75" customHeight="1">
      <c r="A45" s="57"/>
      <c r="B45" s="57"/>
      <c r="C45" s="13"/>
      <c r="D45" s="58"/>
      <c r="E45" s="58"/>
      <c r="F45" s="58"/>
      <c r="G45" s="57"/>
      <c r="H45" s="57"/>
    </row>
    <row r="46" ht="15.75" customHeight="1">
      <c r="A46" s="57"/>
      <c r="B46" s="57"/>
      <c r="C46" s="13"/>
      <c r="D46" s="58"/>
      <c r="E46" s="58"/>
      <c r="F46" s="58"/>
      <c r="G46" s="57"/>
      <c r="H46" s="57"/>
    </row>
    <row r="47" ht="15.75" customHeight="1">
      <c r="A47" s="57"/>
      <c r="B47" s="57"/>
      <c r="C47" s="13"/>
      <c r="D47" s="58"/>
      <c r="E47" s="58"/>
      <c r="F47" s="58"/>
      <c r="G47" s="57"/>
      <c r="H47" s="57"/>
    </row>
    <row r="48" ht="15.75" customHeight="1">
      <c r="A48" s="57"/>
      <c r="B48" s="57"/>
      <c r="C48" s="13"/>
      <c r="D48" s="58"/>
      <c r="E48" s="58"/>
      <c r="F48" s="58"/>
      <c r="G48" s="57"/>
      <c r="H48" s="57"/>
    </row>
    <row r="49" ht="15.75" customHeight="1">
      <c r="A49" s="57"/>
      <c r="B49" s="57"/>
      <c r="C49" s="13"/>
      <c r="D49" s="58"/>
      <c r="E49" s="58"/>
      <c r="F49" s="58"/>
      <c r="G49" s="57"/>
      <c r="H49" s="57"/>
    </row>
    <row r="50" ht="15.75" customHeight="1">
      <c r="A50" s="57"/>
      <c r="B50" s="57"/>
      <c r="C50" s="13"/>
      <c r="D50" s="58"/>
      <c r="E50" s="58"/>
      <c r="F50" s="58"/>
      <c r="G50" s="57"/>
      <c r="H50" s="57"/>
    </row>
    <row r="51" ht="15.75" customHeight="1">
      <c r="A51" s="57"/>
      <c r="B51" s="57"/>
      <c r="C51" s="13"/>
      <c r="D51" s="58"/>
      <c r="E51" s="58"/>
      <c r="F51" s="58"/>
      <c r="G51" s="57"/>
      <c r="H51" s="57"/>
    </row>
    <row r="52" ht="15.75" customHeight="1">
      <c r="A52" s="57"/>
      <c r="B52" s="57"/>
      <c r="C52" s="13"/>
      <c r="D52" s="58"/>
      <c r="E52" s="58"/>
      <c r="F52" s="58"/>
      <c r="G52" s="57"/>
      <c r="H52" s="57"/>
    </row>
    <row r="53" ht="15.75" customHeight="1">
      <c r="A53" s="57"/>
      <c r="B53" s="57"/>
      <c r="C53" s="13"/>
      <c r="D53" s="58"/>
      <c r="E53" s="58"/>
      <c r="F53" s="58"/>
      <c r="G53" s="57"/>
      <c r="H53" s="57"/>
    </row>
    <row r="54" ht="15.75" customHeight="1">
      <c r="A54" s="57"/>
      <c r="B54" s="57"/>
      <c r="C54" s="13"/>
      <c r="D54" s="58"/>
      <c r="E54" s="58"/>
      <c r="F54" s="58"/>
      <c r="G54" s="57"/>
      <c r="H54" s="57"/>
    </row>
    <row r="55" ht="15.75" customHeight="1">
      <c r="A55" s="57"/>
      <c r="B55" s="57"/>
      <c r="C55" s="13"/>
      <c r="D55" s="58"/>
      <c r="E55" s="58"/>
      <c r="F55" s="58"/>
      <c r="G55" s="57"/>
      <c r="H55" s="57"/>
    </row>
    <row r="56" ht="15.75" customHeight="1">
      <c r="A56" s="57"/>
      <c r="B56" s="57"/>
      <c r="C56" s="13"/>
      <c r="D56" s="58"/>
      <c r="E56" s="58"/>
      <c r="F56" s="58"/>
      <c r="G56" s="57"/>
      <c r="H56" s="57"/>
    </row>
    <row r="57" ht="15.75" customHeight="1">
      <c r="A57" s="57"/>
      <c r="B57" s="57"/>
      <c r="C57" s="13"/>
      <c r="D57" s="58"/>
      <c r="E57" s="58"/>
      <c r="F57" s="58"/>
      <c r="G57" s="57"/>
      <c r="H57" s="57"/>
    </row>
    <row r="58" ht="15.75" customHeight="1">
      <c r="A58" s="57"/>
      <c r="B58" s="57"/>
      <c r="C58" s="13"/>
      <c r="D58" s="58"/>
      <c r="E58" s="58"/>
      <c r="F58" s="58"/>
      <c r="G58" s="57"/>
      <c r="H58" s="57"/>
    </row>
    <row r="59" ht="15.75" customHeight="1">
      <c r="A59" s="57"/>
      <c r="B59" s="57"/>
      <c r="C59" s="13"/>
      <c r="D59" s="58"/>
      <c r="E59" s="58"/>
      <c r="F59" s="58"/>
      <c r="G59" s="57"/>
      <c r="H59" s="57"/>
    </row>
    <row r="60" ht="15.75" customHeight="1">
      <c r="A60" s="57"/>
      <c r="B60" s="57"/>
      <c r="C60" s="13"/>
      <c r="D60" s="58"/>
      <c r="E60" s="58"/>
      <c r="F60" s="58"/>
      <c r="G60" s="57"/>
      <c r="H60" s="57"/>
    </row>
    <row r="61" ht="15.75" customHeight="1">
      <c r="A61" s="57"/>
      <c r="B61" s="57"/>
      <c r="C61" s="13"/>
      <c r="D61" s="58"/>
      <c r="E61" s="58"/>
      <c r="F61" s="58"/>
      <c r="G61" s="57"/>
      <c r="H61" s="57"/>
    </row>
    <row r="62" ht="15.75" customHeight="1">
      <c r="A62" s="57"/>
      <c r="B62" s="57"/>
      <c r="C62" s="13"/>
      <c r="D62" s="58"/>
      <c r="E62" s="58"/>
      <c r="F62" s="58"/>
      <c r="G62" s="57"/>
      <c r="H62" s="57"/>
    </row>
    <row r="63" ht="15.75" customHeight="1">
      <c r="A63" s="57"/>
      <c r="B63" s="57"/>
      <c r="C63" s="13"/>
      <c r="D63" s="58"/>
      <c r="E63" s="58"/>
      <c r="F63" s="58"/>
      <c r="G63" s="57"/>
      <c r="H63" s="57"/>
    </row>
    <row r="64" ht="15.75" customHeight="1">
      <c r="A64" s="57"/>
      <c r="B64" s="57"/>
      <c r="C64" s="13"/>
      <c r="D64" s="58"/>
      <c r="E64" s="58"/>
      <c r="F64" s="58"/>
      <c r="G64" s="57"/>
      <c r="H64" s="57"/>
    </row>
    <row r="65" ht="15.75" customHeight="1">
      <c r="A65" s="57"/>
      <c r="B65" s="57"/>
      <c r="C65" s="13"/>
      <c r="D65" s="58"/>
      <c r="E65" s="58"/>
      <c r="F65" s="58"/>
      <c r="G65" s="57"/>
      <c r="H65" s="57"/>
    </row>
    <row r="66" ht="15.75" customHeight="1">
      <c r="A66" s="57"/>
      <c r="B66" s="57"/>
      <c r="C66" s="13"/>
      <c r="D66" s="58"/>
      <c r="E66" s="58"/>
      <c r="F66" s="58"/>
      <c r="G66" s="57"/>
      <c r="H66" s="57"/>
    </row>
    <row r="67" ht="15.75" customHeight="1">
      <c r="A67" s="57"/>
      <c r="B67" s="57"/>
      <c r="C67" s="13"/>
      <c r="D67" s="58"/>
      <c r="E67" s="58"/>
      <c r="F67" s="58"/>
      <c r="G67" s="57"/>
      <c r="H67" s="57"/>
    </row>
    <row r="68" ht="15.75" customHeight="1">
      <c r="A68" s="57"/>
      <c r="B68" s="57"/>
      <c r="C68" s="13"/>
      <c r="D68" s="58"/>
      <c r="E68" s="58"/>
      <c r="F68" s="58"/>
      <c r="G68" s="57"/>
      <c r="H68" s="57"/>
    </row>
    <row r="69" ht="15.75" customHeight="1">
      <c r="A69" s="57"/>
      <c r="B69" s="57"/>
      <c r="C69" s="13"/>
      <c r="D69" s="58"/>
      <c r="E69" s="58"/>
      <c r="F69" s="58"/>
      <c r="G69" s="57"/>
      <c r="H69" s="57"/>
    </row>
    <row r="70" ht="15.75" customHeight="1">
      <c r="A70" s="57"/>
      <c r="B70" s="57"/>
      <c r="C70" s="13"/>
      <c r="D70" s="58"/>
      <c r="E70" s="58"/>
      <c r="F70" s="58"/>
      <c r="G70" s="57"/>
      <c r="H70" s="57"/>
    </row>
    <row r="71" ht="15.75" customHeight="1">
      <c r="A71" s="57"/>
      <c r="B71" s="57"/>
      <c r="C71" s="13"/>
      <c r="D71" s="58"/>
      <c r="E71" s="58"/>
      <c r="F71" s="58"/>
      <c r="G71" s="57"/>
      <c r="H71" s="57"/>
    </row>
    <row r="72" ht="15.75" customHeight="1">
      <c r="A72" s="57"/>
      <c r="B72" s="57"/>
      <c r="C72" s="13"/>
      <c r="D72" s="58"/>
      <c r="E72" s="58"/>
      <c r="F72" s="58"/>
      <c r="G72" s="57"/>
      <c r="H72" s="57"/>
    </row>
    <row r="73" ht="15.75" customHeight="1">
      <c r="A73" s="57"/>
      <c r="B73" s="57"/>
      <c r="C73" s="13"/>
      <c r="D73" s="58"/>
      <c r="E73" s="58"/>
      <c r="F73" s="58"/>
      <c r="G73" s="57"/>
      <c r="H73" s="57"/>
    </row>
    <row r="74" ht="15.75" customHeight="1">
      <c r="A74" s="57"/>
      <c r="B74" s="57"/>
      <c r="C74" s="13"/>
      <c r="D74" s="58"/>
      <c r="E74" s="58"/>
      <c r="F74" s="58"/>
      <c r="G74" s="57"/>
      <c r="H74" s="57"/>
    </row>
    <row r="75" ht="15.75" customHeight="1">
      <c r="A75" s="57"/>
      <c r="B75" s="57"/>
      <c r="C75" s="13"/>
      <c r="D75" s="58"/>
      <c r="E75" s="58"/>
      <c r="F75" s="58"/>
      <c r="G75" s="57"/>
      <c r="H75" s="57"/>
    </row>
    <row r="76" ht="15.75" customHeight="1">
      <c r="A76" s="57"/>
      <c r="B76" s="57"/>
      <c r="C76" s="13"/>
      <c r="D76" s="58"/>
      <c r="E76" s="58"/>
      <c r="F76" s="58"/>
      <c r="G76" s="57"/>
      <c r="H76" s="57"/>
    </row>
    <row r="77" ht="15.75" customHeight="1">
      <c r="A77" s="57"/>
      <c r="B77" s="57"/>
      <c r="C77" s="13"/>
      <c r="D77" s="58"/>
      <c r="E77" s="58"/>
      <c r="F77" s="58"/>
      <c r="G77" s="57"/>
      <c r="H77" s="57"/>
    </row>
    <row r="78" ht="15.75" customHeight="1">
      <c r="A78" s="57"/>
      <c r="B78" s="57"/>
      <c r="C78" s="13"/>
      <c r="D78" s="58"/>
      <c r="E78" s="58"/>
      <c r="F78" s="58"/>
      <c r="G78" s="57"/>
      <c r="H78" s="57"/>
    </row>
    <row r="79" ht="15.75" customHeight="1">
      <c r="A79" s="57"/>
      <c r="B79" s="57"/>
      <c r="C79" s="13"/>
      <c r="D79" s="58"/>
      <c r="E79" s="58"/>
      <c r="F79" s="58"/>
      <c r="G79" s="57"/>
      <c r="H79" s="57"/>
    </row>
    <row r="80" ht="15.75" customHeight="1">
      <c r="A80" s="57"/>
      <c r="B80" s="57"/>
      <c r="C80" s="13"/>
      <c r="D80" s="58"/>
      <c r="E80" s="58"/>
      <c r="F80" s="58"/>
      <c r="G80" s="57"/>
      <c r="H80" s="57"/>
    </row>
    <row r="81" ht="15.75" customHeight="1">
      <c r="A81" s="57"/>
      <c r="B81" s="57"/>
      <c r="C81" s="13"/>
      <c r="D81" s="58"/>
      <c r="E81" s="58"/>
      <c r="F81" s="58"/>
      <c r="G81" s="57"/>
      <c r="H81" s="57"/>
    </row>
    <row r="82" ht="15.75" customHeight="1">
      <c r="A82" s="57"/>
      <c r="B82" s="57"/>
      <c r="C82" s="13"/>
      <c r="D82" s="58"/>
      <c r="E82" s="58"/>
      <c r="F82" s="58"/>
      <c r="G82" s="57"/>
      <c r="H82" s="57"/>
    </row>
    <row r="83" ht="15.75" customHeight="1">
      <c r="A83" s="57"/>
      <c r="B83" s="57"/>
      <c r="C83" s="13"/>
      <c r="D83" s="58"/>
      <c r="E83" s="58"/>
      <c r="F83" s="58"/>
      <c r="G83" s="57"/>
      <c r="H83" s="57"/>
    </row>
    <row r="84" ht="15.75" customHeight="1">
      <c r="A84" s="57"/>
      <c r="B84" s="57"/>
      <c r="C84" s="13"/>
      <c r="D84" s="58"/>
      <c r="E84" s="58"/>
      <c r="F84" s="58"/>
      <c r="G84" s="57"/>
      <c r="H84" s="57"/>
    </row>
    <row r="85" ht="15.75" customHeight="1">
      <c r="A85" s="57"/>
      <c r="B85" s="57"/>
      <c r="C85" s="13"/>
      <c r="D85" s="58"/>
      <c r="E85" s="58"/>
      <c r="F85" s="58"/>
      <c r="G85" s="57"/>
      <c r="H85" s="57"/>
    </row>
    <row r="86" ht="15.75" customHeight="1">
      <c r="A86" s="57"/>
      <c r="B86" s="57"/>
      <c r="C86" s="13"/>
      <c r="D86" s="58"/>
      <c r="E86" s="58"/>
      <c r="F86" s="58"/>
      <c r="G86" s="57"/>
      <c r="H86" s="57"/>
    </row>
    <row r="87" ht="15.75" customHeight="1">
      <c r="A87" s="57"/>
      <c r="B87" s="57"/>
      <c r="C87" s="13"/>
      <c r="D87" s="58"/>
      <c r="E87" s="58"/>
      <c r="F87" s="58"/>
      <c r="G87" s="57"/>
      <c r="H87" s="57"/>
    </row>
    <row r="88" ht="15.75" customHeight="1">
      <c r="A88" s="57"/>
      <c r="B88" s="57"/>
      <c r="C88" s="13"/>
      <c r="D88" s="58"/>
      <c r="E88" s="58"/>
      <c r="F88" s="58"/>
      <c r="G88" s="57"/>
      <c r="H88" s="57"/>
    </row>
    <row r="89" ht="15.75" customHeight="1">
      <c r="A89" s="57"/>
      <c r="B89" s="57"/>
      <c r="C89" s="13"/>
      <c r="D89" s="58"/>
      <c r="E89" s="58"/>
      <c r="F89" s="58"/>
      <c r="G89" s="57"/>
      <c r="H89" s="57"/>
    </row>
    <row r="90" ht="15.75" customHeight="1">
      <c r="A90" s="57"/>
      <c r="B90" s="57"/>
      <c r="C90" s="13"/>
      <c r="D90" s="58"/>
      <c r="E90" s="58"/>
      <c r="F90" s="58"/>
      <c r="G90" s="57"/>
      <c r="H90" s="57"/>
    </row>
    <row r="91" ht="15.75" customHeight="1">
      <c r="A91" s="57"/>
      <c r="B91" s="57"/>
      <c r="C91" s="13"/>
      <c r="D91" s="58"/>
      <c r="E91" s="58"/>
      <c r="F91" s="58"/>
      <c r="G91" s="57"/>
      <c r="H91" s="57"/>
    </row>
    <row r="92" ht="15.75" customHeight="1">
      <c r="A92" s="57"/>
      <c r="B92" s="57"/>
      <c r="C92" s="13"/>
      <c r="D92" s="58"/>
      <c r="E92" s="58"/>
      <c r="F92" s="58"/>
      <c r="G92" s="57"/>
      <c r="H92" s="57"/>
    </row>
    <row r="93" ht="15.75" customHeight="1">
      <c r="A93" s="57"/>
      <c r="B93" s="57"/>
      <c r="C93" s="13"/>
      <c r="D93" s="58"/>
      <c r="E93" s="58"/>
      <c r="F93" s="58"/>
      <c r="G93" s="57"/>
      <c r="H93" s="57"/>
    </row>
    <row r="94" ht="15.75" customHeight="1">
      <c r="A94" s="57"/>
      <c r="B94" s="57"/>
      <c r="C94" s="13"/>
      <c r="D94" s="58"/>
      <c r="E94" s="58"/>
      <c r="F94" s="58"/>
      <c r="G94" s="57"/>
      <c r="H94" s="57"/>
    </row>
    <row r="95" ht="15.75" customHeight="1">
      <c r="A95" s="57"/>
      <c r="B95" s="57"/>
      <c r="C95" s="13"/>
      <c r="D95" s="58"/>
      <c r="E95" s="58"/>
      <c r="F95" s="58"/>
      <c r="G95" s="57"/>
      <c r="H95" s="57"/>
    </row>
    <row r="96" ht="15.75" customHeight="1">
      <c r="A96" s="57"/>
      <c r="B96" s="57"/>
      <c r="C96" s="13"/>
      <c r="D96" s="58"/>
      <c r="E96" s="58"/>
      <c r="F96" s="58"/>
      <c r="G96" s="57"/>
      <c r="H96" s="57"/>
    </row>
    <row r="97" ht="15.75" customHeight="1">
      <c r="A97" s="57"/>
      <c r="B97" s="57"/>
      <c r="C97" s="13"/>
      <c r="D97" s="58"/>
      <c r="E97" s="58"/>
      <c r="F97" s="58"/>
      <c r="G97" s="57"/>
      <c r="H97" s="57"/>
    </row>
    <row r="98" ht="15.75" customHeight="1">
      <c r="A98" s="57"/>
      <c r="B98" s="57"/>
      <c r="C98" s="13"/>
      <c r="D98" s="58"/>
      <c r="E98" s="58"/>
      <c r="F98" s="58"/>
      <c r="G98" s="57"/>
      <c r="H98" s="57"/>
    </row>
    <row r="99" ht="15.75" customHeight="1">
      <c r="A99" s="57"/>
      <c r="B99" s="57"/>
      <c r="C99" s="13"/>
      <c r="D99" s="58"/>
      <c r="E99" s="58"/>
      <c r="F99" s="58"/>
      <c r="G99" s="57"/>
      <c r="H99" s="57"/>
    </row>
    <row r="100" ht="15.75" customHeight="1">
      <c r="A100" s="57"/>
      <c r="B100" s="57"/>
      <c r="C100" s="13"/>
      <c r="D100" s="58"/>
      <c r="E100" s="58"/>
      <c r="F100" s="58"/>
      <c r="G100" s="57"/>
      <c r="H100" s="57"/>
    </row>
    <row r="101" ht="15.75" customHeight="1">
      <c r="A101" s="57"/>
      <c r="B101" s="57"/>
      <c r="C101" s="13"/>
      <c r="D101" s="58"/>
      <c r="E101" s="58"/>
      <c r="F101" s="58"/>
      <c r="G101" s="57"/>
      <c r="H101" s="57"/>
    </row>
    <row r="102" ht="15.75" customHeight="1">
      <c r="A102" s="57"/>
      <c r="B102" s="57"/>
      <c r="C102" s="13"/>
      <c r="D102" s="58"/>
      <c r="E102" s="58"/>
      <c r="F102" s="58"/>
      <c r="G102" s="57"/>
      <c r="H102" s="57"/>
    </row>
    <row r="103" ht="15.75" customHeight="1">
      <c r="A103" s="57"/>
      <c r="B103" s="57"/>
      <c r="C103" s="13"/>
      <c r="D103" s="58"/>
      <c r="E103" s="58"/>
      <c r="F103" s="58"/>
      <c r="G103" s="57"/>
      <c r="H103" s="57"/>
    </row>
    <row r="104" ht="15.75" customHeight="1">
      <c r="A104" s="57"/>
      <c r="B104" s="57"/>
      <c r="C104" s="13"/>
      <c r="D104" s="58"/>
      <c r="E104" s="58"/>
      <c r="F104" s="58"/>
      <c r="G104" s="57"/>
      <c r="H104" s="57"/>
    </row>
    <row r="105" ht="15.75" customHeight="1">
      <c r="A105" s="57"/>
      <c r="B105" s="57"/>
      <c r="C105" s="13"/>
      <c r="D105" s="58"/>
      <c r="E105" s="58"/>
      <c r="F105" s="58"/>
      <c r="G105" s="57"/>
      <c r="H105" s="57"/>
    </row>
    <row r="106" ht="15.75" customHeight="1">
      <c r="A106" s="57"/>
      <c r="B106" s="57"/>
      <c r="C106" s="13"/>
      <c r="D106" s="58"/>
      <c r="E106" s="58"/>
      <c r="F106" s="58"/>
      <c r="G106" s="57"/>
      <c r="H106" s="57"/>
    </row>
    <row r="107" ht="15.75" customHeight="1">
      <c r="A107" s="57"/>
      <c r="B107" s="57"/>
      <c r="C107" s="13"/>
      <c r="D107" s="58"/>
      <c r="E107" s="58"/>
      <c r="F107" s="58"/>
      <c r="G107" s="57"/>
      <c r="H107" s="57"/>
    </row>
    <row r="108" ht="15.75" customHeight="1">
      <c r="A108" s="57"/>
      <c r="B108" s="57"/>
      <c r="C108" s="13"/>
      <c r="D108" s="58"/>
      <c r="E108" s="58"/>
      <c r="F108" s="58"/>
      <c r="G108" s="57"/>
      <c r="H108" s="57"/>
    </row>
    <row r="109" ht="15.75" customHeight="1">
      <c r="A109" s="57"/>
      <c r="B109" s="57"/>
      <c r="C109" s="13"/>
      <c r="D109" s="58"/>
      <c r="E109" s="58"/>
      <c r="F109" s="58"/>
      <c r="G109" s="57"/>
      <c r="H109" s="57"/>
    </row>
    <row r="110" ht="15.75" customHeight="1">
      <c r="A110" s="57"/>
      <c r="B110" s="57"/>
      <c r="C110" s="13"/>
      <c r="D110" s="58"/>
      <c r="E110" s="58"/>
      <c r="F110" s="58"/>
      <c r="G110" s="57"/>
      <c r="H110" s="57"/>
    </row>
    <row r="111" ht="15.75" customHeight="1">
      <c r="A111" s="57"/>
      <c r="B111" s="57"/>
      <c r="C111" s="13"/>
      <c r="D111" s="58"/>
      <c r="E111" s="58"/>
      <c r="F111" s="58"/>
      <c r="G111" s="57"/>
      <c r="H111" s="57"/>
    </row>
    <row r="112" ht="15.75" customHeight="1">
      <c r="A112" s="57"/>
      <c r="B112" s="57"/>
      <c r="C112" s="13"/>
      <c r="D112" s="58"/>
      <c r="E112" s="58"/>
      <c r="F112" s="58"/>
      <c r="G112" s="57"/>
      <c r="H112" s="57"/>
    </row>
    <row r="113" ht="15.75" customHeight="1">
      <c r="A113" s="57"/>
      <c r="B113" s="57"/>
      <c r="C113" s="13"/>
      <c r="D113" s="58"/>
      <c r="E113" s="58"/>
      <c r="F113" s="58"/>
      <c r="G113" s="57"/>
      <c r="H113" s="57"/>
    </row>
    <row r="114" ht="15.75" customHeight="1">
      <c r="A114" s="57"/>
      <c r="B114" s="57"/>
      <c r="C114" s="13"/>
      <c r="D114" s="58"/>
      <c r="E114" s="58"/>
      <c r="F114" s="58"/>
      <c r="G114" s="57"/>
      <c r="H114" s="57"/>
    </row>
    <row r="115" ht="15.75" customHeight="1">
      <c r="A115" s="57"/>
      <c r="B115" s="57"/>
      <c r="C115" s="13"/>
      <c r="D115" s="58"/>
      <c r="E115" s="58"/>
      <c r="F115" s="58"/>
      <c r="G115" s="57"/>
      <c r="H115" s="57"/>
    </row>
    <row r="116" ht="15.75" customHeight="1">
      <c r="A116" s="57"/>
      <c r="B116" s="57"/>
      <c r="C116" s="13"/>
      <c r="D116" s="58"/>
      <c r="E116" s="58"/>
      <c r="F116" s="58"/>
      <c r="G116" s="57"/>
      <c r="H116" s="57"/>
    </row>
    <row r="117" ht="15.75" customHeight="1">
      <c r="A117" s="57"/>
      <c r="B117" s="57"/>
      <c r="C117" s="13"/>
      <c r="D117" s="58"/>
      <c r="E117" s="58"/>
      <c r="F117" s="58"/>
      <c r="G117" s="57"/>
      <c r="H117" s="57"/>
    </row>
    <row r="118" ht="15.75" customHeight="1">
      <c r="A118" s="57"/>
      <c r="B118" s="57"/>
      <c r="C118" s="13"/>
      <c r="D118" s="58"/>
      <c r="E118" s="58"/>
      <c r="F118" s="58"/>
      <c r="G118" s="57"/>
      <c r="H118" s="57"/>
    </row>
    <row r="119" ht="15.75" customHeight="1">
      <c r="A119" s="57"/>
      <c r="B119" s="57"/>
      <c r="C119" s="13"/>
      <c r="D119" s="58"/>
      <c r="E119" s="58"/>
      <c r="F119" s="58"/>
      <c r="G119" s="57"/>
      <c r="H119" s="57"/>
    </row>
    <row r="120" ht="15.75" customHeight="1">
      <c r="A120" s="57"/>
      <c r="B120" s="57"/>
      <c r="C120" s="13"/>
      <c r="D120" s="58"/>
      <c r="E120" s="58"/>
      <c r="F120" s="58"/>
      <c r="G120" s="57"/>
      <c r="H120" s="57"/>
    </row>
    <row r="121" ht="15.75" customHeight="1">
      <c r="A121" s="57"/>
      <c r="B121" s="57"/>
      <c r="C121" s="13"/>
      <c r="D121" s="58"/>
      <c r="E121" s="58"/>
      <c r="F121" s="58"/>
      <c r="G121" s="57"/>
      <c r="H121" s="57"/>
    </row>
    <row r="122" ht="15.75" customHeight="1">
      <c r="A122" s="57"/>
      <c r="B122" s="57"/>
      <c r="C122" s="13"/>
      <c r="D122" s="58"/>
      <c r="E122" s="58"/>
      <c r="F122" s="58"/>
      <c r="G122" s="57"/>
      <c r="H122" s="57"/>
    </row>
    <row r="123" ht="15.75" customHeight="1">
      <c r="A123" s="57"/>
      <c r="B123" s="57"/>
      <c r="C123" s="13"/>
      <c r="D123" s="58"/>
      <c r="E123" s="58"/>
      <c r="F123" s="58"/>
      <c r="G123" s="57"/>
      <c r="H123" s="57"/>
    </row>
    <row r="124" ht="15.75" customHeight="1">
      <c r="A124" s="57"/>
      <c r="B124" s="57"/>
      <c r="C124" s="13"/>
      <c r="D124" s="58"/>
      <c r="E124" s="58"/>
      <c r="F124" s="58"/>
      <c r="G124" s="57"/>
      <c r="H124" s="57"/>
    </row>
    <row r="125" ht="15.75" customHeight="1">
      <c r="A125" s="57"/>
      <c r="B125" s="57"/>
      <c r="C125" s="13"/>
      <c r="D125" s="58"/>
      <c r="E125" s="58"/>
      <c r="F125" s="58"/>
      <c r="G125" s="57"/>
      <c r="H125" s="57"/>
    </row>
    <row r="126" ht="15.75" customHeight="1">
      <c r="A126" s="57"/>
      <c r="B126" s="57"/>
      <c r="C126" s="13"/>
      <c r="D126" s="58"/>
      <c r="E126" s="58"/>
      <c r="F126" s="58"/>
      <c r="G126" s="57"/>
      <c r="H126" s="57"/>
    </row>
    <row r="127" ht="15.75" customHeight="1">
      <c r="A127" s="57"/>
      <c r="B127" s="57"/>
      <c r="C127" s="13"/>
      <c r="D127" s="58"/>
      <c r="E127" s="58"/>
      <c r="F127" s="58"/>
      <c r="G127" s="57"/>
      <c r="H127" s="57"/>
    </row>
    <row r="128" ht="15.75" customHeight="1">
      <c r="A128" s="57"/>
      <c r="B128" s="57"/>
      <c r="C128" s="13"/>
      <c r="D128" s="58"/>
      <c r="E128" s="58"/>
      <c r="F128" s="58"/>
      <c r="G128" s="57"/>
      <c r="H128" s="57"/>
    </row>
    <row r="129" ht="15.75" customHeight="1">
      <c r="A129" s="57"/>
      <c r="B129" s="57"/>
      <c r="C129" s="13"/>
      <c r="D129" s="58"/>
      <c r="E129" s="58"/>
      <c r="F129" s="58"/>
      <c r="G129" s="57"/>
      <c r="H129" s="57"/>
    </row>
    <row r="130" ht="15.75" customHeight="1">
      <c r="A130" s="57"/>
      <c r="B130" s="57"/>
      <c r="C130" s="13"/>
      <c r="D130" s="58"/>
      <c r="E130" s="58"/>
      <c r="F130" s="58"/>
      <c r="G130" s="57"/>
      <c r="H130" s="57"/>
    </row>
    <row r="131" ht="15.75" customHeight="1">
      <c r="A131" s="57"/>
      <c r="B131" s="57"/>
      <c r="C131" s="13"/>
      <c r="D131" s="58"/>
      <c r="E131" s="58"/>
      <c r="F131" s="58"/>
      <c r="G131" s="57"/>
      <c r="H131" s="57"/>
    </row>
    <row r="132" ht="15.75" customHeight="1">
      <c r="A132" s="57"/>
      <c r="B132" s="57"/>
      <c r="C132" s="13"/>
      <c r="D132" s="58"/>
      <c r="E132" s="58"/>
      <c r="F132" s="58"/>
      <c r="G132" s="57"/>
      <c r="H132" s="57"/>
    </row>
    <row r="133" ht="15.75" customHeight="1">
      <c r="A133" s="57"/>
      <c r="B133" s="57"/>
      <c r="C133" s="13"/>
      <c r="D133" s="58"/>
      <c r="E133" s="58"/>
      <c r="F133" s="58"/>
      <c r="G133" s="57"/>
      <c r="H133" s="57"/>
    </row>
    <row r="134" ht="15.75" customHeight="1">
      <c r="A134" s="57"/>
      <c r="B134" s="57"/>
      <c r="C134" s="13"/>
      <c r="D134" s="58"/>
      <c r="E134" s="58"/>
      <c r="F134" s="58"/>
      <c r="G134" s="57"/>
      <c r="H134" s="57"/>
    </row>
    <row r="135" ht="15.75" customHeight="1">
      <c r="A135" s="57"/>
      <c r="B135" s="57"/>
      <c r="C135" s="13"/>
      <c r="D135" s="58"/>
      <c r="E135" s="58"/>
      <c r="F135" s="58"/>
      <c r="G135" s="57"/>
      <c r="H135" s="57"/>
    </row>
    <row r="136" ht="15.75" customHeight="1">
      <c r="A136" s="57"/>
      <c r="B136" s="57"/>
      <c r="C136" s="13"/>
      <c r="D136" s="58"/>
      <c r="E136" s="58"/>
      <c r="F136" s="58"/>
      <c r="G136" s="57"/>
      <c r="H136" s="57"/>
    </row>
    <row r="137" ht="15.75" customHeight="1">
      <c r="A137" s="57"/>
      <c r="B137" s="57"/>
      <c r="C137" s="13"/>
      <c r="D137" s="58"/>
      <c r="E137" s="58"/>
      <c r="F137" s="58"/>
      <c r="G137" s="57"/>
      <c r="H137" s="57"/>
    </row>
    <row r="138" ht="15.75" customHeight="1">
      <c r="A138" s="57"/>
      <c r="B138" s="57"/>
      <c r="C138" s="13"/>
      <c r="D138" s="58"/>
      <c r="E138" s="58"/>
      <c r="F138" s="58"/>
      <c r="G138" s="57"/>
      <c r="H138" s="57"/>
    </row>
    <row r="139" ht="15.75" customHeight="1">
      <c r="A139" s="57"/>
      <c r="B139" s="57"/>
      <c r="C139" s="13"/>
      <c r="D139" s="58"/>
      <c r="E139" s="58"/>
      <c r="F139" s="58"/>
      <c r="G139" s="57"/>
      <c r="H139" s="57"/>
    </row>
    <row r="140" ht="15.75" customHeight="1">
      <c r="A140" s="57"/>
      <c r="B140" s="57"/>
      <c r="C140" s="13"/>
      <c r="D140" s="58"/>
      <c r="E140" s="58"/>
      <c r="F140" s="58"/>
      <c r="G140" s="57"/>
      <c r="H140" s="57"/>
    </row>
    <row r="141" ht="15.75" customHeight="1">
      <c r="A141" s="57"/>
      <c r="B141" s="57"/>
      <c r="C141" s="13"/>
      <c r="D141" s="58"/>
      <c r="E141" s="58"/>
      <c r="F141" s="58"/>
      <c r="G141" s="57"/>
      <c r="H141" s="57"/>
    </row>
    <row r="142" ht="15.75" customHeight="1">
      <c r="A142" s="57"/>
      <c r="B142" s="57"/>
      <c r="C142" s="13"/>
      <c r="D142" s="58"/>
      <c r="E142" s="58"/>
      <c r="F142" s="58"/>
      <c r="G142" s="57"/>
      <c r="H142" s="57"/>
    </row>
    <row r="143" ht="15.75" customHeight="1">
      <c r="A143" s="57"/>
      <c r="B143" s="57"/>
      <c r="C143" s="13"/>
      <c r="D143" s="58"/>
      <c r="E143" s="58"/>
      <c r="F143" s="58"/>
      <c r="G143" s="57"/>
      <c r="H143" s="57"/>
    </row>
    <row r="144" ht="15.75" customHeight="1">
      <c r="A144" s="57"/>
      <c r="B144" s="57"/>
      <c r="C144" s="13"/>
      <c r="D144" s="58"/>
      <c r="E144" s="58"/>
      <c r="F144" s="58"/>
      <c r="G144" s="57"/>
      <c r="H144" s="57"/>
    </row>
    <row r="145" ht="15.75" customHeight="1">
      <c r="A145" s="57"/>
      <c r="B145" s="57"/>
      <c r="C145" s="13"/>
      <c r="D145" s="58"/>
      <c r="E145" s="58"/>
      <c r="F145" s="58"/>
      <c r="G145" s="57"/>
      <c r="H145" s="57"/>
    </row>
    <row r="146" ht="15.75" customHeight="1">
      <c r="A146" s="57"/>
      <c r="B146" s="57"/>
      <c r="C146" s="13"/>
      <c r="D146" s="58"/>
      <c r="E146" s="58"/>
      <c r="F146" s="58"/>
      <c r="G146" s="57"/>
      <c r="H146" s="57"/>
    </row>
    <row r="147" ht="15.75" customHeight="1">
      <c r="A147" s="57"/>
      <c r="B147" s="57"/>
      <c r="C147" s="13"/>
      <c r="D147" s="58"/>
      <c r="E147" s="58"/>
      <c r="F147" s="58"/>
      <c r="G147" s="57"/>
      <c r="H147" s="57"/>
    </row>
    <row r="148" ht="15.75" customHeight="1">
      <c r="A148" s="57"/>
      <c r="B148" s="57"/>
      <c r="C148" s="13"/>
      <c r="D148" s="58"/>
      <c r="E148" s="58"/>
      <c r="F148" s="58"/>
      <c r="G148" s="57"/>
      <c r="H148" s="57"/>
    </row>
    <row r="149" ht="15.75" customHeight="1">
      <c r="A149" s="57"/>
      <c r="B149" s="57"/>
      <c r="C149" s="13"/>
      <c r="D149" s="58"/>
      <c r="E149" s="58"/>
      <c r="F149" s="58"/>
      <c r="G149" s="57"/>
      <c r="H149" s="57"/>
    </row>
    <row r="150" ht="15.75" customHeight="1">
      <c r="A150" s="57"/>
      <c r="B150" s="57"/>
      <c r="C150" s="13"/>
      <c r="D150" s="58"/>
      <c r="E150" s="58"/>
      <c r="F150" s="58"/>
      <c r="G150" s="57"/>
      <c r="H150" s="57"/>
    </row>
    <row r="151" ht="15.75" customHeight="1">
      <c r="A151" s="57"/>
      <c r="B151" s="57"/>
      <c r="C151" s="13"/>
      <c r="D151" s="58"/>
      <c r="E151" s="58"/>
      <c r="F151" s="58"/>
      <c r="G151" s="57"/>
      <c r="H151" s="57"/>
    </row>
    <row r="152" ht="15.75" customHeight="1">
      <c r="A152" s="57"/>
      <c r="B152" s="57"/>
      <c r="C152" s="13"/>
      <c r="D152" s="58"/>
      <c r="E152" s="58"/>
      <c r="F152" s="58"/>
      <c r="G152" s="57"/>
      <c r="H152" s="57"/>
    </row>
    <row r="153" ht="15.75" customHeight="1">
      <c r="A153" s="57"/>
      <c r="B153" s="57"/>
      <c r="C153" s="13"/>
      <c r="D153" s="58"/>
      <c r="E153" s="58"/>
      <c r="F153" s="58"/>
      <c r="G153" s="57"/>
      <c r="H153" s="57"/>
    </row>
    <row r="154" ht="15.75" customHeight="1">
      <c r="A154" s="57"/>
      <c r="B154" s="57"/>
      <c r="C154" s="13"/>
      <c r="D154" s="58"/>
      <c r="E154" s="58"/>
      <c r="F154" s="58"/>
      <c r="G154" s="57"/>
      <c r="H154" s="57"/>
    </row>
    <row r="155" ht="15.75" customHeight="1">
      <c r="A155" s="57"/>
      <c r="B155" s="57"/>
      <c r="C155" s="13"/>
      <c r="D155" s="58"/>
      <c r="E155" s="58"/>
      <c r="F155" s="58"/>
      <c r="G155" s="57"/>
      <c r="H155" s="57"/>
    </row>
    <row r="156" ht="15.75" customHeight="1">
      <c r="A156" s="57"/>
      <c r="B156" s="57"/>
      <c r="C156" s="13"/>
      <c r="D156" s="58"/>
      <c r="E156" s="58"/>
      <c r="F156" s="58"/>
      <c r="G156" s="57"/>
      <c r="H156" s="57"/>
    </row>
    <row r="157" ht="15.75" customHeight="1">
      <c r="A157" s="57"/>
      <c r="B157" s="57"/>
      <c r="C157" s="13"/>
      <c r="D157" s="58"/>
      <c r="E157" s="58"/>
      <c r="F157" s="58"/>
      <c r="G157" s="57"/>
      <c r="H157" s="57"/>
    </row>
    <row r="158" ht="15.75" customHeight="1">
      <c r="A158" s="57"/>
      <c r="B158" s="57"/>
      <c r="C158" s="13"/>
      <c r="D158" s="58"/>
      <c r="E158" s="58"/>
      <c r="F158" s="58"/>
      <c r="G158" s="57"/>
      <c r="H158" s="57"/>
    </row>
    <row r="159" ht="15.75" customHeight="1">
      <c r="A159" s="57"/>
      <c r="B159" s="57"/>
      <c r="C159" s="13"/>
      <c r="D159" s="58"/>
      <c r="E159" s="58"/>
      <c r="F159" s="58"/>
      <c r="G159" s="57"/>
      <c r="H159" s="57"/>
    </row>
    <row r="160" ht="15.75" customHeight="1">
      <c r="A160" s="57"/>
      <c r="B160" s="57"/>
      <c r="C160" s="13"/>
      <c r="D160" s="58"/>
      <c r="E160" s="58"/>
      <c r="F160" s="58"/>
      <c r="G160" s="57"/>
      <c r="H160" s="57"/>
    </row>
    <row r="161" ht="15.75" customHeight="1">
      <c r="A161" s="57"/>
      <c r="B161" s="57"/>
      <c r="C161" s="13"/>
      <c r="D161" s="58"/>
      <c r="E161" s="58"/>
      <c r="F161" s="58"/>
      <c r="G161" s="57"/>
      <c r="H161" s="57"/>
    </row>
    <row r="162" ht="15.75" customHeight="1">
      <c r="A162" s="57"/>
      <c r="B162" s="57"/>
      <c r="C162" s="13"/>
      <c r="D162" s="58"/>
      <c r="E162" s="58"/>
      <c r="F162" s="58"/>
      <c r="G162" s="57"/>
      <c r="H162" s="57"/>
    </row>
    <row r="163" ht="15.75" customHeight="1">
      <c r="A163" s="57"/>
      <c r="B163" s="57"/>
      <c r="C163" s="13"/>
      <c r="D163" s="58"/>
      <c r="E163" s="58"/>
      <c r="F163" s="58"/>
      <c r="G163" s="57"/>
      <c r="H163" s="57"/>
    </row>
    <row r="164" ht="15.75" customHeight="1">
      <c r="A164" s="57"/>
      <c r="B164" s="57"/>
      <c r="C164" s="13"/>
      <c r="D164" s="58"/>
      <c r="E164" s="58"/>
      <c r="F164" s="58"/>
      <c r="G164" s="57"/>
      <c r="H164" s="57"/>
    </row>
    <row r="165" ht="15.75" customHeight="1">
      <c r="A165" s="57"/>
      <c r="B165" s="57"/>
      <c r="C165" s="13"/>
      <c r="D165" s="58"/>
      <c r="E165" s="58"/>
      <c r="F165" s="58"/>
      <c r="G165" s="57"/>
      <c r="H165" s="57"/>
    </row>
    <row r="166" ht="15.75" customHeight="1">
      <c r="A166" s="57"/>
      <c r="B166" s="57"/>
      <c r="C166" s="13"/>
      <c r="D166" s="58"/>
      <c r="E166" s="58"/>
      <c r="F166" s="58"/>
      <c r="G166" s="57"/>
      <c r="H166" s="57"/>
    </row>
    <row r="167" ht="15.75" customHeight="1">
      <c r="A167" s="57"/>
      <c r="B167" s="57"/>
      <c r="C167" s="13"/>
      <c r="D167" s="58"/>
      <c r="E167" s="58"/>
      <c r="F167" s="58"/>
      <c r="G167" s="57"/>
      <c r="H167" s="57"/>
    </row>
    <row r="168" ht="15.75" customHeight="1">
      <c r="A168" s="57"/>
      <c r="B168" s="57"/>
      <c r="C168" s="13"/>
      <c r="D168" s="58"/>
      <c r="E168" s="58"/>
      <c r="F168" s="58"/>
      <c r="G168" s="57"/>
      <c r="H168" s="57"/>
    </row>
    <row r="169" ht="15.75" customHeight="1">
      <c r="A169" s="57"/>
      <c r="B169" s="57"/>
      <c r="C169" s="13"/>
      <c r="D169" s="58"/>
      <c r="E169" s="58"/>
      <c r="F169" s="58"/>
      <c r="G169" s="57"/>
      <c r="H169" s="57"/>
    </row>
    <row r="170" ht="15.75" customHeight="1">
      <c r="A170" s="57"/>
      <c r="B170" s="57"/>
      <c r="C170" s="13"/>
      <c r="D170" s="58"/>
      <c r="E170" s="58"/>
      <c r="F170" s="58"/>
      <c r="G170" s="57"/>
      <c r="H170" s="57"/>
    </row>
    <row r="171" ht="15.75" customHeight="1">
      <c r="A171" s="57"/>
      <c r="B171" s="57"/>
      <c r="C171" s="13"/>
      <c r="D171" s="58"/>
      <c r="E171" s="58"/>
      <c r="F171" s="58"/>
      <c r="G171" s="57"/>
      <c r="H171" s="57"/>
    </row>
    <row r="172" ht="15.75" customHeight="1">
      <c r="A172" s="57"/>
      <c r="B172" s="57"/>
      <c r="C172" s="13"/>
      <c r="D172" s="58"/>
      <c r="E172" s="58"/>
      <c r="F172" s="58"/>
      <c r="G172" s="57"/>
      <c r="H172" s="57"/>
    </row>
    <row r="173" ht="15.75" customHeight="1">
      <c r="A173" s="57"/>
      <c r="B173" s="57"/>
      <c r="C173" s="13"/>
      <c r="D173" s="58"/>
      <c r="E173" s="58"/>
      <c r="F173" s="58"/>
      <c r="G173" s="57"/>
      <c r="H173" s="57"/>
    </row>
    <row r="174" ht="15.75" customHeight="1">
      <c r="A174" s="57"/>
      <c r="B174" s="57"/>
      <c r="C174" s="13"/>
      <c r="D174" s="58"/>
      <c r="E174" s="58"/>
      <c r="F174" s="58"/>
      <c r="G174" s="57"/>
      <c r="H174" s="57"/>
    </row>
    <row r="175" ht="15.75" customHeight="1">
      <c r="A175" s="57"/>
      <c r="B175" s="57"/>
      <c r="C175" s="13"/>
      <c r="D175" s="58"/>
      <c r="E175" s="58"/>
      <c r="F175" s="58"/>
      <c r="G175" s="57"/>
      <c r="H175" s="57"/>
    </row>
    <row r="176" ht="15.75" customHeight="1">
      <c r="A176" s="57"/>
      <c r="B176" s="57"/>
      <c r="C176" s="13"/>
      <c r="D176" s="58"/>
      <c r="E176" s="58"/>
      <c r="F176" s="58"/>
      <c r="G176" s="57"/>
      <c r="H176" s="57"/>
    </row>
    <row r="177" ht="15.75" customHeight="1">
      <c r="A177" s="57"/>
      <c r="B177" s="57"/>
      <c r="C177" s="13"/>
      <c r="D177" s="58"/>
      <c r="E177" s="58"/>
      <c r="F177" s="58"/>
      <c r="G177" s="57"/>
      <c r="H177" s="57"/>
    </row>
    <row r="178" ht="15.75" customHeight="1">
      <c r="A178" s="57"/>
      <c r="B178" s="57"/>
      <c r="C178" s="13"/>
      <c r="D178" s="58"/>
      <c r="E178" s="58"/>
      <c r="F178" s="58"/>
      <c r="G178" s="57"/>
      <c r="H178" s="57"/>
    </row>
    <row r="179" ht="15.75" customHeight="1">
      <c r="A179" s="57"/>
      <c r="B179" s="57"/>
      <c r="C179" s="13"/>
      <c r="D179" s="58"/>
      <c r="E179" s="58"/>
      <c r="F179" s="58"/>
      <c r="G179" s="57"/>
      <c r="H179" s="57"/>
    </row>
    <row r="180" ht="15.75" customHeight="1">
      <c r="A180" s="57"/>
      <c r="B180" s="57"/>
      <c r="C180" s="13"/>
      <c r="D180" s="58"/>
      <c r="E180" s="58"/>
      <c r="F180" s="58"/>
      <c r="G180" s="57"/>
      <c r="H180" s="57"/>
    </row>
    <row r="181" ht="15.75" customHeight="1">
      <c r="A181" s="57"/>
      <c r="B181" s="57"/>
      <c r="C181" s="13"/>
      <c r="D181" s="58"/>
      <c r="E181" s="58"/>
      <c r="F181" s="58"/>
      <c r="G181" s="57"/>
      <c r="H181" s="57"/>
    </row>
    <row r="182" ht="15.75" customHeight="1">
      <c r="A182" s="57"/>
      <c r="B182" s="57"/>
      <c r="C182" s="13"/>
      <c r="D182" s="58"/>
      <c r="E182" s="58"/>
      <c r="F182" s="58"/>
      <c r="G182" s="57"/>
      <c r="H182" s="57"/>
    </row>
    <row r="183" ht="15.75" customHeight="1">
      <c r="A183" s="57"/>
      <c r="B183" s="57"/>
      <c r="C183" s="13"/>
      <c r="D183" s="58"/>
      <c r="E183" s="58"/>
      <c r="F183" s="58"/>
      <c r="G183" s="57"/>
      <c r="H183" s="57"/>
    </row>
    <row r="184" ht="15.75" customHeight="1">
      <c r="A184" s="57"/>
      <c r="B184" s="57"/>
      <c r="C184" s="13"/>
      <c r="D184" s="58"/>
      <c r="E184" s="58"/>
      <c r="F184" s="58"/>
      <c r="G184" s="57"/>
      <c r="H184" s="57"/>
    </row>
    <row r="185" ht="15.75" customHeight="1">
      <c r="A185" s="57"/>
      <c r="B185" s="57"/>
      <c r="C185" s="13"/>
      <c r="D185" s="58"/>
      <c r="E185" s="58"/>
      <c r="F185" s="58"/>
      <c r="G185" s="57"/>
      <c r="H185" s="57"/>
    </row>
    <row r="186" ht="15.75" customHeight="1">
      <c r="A186" s="57"/>
      <c r="B186" s="57"/>
      <c r="C186" s="13"/>
      <c r="D186" s="58"/>
      <c r="E186" s="58"/>
      <c r="F186" s="58"/>
      <c r="G186" s="57"/>
      <c r="H186" s="57"/>
    </row>
    <row r="187" ht="15.75" customHeight="1">
      <c r="A187" s="57"/>
      <c r="B187" s="57"/>
      <c r="C187" s="13"/>
      <c r="D187" s="58"/>
      <c r="E187" s="58"/>
      <c r="F187" s="58"/>
      <c r="G187" s="57"/>
      <c r="H187" s="57"/>
    </row>
    <row r="188" ht="15.75" customHeight="1">
      <c r="A188" s="57"/>
      <c r="B188" s="57"/>
      <c r="C188" s="13"/>
      <c r="D188" s="58"/>
      <c r="E188" s="58"/>
      <c r="F188" s="58"/>
      <c r="G188" s="57"/>
      <c r="H188" s="57"/>
    </row>
    <row r="189" ht="15.75" customHeight="1">
      <c r="A189" s="57"/>
      <c r="B189" s="57"/>
      <c r="C189" s="13"/>
      <c r="D189" s="58"/>
      <c r="E189" s="58"/>
      <c r="F189" s="58"/>
      <c r="G189" s="57"/>
      <c r="H189" s="57"/>
    </row>
    <row r="190" ht="15.75" customHeight="1">
      <c r="A190" s="57"/>
      <c r="B190" s="57"/>
      <c r="C190" s="13"/>
      <c r="D190" s="58"/>
      <c r="E190" s="58"/>
      <c r="F190" s="58"/>
      <c r="G190" s="57"/>
      <c r="H190" s="57"/>
    </row>
    <row r="191" ht="15.75" customHeight="1">
      <c r="A191" s="57"/>
      <c r="B191" s="57"/>
      <c r="C191" s="13"/>
      <c r="D191" s="58"/>
      <c r="E191" s="58"/>
      <c r="F191" s="58"/>
      <c r="G191" s="57"/>
      <c r="H191" s="57"/>
    </row>
    <row r="192" ht="15.75" customHeight="1">
      <c r="A192" s="57"/>
      <c r="B192" s="57"/>
      <c r="C192" s="13"/>
      <c r="D192" s="58"/>
      <c r="E192" s="58"/>
      <c r="F192" s="58"/>
      <c r="G192" s="57"/>
      <c r="H192" s="57"/>
    </row>
    <row r="193" ht="15.75" customHeight="1">
      <c r="A193" s="57"/>
      <c r="B193" s="57"/>
      <c r="C193" s="13"/>
      <c r="D193" s="58"/>
      <c r="E193" s="58"/>
      <c r="F193" s="58"/>
      <c r="G193" s="57"/>
      <c r="H193" s="57"/>
    </row>
    <row r="194" ht="15.75" customHeight="1">
      <c r="A194" s="57"/>
      <c r="B194" s="57"/>
      <c r="C194" s="13"/>
      <c r="D194" s="58"/>
      <c r="E194" s="58"/>
      <c r="F194" s="58"/>
      <c r="G194" s="57"/>
      <c r="H194" s="57"/>
    </row>
    <row r="195" ht="15.75" customHeight="1">
      <c r="A195" s="57"/>
      <c r="B195" s="57"/>
      <c r="C195" s="13"/>
      <c r="D195" s="58"/>
      <c r="E195" s="58"/>
      <c r="F195" s="58"/>
      <c r="G195" s="57"/>
      <c r="H195" s="57"/>
    </row>
    <row r="196" ht="15.75" customHeight="1">
      <c r="A196" s="57"/>
      <c r="B196" s="57"/>
      <c r="C196" s="13"/>
      <c r="D196" s="58"/>
      <c r="E196" s="58"/>
      <c r="F196" s="58"/>
      <c r="G196" s="57"/>
      <c r="H196" s="57"/>
    </row>
    <row r="197" ht="15.75" customHeight="1">
      <c r="A197" s="57"/>
      <c r="B197" s="57"/>
      <c r="C197" s="13"/>
      <c r="D197" s="58"/>
      <c r="E197" s="58"/>
      <c r="F197" s="58"/>
      <c r="G197" s="57"/>
      <c r="H197" s="57"/>
    </row>
    <row r="198" ht="15.75" customHeight="1">
      <c r="A198" s="57"/>
      <c r="B198" s="57"/>
      <c r="C198" s="13"/>
      <c r="D198" s="58"/>
      <c r="E198" s="58"/>
      <c r="F198" s="58"/>
      <c r="G198" s="57"/>
      <c r="H198" s="57"/>
    </row>
    <row r="199" ht="15.75" customHeight="1">
      <c r="A199" s="57"/>
      <c r="B199" s="57"/>
      <c r="C199" s="13"/>
      <c r="D199" s="58"/>
      <c r="E199" s="58"/>
      <c r="F199" s="58"/>
      <c r="G199" s="57"/>
      <c r="H199" s="57"/>
    </row>
    <row r="200" ht="15.75" customHeight="1">
      <c r="A200" s="57"/>
      <c r="B200" s="57"/>
      <c r="C200" s="13"/>
      <c r="D200" s="58"/>
      <c r="E200" s="58"/>
      <c r="F200" s="58"/>
      <c r="G200" s="57"/>
      <c r="H200" s="57"/>
    </row>
    <row r="201" ht="15.75" customHeight="1">
      <c r="A201" s="57"/>
      <c r="B201" s="57"/>
      <c r="C201" s="13"/>
      <c r="D201" s="58"/>
      <c r="E201" s="58"/>
      <c r="F201" s="58"/>
      <c r="G201" s="57"/>
      <c r="H201" s="57"/>
    </row>
    <row r="202" ht="15.75" customHeight="1">
      <c r="A202" s="57"/>
      <c r="B202" s="57"/>
      <c r="C202" s="13"/>
      <c r="D202" s="58"/>
      <c r="E202" s="58"/>
      <c r="F202" s="58"/>
      <c r="G202" s="57"/>
      <c r="H202" s="57"/>
    </row>
    <row r="203" ht="15.75" customHeight="1">
      <c r="A203" s="57"/>
      <c r="B203" s="57"/>
      <c r="C203" s="13"/>
      <c r="D203" s="58"/>
      <c r="E203" s="58"/>
      <c r="F203" s="58"/>
      <c r="G203" s="57"/>
      <c r="H203" s="57"/>
    </row>
    <row r="204" ht="15.75" customHeight="1">
      <c r="A204" s="57"/>
      <c r="B204" s="57"/>
      <c r="C204" s="13"/>
      <c r="D204" s="58"/>
      <c r="E204" s="58"/>
      <c r="F204" s="58"/>
      <c r="G204" s="57"/>
      <c r="H204" s="57"/>
    </row>
    <row r="205" ht="15.75" customHeight="1">
      <c r="A205" s="57"/>
      <c r="B205" s="57"/>
      <c r="C205" s="13"/>
      <c r="D205" s="58"/>
      <c r="E205" s="58"/>
      <c r="F205" s="58"/>
      <c r="G205" s="57"/>
      <c r="H205" s="57"/>
    </row>
    <row r="206" ht="15.75" customHeight="1">
      <c r="A206" s="57"/>
      <c r="B206" s="57"/>
      <c r="C206" s="13"/>
      <c r="D206" s="58"/>
      <c r="E206" s="58"/>
      <c r="F206" s="58"/>
      <c r="G206" s="57"/>
      <c r="H206" s="57"/>
    </row>
    <row r="207" ht="15.75" customHeight="1">
      <c r="A207" s="57"/>
      <c r="B207" s="57"/>
      <c r="C207" s="13"/>
      <c r="D207" s="58"/>
      <c r="E207" s="58"/>
      <c r="F207" s="58"/>
      <c r="G207" s="57"/>
      <c r="H207" s="57"/>
    </row>
    <row r="208" ht="15.75" customHeight="1">
      <c r="A208" s="57"/>
      <c r="B208" s="57"/>
      <c r="C208" s="13"/>
      <c r="D208" s="58"/>
      <c r="E208" s="58"/>
      <c r="F208" s="58"/>
      <c r="G208" s="57"/>
      <c r="H208" s="57"/>
    </row>
    <row r="209" ht="15.75" customHeight="1">
      <c r="A209" s="57"/>
      <c r="B209" s="57"/>
      <c r="C209" s="13"/>
      <c r="D209" s="58"/>
      <c r="E209" s="58"/>
      <c r="F209" s="58"/>
      <c r="G209" s="57"/>
      <c r="H209" s="57"/>
    </row>
    <row r="210" ht="15.75" customHeight="1">
      <c r="A210" s="57"/>
      <c r="B210" s="57"/>
      <c r="C210" s="13"/>
      <c r="D210" s="58"/>
      <c r="E210" s="58"/>
      <c r="F210" s="58"/>
      <c r="G210" s="57"/>
      <c r="H210" s="57"/>
    </row>
    <row r="211" ht="15.75" customHeight="1">
      <c r="A211" s="57"/>
      <c r="B211" s="57"/>
      <c r="C211" s="13"/>
      <c r="D211" s="58"/>
      <c r="E211" s="58"/>
      <c r="F211" s="58"/>
      <c r="G211" s="57"/>
      <c r="H211" s="57"/>
    </row>
    <row r="212" ht="15.75" customHeight="1">
      <c r="A212" s="57"/>
      <c r="B212" s="57"/>
      <c r="C212" s="13"/>
      <c r="D212" s="58"/>
      <c r="E212" s="58"/>
      <c r="F212" s="58"/>
      <c r="G212" s="57"/>
      <c r="H212" s="57"/>
    </row>
    <row r="213" ht="15.75" customHeight="1">
      <c r="A213" s="57"/>
      <c r="B213" s="57"/>
      <c r="C213" s="13"/>
      <c r="D213" s="58"/>
      <c r="E213" s="58"/>
      <c r="F213" s="58"/>
      <c r="G213" s="57"/>
      <c r="H213" s="57"/>
    </row>
    <row r="214" ht="15.75" customHeight="1">
      <c r="A214" s="57"/>
      <c r="B214" s="57"/>
      <c r="C214" s="13"/>
      <c r="D214" s="58"/>
      <c r="E214" s="58"/>
      <c r="F214" s="58"/>
      <c r="G214" s="57"/>
      <c r="H214" s="57"/>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autoFilter ref="$A$3:$H$11"/>
  <mergeCells count="2">
    <mergeCell ref="A1:G2"/>
    <mergeCell ref="H1:L2"/>
  </mergeCells>
  <conditionalFormatting sqref="H4">
    <cfRule type="colorScale" priority="1">
      <colorScale>
        <cfvo type="min"/>
        <cfvo type="percentile" val="50"/>
        <cfvo type="max"/>
        <color rgb="FF63BE7B"/>
        <color rgb="FFFFEB84"/>
        <color rgb="FFF8696B"/>
      </colorScale>
    </cfRule>
  </conditionalFormatting>
  <conditionalFormatting sqref="H5:H11">
    <cfRule type="colorScale" priority="2">
      <colorScale>
        <cfvo type="min"/>
        <cfvo type="percentile" val="50"/>
        <cfvo type="max"/>
        <color rgb="FF63BE7B"/>
        <color rgb="FFFFEB84"/>
        <color rgb="FFF8696B"/>
      </colorScale>
    </cfRule>
  </conditionalFormatting>
  <hyperlinks>
    <hyperlink r:id="rId1" ref="D4"/>
    <hyperlink r:id="rId2" ref="D5"/>
    <hyperlink r:id="rId3" ref="D6"/>
    <hyperlink r:id="rId4" ref="D7"/>
    <hyperlink r:id="rId5" ref="D8"/>
    <hyperlink r:id="rId6" ref="D9"/>
    <hyperlink r:id="rId7" ref="D10"/>
    <hyperlink r:id="rId8" ref="D11"/>
  </hyperlinks>
  <printOptions/>
  <pageMargins bottom="0.75" footer="0.0" header="0.0" left="0.7" right="0.7" top="0.75"/>
  <pageSetup paperSize="9" orientation="portrait"/>
  <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0"/>
  <cols>
    <col customWidth="1" min="1" max="1" width="7.0"/>
    <col customWidth="1" min="2" max="2" width="18.25"/>
    <col customWidth="1" min="3" max="3" width="23.38"/>
    <col customWidth="1" min="4" max="4" width="20.5"/>
    <col customWidth="1" min="5" max="5" width="35.13"/>
    <col customWidth="1" min="6" max="6" width="28.38"/>
    <col customWidth="1" min="7" max="7" width="3.0"/>
    <col customWidth="1" min="8" max="8" width="20.13"/>
    <col customWidth="1" min="9" max="9" width="14.63"/>
    <col customWidth="1" min="10" max="10" width="8.0"/>
  </cols>
  <sheetData>
    <row r="1" ht="18.75" customHeight="1">
      <c r="A1" s="128" t="s">
        <v>278</v>
      </c>
      <c r="B1" s="2"/>
      <c r="C1" s="2"/>
      <c r="D1" s="2"/>
      <c r="E1" s="2"/>
      <c r="F1" s="3" t="s">
        <v>1</v>
      </c>
      <c r="G1" s="2"/>
      <c r="H1" s="2"/>
      <c r="I1" s="2"/>
    </row>
    <row r="2" ht="36.75" customHeight="1">
      <c r="A2" s="4"/>
      <c r="F2" s="4"/>
    </row>
    <row r="3">
      <c r="A3" s="5" t="s">
        <v>2</v>
      </c>
      <c r="B3" s="5" t="s">
        <v>3</v>
      </c>
      <c r="C3" s="5" t="s">
        <v>4</v>
      </c>
      <c r="D3" s="129" t="s">
        <v>279</v>
      </c>
      <c r="E3" s="190" t="s">
        <v>6</v>
      </c>
      <c r="F3" s="191" t="s">
        <v>227</v>
      </c>
      <c r="G3" s="192"/>
      <c r="H3" s="193" t="s">
        <v>25</v>
      </c>
      <c r="I3" s="7" t="s">
        <v>26</v>
      </c>
      <c r="J3" s="13"/>
    </row>
    <row r="4" ht="133.5" customHeight="1">
      <c r="A4" s="14">
        <v>1.0</v>
      </c>
      <c r="B4" s="64" t="s">
        <v>280</v>
      </c>
      <c r="C4" s="14"/>
      <c r="D4" s="194" t="s">
        <v>281</v>
      </c>
      <c r="E4" s="195" t="s">
        <v>282</v>
      </c>
      <c r="F4" s="196">
        <v>1099999.0</v>
      </c>
      <c r="G4" s="197"/>
      <c r="H4" s="198" t="s">
        <v>283</v>
      </c>
      <c r="I4" s="70" t="s">
        <v>284</v>
      </c>
    </row>
    <row r="5" ht="168.0" customHeight="1">
      <c r="A5" s="14">
        <v>2.0</v>
      </c>
      <c r="B5" s="64" t="s">
        <v>285</v>
      </c>
      <c r="C5" s="14"/>
      <c r="D5" s="199" t="s">
        <v>286</v>
      </c>
      <c r="E5" s="65" t="s">
        <v>287</v>
      </c>
      <c r="F5" s="196">
        <v>41391.0</v>
      </c>
      <c r="G5" s="197"/>
      <c r="H5" s="198" t="s">
        <v>288</v>
      </c>
      <c r="I5" s="70" t="s">
        <v>234</v>
      </c>
      <c r="J5" s="124" t="s">
        <v>32</v>
      </c>
    </row>
    <row r="6" ht="163.5" customHeight="1">
      <c r="A6" s="14">
        <v>3.0</v>
      </c>
      <c r="B6" s="64" t="s">
        <v>289</v>
      </c>
      <c r="C6" s="14"/>
      <c r="D6" s="194" t="s">
        <v>290</v>
      </c>
      <c r="E6" s="65" t="s">
        <v>291</v>
      </c>
      <c r="F6" s="200">
        <v>38000.0</v>
      </c>
      <c r="G6" s="197"/>
      <c r="H6" s="198" t="s">
        <v>292</v>
      </c>
      <c r="I6" s="28" t="s">
        <v>37</v>
      </c>
    </row>
    <row r="7">
      <c r="A7" s="57"/>
      <c r="B7" s="57"/>
      <c r="C7" s="13"/>
      <c r="D7" s="58"/>
      <c r="E7" s="57"/>
      <c r="F7" s="57"/>
    </row>
    <row r="8">
      <c r="A8" s="57"/>
      <c r="B8" s="57"/>
      <c r="C8" s="13"/>
      <c r="D8" s="58"/>
      <c r="E8" s="57"/>
      <c r="F8" s="57"/>
    </row>
    <row r="9">
      <c r="A9" s="57"/>
      <c r="B9" s="57"/>
      <c r="C9" s="13"/>
      <c r="D9" s="58"/>
      <c r="E9" s="57"/>
      <c r="F9" s="57"/>
    </row>
    <row r="10">
      <c r="A10" s="57"/>
      <c r="B10" s="57"/>
      <c r="C10" s="13"/>
      <c r="D10" s="58"/>
      <c r="E10" s="57"/>
      <c r="F10" s="57"/>
    </row>
    <row r="11" ht="15.75" customHeight="1">
      <c r="A11" s="57"/>
      <c r="B11" s="57"/>
      <c r="C11" s="13"/>
      <c r="D11" s="58"/>
      <c r="E11" s="57"/>
      <c r="F11" s="57"/>
    </row>
    <row r="12" ht="15.75" customHeight="1">
      <c r="A12" s="57"/>
      <c r="B12" s="57"/>
      <c r="C12" s="13"/>
      <c r="D12" s="58"/>
      <c r="E12" s="57"/>
      <c r="F12" s="57"/>
    </row>
    <row r="13" ht="15.75" customHeight="1">
      <c r="A13" s="57"/>
      <c r="B13" s="57"/>
      <c r="C13" s="13"/>
      <c r="D13" s="58"/>
      <c r="E13" s="57"/>
      <c r="F13" s="57"/>
    </row>
    <row r="14" ht="15.75" customHeight="1">
      <c r="A14" s="57"/>
      <c r="B14" s="57"/>
      <c r="C14" s="13"/>
      <c r="D14" s="58"/>
      <c r="E14" s="57"/>
      <c r="F14" s="57"/>
    </row>
    <row r="15" ht="15.75" customHeight="1">
      <c r="A15" s="57"/>
      <c r="B15" s="57"/>
      <c r="C15" s="13"/>
      <c r="D15" s="58"/>
      <c r="E15" s="57"/>
      <c r="F15" s="57"/>
    </row>
    <row r="16" ht="15.75" customHeight="1">
      <c r="A16" s="57"/>
      <c r="B16" s="57"/>
      <c r="C16" s="13"/>
      <c r="D16" s="58"/>
      <c r="E16" s="57"/>
      <c r="F16" s="57"/>
    </row>
    <row r="17" ht="15.75" customHeight="1">
      <c r="A17" s="57"/>
      <c r="B17" s="57"/>
      <c r="C17" s="13"/>
      <c r="D17" s="58"/>
      <c r="E17" s="57"/>
      <c r="F17" s="57"/>
    </row>
    <row r="18" ht="15.75" customHeight="1">
      <c r="A18" s="57"/>
      <c r="B18" s="57"/>
      <c r="C18" s="13"/>
      <c r="D18" s="58"/>
      <c r="E18" s="57"/>
      <c r="F18" s="57"/>
    </row>
    <row r="19" ht="15.75" customHeight="1">
      <c r="A19" s="57"/>
      <c r="B19" s="57"/>
      <c r="C19" s="13"/>
      <c r="D19" s="58"/>
      <c r="E19" s="57"/>
      <c r="F19" s="57"/>
    </row>
    <row r="20" ht="15.75" customHeight="1">
      <c r="A20" s="57"/>
      <c r="B20" s="57"/>
      <c r="C20" s="13"/>
      <c r="D20" s="58"/>
      <c r="E20" s="57"/>
      <c r="F20" s="57"/>
    </row>
    <row r="21" ht="15.75" customHeight="1">
      <c r="A21" s="57"/>
      <c r="B21" s="57"/>
      <c r="C21" s="13"/>
      <c r="D21" s="58"/>
      <c r="E21" s="57"/>
      <c r="F21" s="57"/>
    </row>
    <row r="22" ht="15.75" customHeight="1">
      <c r="A22" s="57"/>
      <c r="B22" s="57"/>
      <c r="C22" s="13"/>
      <c r="D22" s="58"/>
      <c r="E22" s="57"/>
      <c r="F22" s="57"/>
    </row>
    <row r="23" ht="15.75" customHeight="1">
      <c r="A23" s="57"/>
      <c r="B23" s="57"/>
      <c r="C23" s="13"/>
      <c r="D23" s="58"/>
      <c r="E23" s="57"/>
      <c r="F23" s="57"/>
    </row>
    <row r="24" ht="15.75" customHeight="1">
      <c r="A24" s="57"/>
      <c r="B24" s="57"/>
      <c r="C24" s="13"/>
      <c r="D24" s="58"/>
      <c r="E24" s="57"/>
      <c r="F24" s="57"/>
    </row>
    <row r="25" ht="15.75" customHeight="1">
      <c r="A25" s="57"/>
      <c r="B25" s="57"/>
      <c r="C25" s="13"/>
      <c r="D25" s="58"/>
      <c r="E25" s="57"/>
      <c r="F25" s="57"/>
    </row>
    <row r="26" ht="15.75" customHeight="1">
      <c r="A26" s="57"/>
      <c r="B26" s="57"/>
      <c r="C26" s="13"/>
      <c r="D26" s="58"/>
      <c r="E26" s="57"/>
      <c r="F26" s="57"/>
    </row>
    <row r="27" ht="15.75" customHeight="1">
      <c r="A27" s="57"/>
      <c r="B27" s="57"/>
      <c r="C27" s="13"/>
      <c r="D27" s="58"/>
      <c r="E27" s="57"/>
      <c r="F27" s="57"/>
    </row>
    <row r="28" ht="15.75" customHeight="1">
      <c r="A28" s="57"/>
      <c r="B28" s="57"/>
      <c r="C28" s="13"/>
      <c r="D28" s="58"/>
      <c r="E28" s="57"/>
      <c r="F28" s="57"/>
    </row>
    <row r="29" ht="15.75" customHeight="1">
      <c r="A29" s="57"/>
      <c r="B29" s="57"/>
      <c r="C29" s="13"/>
      <c r="D29" s="58"/>
      <c r="E29" s="57"/>
      <c r="F29" s="57"/>
    </row>
    <row r="30" ht="15.75" customHeight="1">
      <c r="A30" s="57"/>
      <c r="B30" s="57"/>
      <c r="C30" s="13"/>
      <c r="D30" s="58"/>
      <c r="E30" s="57"/>
      <c r="F30" s="57"/>
    </row>
    <row r="31" ht="15.75" customHeight="1">
      <c r="A31" s="57"/>
      <c r="B31" s="57"/>
      <c r="C31" s="13"/>
      <c r="D31" s="58"/>
      <c r="E31" s="57"/>
      <c r="F31" s="57"/>
    </row>
    <row r="32" ht="15.75" customHeight="1">
      <c r="A32" s="57"/>
      <c r="B32" s="57"/>
      <c r="C32" s="13"/>
      <c r="D32" s="58"/>
      <c r="E32" s="57"/>
      <c r="F32" s="57"/>
    </row>
    <row r="33" ht="15.75" customHeight="1">
      <c r="A33" s="57"/>
      <c r="B33" s="57"/>
      <c r="C33" s="13"/>
      <c r="D33" s="58"/>
      <c r="E33" s="57"/>
      <c r="F33" s="57"/>
    </row>
    <row r="34" ht="15.75" customHeight="1">
      <c r="A34" s="57"/>
      <c r="B34" s="57"/>
      <c r="C34" s="13"/>
      <c r="D34" s="58"/>
      <c r="E34" s="57"/>
      <c r="F34" s="57"/>
    </row>
    <row r="35" ht="15.75" customHeight="1">
      <c r="A35" s="57"/>
      <c r="B35" s="57"/>
      <c r="C35" s="13"/>
      <c r="D35" s="58"/>
      <c r="E35" s="57"/>
      <c r="F35" s="57"/>
    </row>
    <row r="36" ht="15.75" customHeight="1">
      <c r="A36" s="57"/>
      <c r="B36" s="57"/>
      <c r="C36" s="13"/>
      <c r="D36" s="58"/>
      <c r="E36" s="57"/>
      <c r="F36" s="57"/>
    </row>
    <row r="37" ht="15.75" customHeight="1">
      <c r="A37" s="57"/>
      <c r="B37" s="57"/>
      <c r="C37" s="13"/>
      <c r="D37" s="58"/>
      <c r="E37" s="57"/>
      <c r="F37" s="57"/>
    </row>
    <row r="38" ht="15.75" customHeight="1">
      <c r="A38" s="57"/>
      <c r="B38" s="57"/>
      <c r="C38" s="13"/>
      <c r="D38" s="58"/>
      <c r="E38" s="57"/>
      <c r="F38" s="57"/>
    </row>
    <row r="39" ht="15.75" customHeight="1">
      <c r="A39" s="57"/>
      <c r="B39" s="57"/>
      <c r="C39" s="13"/>
      <c r="D39" s="58"/>
      <c r="E39" s="57"/>
      <c r="F39" s="57"/>
    </row>
    <row r="40" ht="15.75" customHeight="1">
      <c r="A40" s="57"/>
      <c r="B40" s="57"/>
      <c r="C40" s="13"/>
      <c r="D40" s="58"/>
      <c r="E40" s="57"/>
      <c r="F40" s="57"/>
    </row>
    <row r="41" ht="15.75" customHeight="1">
      <c r="A41" s="57"/>
      <c r="B41" s="57"/>
      <c r="C41" s="13"/>
      <c r="D41" s="58"/>
      <c r="E41" s="57"/>
      <c r="F41" s="57"/>
    </row>
    <row r="42" ht="15.75" customHeight="1">
      <c r="A42" s="57"/>
      <c r="B42" s="57"/>
      <c r="C42" s="13"/>
      <c r="D42" s="58"/>
      <c r="E42" s="57"/>
      <c r="F42" s="57"/>
    </row>
    <row r="43" ht="15.75" customHeight="1">
      <c r="A43" s="57"/>
      <c r="B43" s="57"/>
      <c r="C43" s="13"/>
      <c r="D43" s="58"/>
      <c r="E43" s="57"/>
      <c r="F43" s="57"/>
    </row>
    <row r="44" ht="15.75" customHeight="1">
      <c r="A44" s="57"/>
      <c r="B44" s="57"/>
      <c r="C44" s="13"/>
      <c r="D44" s="58"/>
      <c r="E44" s="57"/>
      <c r="F44" s="57"/>
    </row>
    <row r="45" ht="15.75" customHeight="1">
      <c r="A45" s="57"/>
      <c r="B45" s="57"/>
      <c r="C45" s="13"/>
      <c r="D45" s="58"/>
      <c r="E45" s="57"/>
      <c r="F45" s="57"/>
    </row>
    <row r="46" ht="15.75" customHeight="1">
      <c r="A46" s="57"/>
      <c r="B46" s="57"/>
      <c r="C46" s="13"/>
      <c r="D46" s="58"/>
      <c r="E46" s="57"/>
      <c r="F46" s="57"/>
    </row>
    <row r="47" ht="15.75" customHeight="1">
      <c r="A47" s="57"/>
      <c r="B47" s="57"/>
      <c r="C47" s="13"/>
      <c r="D47" s="58"/>
      <c r="E47" s="57"/>
      <c r="F47" s="57"/>
    </row>
    <row r="48" ht="15.75" customHeight="1">
      <c r="A48" s="57"/>
      <c r="B48" s="57"/>
      <c r="C48" s="13"/>
      <c r="D48" s="58"/>
      <c r="E48" s="57"/>
      <c r="F48" s="57"/>
    </row>
    <row r="49" ht="15.75" customHeight="1">
      <c r="A49" s="57"/>
      <c r="B49" s="57"/>
      <c r="C49" s="13"/>
      <c r="D49" s="58"/>
      <c r="E49" s="57"/>
      <c r="F49" s="57"/>
    </row>
    <row r="50" ht="15.75" customHeight="1">
      <c r="A50" s="57"/>
      <c r="B50" s="57"/>
      <c r="C50" s="13"/>
      <c r="D50" s="58"/>
      <c r="E50" s="57"/>
      <c r="F50" s="57"/>
    </row>
    <row r="51" ht="15.75" customHeight="1">
      <c r="A51" s="57"/>
      <c r="B51" s="57"/>
      <c r="C51" s="13"/>
      <c r="D51" s="58"/>
      <c r="E51" s="57"/>
      <c r="F51" s="57"/>
    </row>
    <row r="52" ht="15.75" customHeight="1">
      <c r="A52" s="57"/>
      <c r="B52" s="57"/>
      <c r="C52" s="13"/>
      <c r="D52" s="58"/>
      <c r="E52" s="57"/>
      <c r="F52" s="57"/>
    </row>
    <row r="53" ht="15.75" customHeight="1">
      <c r="A53" s="57"/>
      <c r="B53" s="57"/>
      <c r="C53" s="13"/>
      <c r="D53" s="58"/>
      <c r="E53" s="57"/>
      <c r="F53" s="57"/>
    </row>
    <row r="54" ht="15.75" customHeight="1">
      <c r="A54" s="57"/>
      <c r="B54" s="57"/>
      <c r="C54" s="13"/>
      <c r="D54" s="58"/>
      <c r="E54" s="57"/>
      <c r="F54" s="57"/>
    </row>
    <row r="55" ht="15.75" customHeight="1">
      <c r="A55" s="57"/>
      <c r="B55" s="57"/>
      <c r="C55" s="13"/>
      <c r="D55" s="58"/>
      <c r="E55" s="57"/>
      <c r="F55" s="57"/>
    </row>
    <row r="56" ht="15.75" customHeight="1">
      <c r="A56" s="57"/>
      <c r="B56" s="57"/>
      <c r="C56" s="13"/>
      <c r="D56" s="58"/>
      <c r="E56" s="57"/>
      <c r="F56" s="57"/>
    </row>
    <row r="57" ht="15.75" customHeight="1">
      <c r="A57" s="57"/>
      <c r="B57" s="57"/>
      <c r="C57" s="13"/>
      <c r="D57" s="58"/>
      <c r="E57" s="57"/>
      <c r="F57" s="57"/>
    </row>
    <row r="58" ht="15.75" customHeight="1">
      <c r="A58" s="57"/>
      <c r="B58" s="57"/>
      <c r="C58" s="13"/>
      <c r="D58" s="58"/>
      <c r="E58" s="57"/>
      <c r="F58" s="57"/>
    </row>
    <row r="59" ht="15.75" customHeight="1">
      <c r="A59" s="57"/>
      <c r="B59" s="57"/>
      <c r="C59" s="13"/>
      <c r="D59" s="58"/>
      <c r="E59" s="57"/>
      <c r="F59" s="57"/>
    </row>
    <row r="60" ht="15.75" customHeight="1">
      <c r="A60" s="57"/>
      <c r="B60" s="57"/>
      <c r="C60" s="13"/>
      <c r="D60" s="58"/>
      <c r="E60" s="57"/>
      <c r="F60" s="57"/>
    </row>
    <row r="61" ht="15.75" customHeight="1">
      <c r="A61" s="57"/>
      <c r="B61" s="57"/>
      <c r="C61" s="13"/>
      <c r="D61" s="58"/>
      <c r="E61" s="57"/>
      <c r="F61" s="57"/>
    </row>
    <row r="62" ht="15.75" customHeight="1">
      <c r="A62" s="57"/>
      <c r="B62" s="57"/>
      <c r="C62" s="13"/>
      <c r="D62" s="58"/>
      <c r="E62" s="57"/>
      <c r="F62" s="57"/>
    </row>
    <row r="63" ht="15.75" customHeight="1">
      <c r="A63" s="57"/>
      <c r="B63" s="57"/>
      <c r="C63" s="13"/>
      <c r="D63" s="58"/>
      <c r="E63" s="57"/>
      <c r="F63" s="57"/>
    </row>
    <row r="64" ht="15.75" customHeight="1">
      <c r="A64" s="57"/>
      <c r="B64" s="57"/>
      <c r="C64" s="13"/>
      <c r="D64" s="58"/>
      <c r="E64" s="57"/>
      <c r="F64" s="57"/>
    </row>
    <row r="65" ht="15.75" customHeight="1">
      <c r="A65" s="57"/>
      <c r="B65" s="57"/>
      <c r="C65" s="13"/>
      <c r="D65" s="58"/>
      <c r="E65" s="57"/>
      <c r="F65" s="57"/>
    </row>
    <row r="66" ht="15.75" customHeight="1">
      <c r="A66" s="57"/>
      <c r="B66" s="57"/>
      <c r="C66" s="13"/>
      <c r="D66" s="58"/>
      <c r="E66" s="57"/>
      <c r="F66" s="57"/>
    </row>
    <row r="67" ht="15.75" customHeight="1">
      <c r="A67" s="57"/>
      <c r="B67" s="57"/>
      <c r="C67" s="13"/>
      <c r="D67" s="58"/>
      <c r="E67" s="57"/>
      <c r="F67" s="57"/>
    </row>
    <row r="68" ht="15.75" customHeight="1">
      <c r="A68" s="57"/>
      <c r="B68" s="57"/>
      <c r="C68" s="13"/>
      <c r="D68" s="58"/>
      <c r="E68" s="57"/>
      <c r="F68" s="57"/>
    </row>
    <row r="69" ht="15.75" customHeight="1">
      <c r="A69" s="57"/>
      <c r="B69" s="57"/>
      <c r="C69" s="13"/>
      <c r="D69" s="58"/>
      <c r="E69" s="57"/>
      <c r="F69" s="57"/>
    </row>
    <row r="70" ht="15.75" customHeight="1">
      <c r="A70" s="57"/>
      <c r="B70" s="57"/>
      <c r="C70" s="13"/>
      <c r="D70" s="58"/>
      <c r="E70" s="57"/>
      <c r="F70" s="57"/>
    </row>
    <row r="71" ht="15.75" customHeight="1">
      <c r="A71" s="57"/>
      <c r="B71" s="57"/>
      <c r="C71" s="13"/>
      <c r="D71" s="58"/>
      <c r="E71" s="57"/>
      <c r="F71" s="57"/>
    </row>
    <row r="72" ht="15.75" customHeight="1">
      <c r="A72" s="57"/>
      <c r="B72" s="57"/>
      <c r="C72" s="13"/>
      <c r="D72" s="58"/>
      <c r="E72" s="57"/>
      <c r="F72" s="57"/>
    </row>
    <row r="73" ht="15.75" customHeight="1">
      <c r="A73" s="57"/>
      <c r="B73" s="57"/>
      <c r="C73" s="13"/>
      <c r="D73" s="58"/>
      <c r="E73" s="57"/>
      <c r="F73" s="57"/>
    </row>
    <row r="74" ht="15.75" customHeight="1">
      <c r="A74" s="57"/>
      <c r="B74" s="57"/>
      <c r="C74" s="13"/>
      <c r="D74" s="58"/>
      <c r="E74" s="57"/>
      <c r="F74" s="57"/>
    </row>
    <row r="75" ht="15.75" customHeight="1">
      <c r="A75" s="57"/>
      <c r="B75" s="57"/>
      <c r="C75" s="13"/>
      <c r="D75" s="58"/>
      <c r="E75" s="57"/>
      <c r="F75" s="57"/>
    </row>
    <row r="76" ht="15.75" customHeight="1">
      <c r="A76" s="57"/>
      <c r="B76" s="57"/>
      <c r="C76" s="13"/>
      <c r="D76" s="58"/>
      <c r="E76" s="57"/>
      <c r="F76" s="57"/>
    </row>
    <row r="77" ht="15.75" customHeight="1">
      <c r="A77" s="57"/>
      <c r="B77" s="57"/>
      <c r="C77" s="13"/>
      <c r="D77" s="58"/>
      <c r="E77" s="57"/>
      <c r="F77" s="57"/>
    </row>
    <row r="78" ht="15.75" customHeight="1">
      <c r="A78" s="57"/>
      <c r="B78" s="57"/>
      <c r="C78" s="13"/>
      <c r="D78" s="58"/>
      <c r="E78" s="57"/>
      <c r="F78" s="57"/>
    </row>
    <row r="79" ht="15.75" customHeight="1">
      <c r="A79" s="57"/>
      <c r="B79" s="57"/>
      <c r="C79" s="13"/>
      <c r="D79" s="58"/>
      <c r="E79" s="57"/>
      <c r="F79" s="57"/>
    </row>
    <row r="80" ht="15.75" customHeight="1">
      <c r="A80" s="57"/>
      <c r="B80" s="57"/>
      <c r="C80" s="13"/>
      <c r="D80" s="58"/>
      <c r="E80" s="57"/>
      <c r="F80" s="57"/>
    </row>
    <row r="81" ht="15.75" customHeight="1">
      <c r="A81" s="57"/>
      <c r="B81" s="57"/>
      <c r="C81" s="13"/>
      <c r="D81" s="58"/>
      <c r="E81" s="57"/>
      <c r="F81" s="57"/>
    </row>
    <row r="82" ht="15.75" customHeight="1">
      <c r="A82" s="57"/>
      <c r="B82" s="57"/>
      <c r="C82" s="13"/>
      <c r="D82" s="58"/>
      <c r="E82" s="57"/>
      <c r="F82" s="57"/>
    </row>
    <row r="83" ht="15.75" customHeight="1">
      <c r="A83" s="57"/>
      <c r="B83" s="57"/>
      <c r="C83" s="13"/>
      <c r="D83" s="58"/>
      <c r="E83" s="57"/>
      <c r="F83" s="57"/>
    </row>
    <row r="84" ht="15.75" customHeight="1">
      <c r="A84" s="57"/>
      <c r="B84" s="57"/>
      <c r="C84" s="13"/>
      <c r="D84" s="58"/>
      <c r="E84" s="57"/>
      <c r="F84" s="57"/>
    </row>
    <row r="85" ht="15.75" customHeight="1">
      <c r="A85" s="57"/>
      <c r="B85" s="57"/>
      <c r="C85" s="13"/>
      <c r="D85" s="58"/>
      <c r="E85" s="57"/>
      <c r="F85" s="57"/>
    </row>
    <row r="86" ht="15.75" customHeight="1">
      <c r="A86" s="57"/>
      <c r="B86" s="57"/>
      <c r="C86" s="13"/>
      <c r="D86" s="58"/>
      <c r="E86" s="57"/>
      <c r="F86" s="57"/>
    </row>
    <row r="87" ht="15.75" customHeight="1">
      <c r="A87" s="57"/>
      <c r="B87" s="57"/>
      <c r="C87" s="13"/>
      <c r="D87" s="58"/>
      <c r="E87" s="57"/>
      <c r="F87" s="57"/>
    </row>
    <row r="88" ht="15.75" customHeight="1">
      <c r="A88" s="57"/>
      <c r="B88" s="57"/>
      <c r="C88" s="13"/>
      <c r="D88" s="58"/>
      <c r="E88" s="57"/>
      <c r="F88" s="57"/>
    </row>
    <row r="89" ht="15.75" customHeight="1">
      <c r="A89" s="57"/>
      <c r="B89" s="57"/>
      <c r="C89" s="13"/>
      <c r="D89" s="58"/>
      <c r="E89" s="57"/>
      <c r="F89" s="57"/>
    </row>
    <row r="90" ht="15.75" customHeight="1">
      <c r="A90" s="57"/>
      <c r="B90" s="57"/>
      <c r="C90" s="13"/>
      <c r="D90" s="58"/>
      <c r="E90" s="57"/>
      <c r="F90" s="57"/>
    </row>
    <row r="91" ht="15.75" customHeight="1">
      <c r="A91" s="57"/>
      <c r="B91" s="57"/>
      <c r="C91" s="13"/>
      <c r="D91" s="58"/>
      <c r="E91" s="57"/>
      <c r="F91" s="57"/>
    </row>
    <row r="92" ht="15.75" customHeight="1">
      <c r="A92" s="57"/>
      <c r="B92" s="57"/>
      <c r="C92" s="13"/>
      <c r="D92" s="58"/>
      <c r="E92" s="57"/>
      <c r="F92" s="57"/>
    </row>
    <row r="93" ht="15.75" customHeight="1">
      <c r="A93" s="57"/>
      <c r="B93" s="57"/>
      <c r="C93" s="13"/>
      <c r="D93" s="58"/>
      <c r="E93" s="57"/>
      <c r="F93" s="57"/>
    </row>
    <row r="94" ht="15.75" customHeight="1">
      <c r="A94" s="57"/>
      <c r="B94" s="57"/>
      <c r="C94" s="13"/>
      <c r="D94" s="58"/>
      <c r="E94" s="57"/>
      <c r="F94" s="57"/>
    </row>
    <row r="95" ht="15.75" customHeight="1">
      <c r="A95" s="57"/>
      <c r="B95" s="57"/>
      <c r="C95" s="13"/>
      <c r="D95" s="58"/>
      <c r="E95" s="57"/>
      <c r="F95" s="57"/>
    </row>
    <row r="96" ht="15.75" customHeight="1">
      <c r="A96" s="57"/>
      <c r="B96" s="57"/>
      <c r="C96" s="13"/>
      <c r="D96" s="58"/>
      <c r="E96" s="57"/>
      <c r="F96" s="57"/>
    </row>
    <row r="97" ht="15.75" customHeight="1">
      <c r="A97" s="57"/>
      <c r="B97" s="57"/>
      <c r="C97" s="13"/>
      <c r="D97" s="58"/>
      <c r="E97" s="57"/>
      <c r="F97" s="57"/>
    </row>
    <row r="98" ht="15.75" customHeight="1">
      <c r="A98" s="57"/>
      <c r="B98" s="57"/>
      <c r="C98" s="13"/>
      <c r="D98" s="58"/>
      <c r="E98" s="57"/>
      <c r="F98" s="57"/>
    </row>
    <row r="99" ht="15.75" customHeight="1">
      <c r="A99" s="57"/>
      <c r="B99" s="57"/>
      <c r="C99" s="13"/>
      <c r="D99" s="58"/>
      <c r="E99" s="57"/>
      <c r="F99" s="57"/>
    </row>
    <row r="100" ht="15.75" customHeight="1">
      <c r="A100" s="57"/>
      <c r="B100" s="57"/>
      <c r="C100" s="13"/>
      <c r="D100" s="58"/>
      <c r="E100" s="57"/>
      <c r="F100" s="57"/>
    </row>
    <row r="101" ht="15.75" customHeight="1">
      <c r="A101" s="57"/>
      <c r="B101" s="57"/>
      <c r="C101" s="13"/>
      <c r="D101" s="58"/>
      <c r="E101" s="57"/>
      <c r="F101" s="57"/>
    </row>
    <row r="102" ht="15.75" customHeight="1">
      <c r="A102" s="57"/>
      <c r="B102" s="57"/>
      <c r="C102" s="13"/>
      <c r="D102" s="58"/>
      <c r="E102" s="57"/>
      <c r="F102" s="57"/>
    </row>
    <row r="103" ht="15.75" customHeight="1">
      <c r="A103" s="57"/>
      <c r="B103" s="57"/>
      <c r="C103" s="13"/>
      <c r="D103" s="58"/>
      <c r="E103" s="57"/>
      <c r="F103" s="57"/>
    </row>
    <row r="104" ht="15.75" customHeight="1">
      <c r="A104" s="57"/>
      <c r="B104" s="57"/>
      <c r="C104" s="13"/>
      <c r="D104" s="58"/>
      <c r="E104" s="57"/>
      <c r="F104" s="57"/>
    </row>
    <row r="105" ht="15.75" customHeight="1">
      <c r="A105" s="57"/>
      <c r="B105" s="57"/>
      <c r="C105" s="13"/>
      <c r="D105" s="58"/>
      <c r="E105" s="57"/>
      <c r="F105" s="57"/>
    </row>
    <row r="106" ht="15.75" customHeight="1">
      <c r="A106" s="57"/>
      <c r="B106" s="57"/>
      <c r="C106" s="13"/>
      <c r="D106" s="58"/>
      <c r="E106" s="57"/>
      <c r="F106" s="57"/>
    </row>
    <row r="107" ht="15.75" customHeight="1">
      <c r="A107" s="57"/>
      <c r="B107" s="57"/>
      <c r="C107" s="13"/>
      <c r="D107" s="58"/>
      <c r="E107" s="57"/>
      <c r="F107" s="57"/>
    </row>
    <row r="108" ht="15.75" customHeight="1">
      <c r="A108" s="57"/>
      <c r="B108" s="57"/>
      <c r="C108" s="13"/>
      <c r="D108" s="58"/>
      <c r="E108" s="57"/>
      <c r="F108" s="57"/>
    </row>
    <row r="109" ht="15.75" customHeight="1">
      <c r="A109" s="57"/>
      <c r="B109" s="57"/>
      <c r="C109" s="13"/>
      <c r="D109" s="58"/>
      <c r="E109" s="57"/>
      <c r="F109" s="57"/>
    </row>
    <row r="110" ht="15.75" customHeight="1">
      <c r="A110" s="57"/>
      <c r="B110" s="57"/>
      <c r="C110" s="13"/>
      <c r="D110" s="58"/>
      <c r="E110" s="57"/>
      <c r="F110" s="57"/>
    </row>
    <row r="111" ht="15.75" customHeight="1">
      <c r="A111" s="57"/>
      <c r="B111" s="57"/>
      <c r="C111" s="13"/>
      <c r="D111" s="58"/>
      <c r="E111" s="57"/>
      <c r="F111" s="57"/>
    </row>
    <row r="112" ht="15.75" customHeight="1">
      <c r="A112" s="57"/>
      <c r="B112" s="57"/>
      <c r="C112" s="13"/>
      <c r="D112" s="58"/>
      <c r="E112" s="57"/>
      <c r="F112" s="57"/>
    </row>
    <row r="113" ht="15.75" customHeight="1">
      <c r="A113" s="57"/>
      <c r="B113" s="57"/>
      <c r="C113" s="13"/>
      <c r="D113" s="58"/>
      <c r="E113" s="57"/>
      <c r="F113" s="57"/>
    </row>
    <row r="114" ht="15.75" customHeight="1">
      <c r="A114" s="57"/>
      <c r="B114" s="57"/>
      <c r="C114" s="13"/>
      <c r="D114" s="58"/>
      <c r="E114" s="57"/>
      <c r="F114" s="57"/>
    </row>
    <row r="115" ht="15.75" customHeight="1">
      <c r="A115" s="57"/>
      <c r="B115" s="57"/>
      <c r="C115" s="13"/>
      <c r="D115" s="58"/>
      <c r="E115" s="57"/>
      <c r="F115" s="57"/>
    </row>
    <row r="116" ht="15.75" customHeight="1">
      <c r="A116" s="57"/>
      <c r="B116" s="57"/>
      <c r="C116" s="13"/>
      <c r="D116" s="58"/>
      <c r="E116" s="57"/>
      <c r="F116" s="57"/>
    </row>
    <row r="117" ht="15.75" customHeight="1">
      <c r="A117" s="57"/>
      <c r="B117" s="57"/>
      <c r="C117" s="13"/>
      <c r="D117" s="58"/>
      <c r="E117" s="57"/>
      <c r="F117" s="57"/>
    </row>
    <row r="118" ht="15.75" customHeight="1">
      <c r="A118" s="57"/>
      <c r="B118" s="57"/>
      <c r="C118" s="13"/>
      <c r="D118" s="58"/>
      <c r="E118" s="57"/>
      <c r="F118" s="57"/>
    </row>
    <row r="119" ht="15.75" customHeight="1">
      <c r="A119" s="57"/>
      <c r="B119" s="57"/>
      <c r="C119" s="13"/>
      <c r="D119" s="58"/>
      <c r="E119" s="57"/>
      <c r="F119" s="57"/>
    </row>
    <row r="120" ht="15.75" customHeight="1">
      <c r="A120" s="57"/>
      <c r="B120" s="57"/>
      <c r="C120" s="13"/>
      <c r="D120" s="58"/>
      <c r="E120" s="57"/>
      <c r="F120" s="57"/>
    </row>
    <row r="121" ht="15.75" customHeight="1">
      <c r="A121" s="57"/>
      <c r="B121" s="57"/>
      <c r="C121" s="13"/>
      <c r="D121" s="58"/>
      <c r="E121" s="57"/>
      <c r="F121" s="57"/>
    </row>
    <row r="122" ht="15.75" customHeight="1">
      <c r="A122" s="57"/>
      <c r="B122" s="57"/>
      <c r="C122" s="13"/>
      <c r="D122" s="58"/>
      <c r="E122" s="57"/>
      <c r="F122" s="57"/>
    </row>
    <row r="123" ht="15.75" customHeight="1">
      <c r="A123" s="57"/>
      <c r="B123" s="57"/>
      <c r="C123" s="13"/>
      <c r="D123" s="58"/>
      <c r="E123" s="57"/>
      <c r="F123" s="57"/>
    </row>
    <row r="124" ht="15.75" customHeight="1">
      <c r="A124" s="57"/>
      <c r="B124" s="57"/>
      <c r="C124" s="13"/>
      <c r="D124" s="58"/>
      <c r="E124" s="57"/>
      <c r="F124" s="57"/>
    </row>
    <row r="125" ht="15.75" customHeight="1">
      <c r="A125" s="57"/>
      <c r="B125" s="57"/>
      <c r="C125" s="13"/>
      <c r="D125" s="58"/>
      <c r="E125" s="57"/>
      <c r="F125" s="57"/>
    </row>
    <row r="126" ht="15.75" customHeight="1">
      <c r="A126" s="57"/>
      <c r="B126" s="57"/>
      <c r="C126" s="13"/>
      <c r="D126" s="58"/>
      <c r="E126" s="57"/>
      <c r="F126" s="57"/>
    </row>
    <row r="127" ht="15.75" customHeight="1">
      <c r="A127" s="57"/>
      <c r="B127" s="57"/>
      <c r="C127" s="13"/>
      <c r="D127" s="58"/>
      <c r="E127" s="57"/>
      <c r="F127" s="57"/>
    </row>
    <row r="128" ht="15.75" customHeight="1">
      <c r="A128" s="57"/>
      <c r="B128" s="57"/>
      <c r="C128" s="13"/>
      <c r="D128" s="58"/>
      <c r="E128" s="57"/>
      <c r="F128" s="57"/>
    </row>
    <row r="129" ht="15.75" customHeight="1">
      <c r="A129" s="57"/>
      <c r="B129" s="57"/>
      <c r="C129" s="13"/>
      <c r="D129" s="58"/>
      <c r="E129" s="57"/>
      <c r="F129" s="57"/>
    </row>
    <row r="130" ht="15.75" customHeight="1">
      <c r="A130" s="57"/>
      <c r="B130" s="57"/>
      <c r="C130" s="13"/>
      <c r="D130" s="58"/>
      <c r="E130" s="57"/>
      <c r="F130" s="57"/>
    </row>
    <row r="131" ht="15.75" customHeight="1">
      <c r="A131" s="57"/>
      <c r="B131" s="57"/>
      <c r="C131" s="13"/>
      <c r="D131" s="58"/>
      <c r="E131" s="57"/>
      <c r="F131" s="57"/>
    </row>
    <row r="132" ht="15.75" customHeight="1">
      <c r="A132" s="57"/>
      <c r="B132" s="57"/>
      <c r="C132" s="13"/>
      <c r="D132" s="58"/>
      <c r="E132" s="57"/>
      <c r="F132" s="57"/>
    </row>
    <row r="133" ht="15.75" customHeight="1">
      <c r="A133" s="57"/>
      <c r="B133" s="57"/>
      <c r="C133" s="13"/>
      <c r="D133" s="58"/>
      <c r="E133" s="57"/>
      <c r="F133" s="57"/>
    </row>
    <row r="134" ht="15.75" customHeight="1">
      <c r="A134" s="57"/>
      <c r="B134" s="57"/>
      <c r="C134" s="13"/>
      <c r="D134" s="58"/>
      <c r="E134" s="57"/>
      <c r="F134" s="57"/>
    </row>
    <row r="135" ht="15.75" customHeight="1">
      <c r="A135" s="57"/>
      <c r="B135" s="57"/>
      <c r="C135" s="13"/>
      <c r="D135" s="58"/>
      <c r="E135" s="57"/>
      <c r="F135" s="57"/>
    </row>
    <row r="136" ht="15.75" customHeight="1">
      <c r="A136" s="57"/>
      <c r="B136" s="57"/>
      <c r="C136" s="13"/>
      <c r="D136" s="58"/>
      <c r="E136" s="57"/>
      <c r="F136" s="57"/>
    </row>
    <row r="137" ht="15.75" customHeight="1">
      <c r="A137" s="57"/>
      <c r="B137" s="57"/>
      <c r="C137" s="13"/>
      <c r="D137" s="58"/>
      <c r="E137" s="57"/>
      <c r="F137" s="57"/>
    </row>
    <row r="138" ht="15.75" customHeight="1">
      <c r="A138" s="57"/>
      <c r="B138" s="57"/>
      <c r="C138" s="13"/>
      <c r="D138" s="58"/>
      <c r="E138" s="57"/>
      <c r="F138" s="57"/>
    </row>
    <row r="139" ht="15.75" customHeight="1">
      <c r="A139" s="57"/>
      <c r="B139" s="57"/>
      <c r="C139" s="13"/>
      <c r="D139" s="58"/>
      <c r="E139" s="57"/>
      <c r="F139" s="57"/>
    </row>
    <row r="140" ht="15.75" customHeight="1">
      <c r="A140" s="57"/>
      <c r="B140" s="57"/>
      <c r="C140" s="13"/>
      <c r="D140" s="58"/>
      <c r="E140" s="57"/>
      <c r="F140" s="57"/>
    </row>
    <row r="141" ht="15.75" customHeight="1">
      <c r="A141" s="57"/>
      <c r="B141" s="57"/>
      <c r="C141" s="13"/>
      <c r="D141" s="58"/>
      <c r="E141" s="57"/>
      <c r="F141" s="57"/>
    </row>
    <row r="142" ht="15.75" customHeight="1">
      <c r="A142" s="57"/>
      <c r="B142" s="57"/>
      <c r="C142" s="13"/>
      <c r="D142" s="58"/>
      <c r="E142" s="57"/>
      <c r="F142" s="57"/>
    </row>
    <row r="143" ht="15.75" customHeight="1">
      <c r="A143" s="57"/>
      <c r="B143" s="57"/>
      <c r="C143" s="13"/>
      <c r="D143" s="58"/>
      <c r="E143" s="57"/>
      <c r="F143" s="57"/>
    </row>
    <row r="144" ht="15.75" customHeight="1">
      <c r="A144" s="57"/>
      <c r="B144" s="57"/>
      <c r="C144" s="13"/>
      <c r="D144" s="58"/>
      <c r="E144" s="57"/>
      <c r="F144" s="57"/>
    </row>
    <row r="145" ht="15.75" customHeight="1">
      <c r="A145" s="57"/>
      <c r="B145" s="57"/>
      <c r="C145" s="13"/>
      <c r="D145" s="58"/>
      <c r="E145" s="57"/>
      <c r="F145" s="57"/>
    </row>
    <row r="146" ht="15.75" customHeight="1">
      <c r="A146" s="57"/>
      <c r="B146" s="57"/>
      <c r="C146" s="13"/>
      <c r="D146" s="58"/>
      <c r="E146" s="57"/>
      <c r="F146" s="57"/>
    </row>
    <row r="147" ht="15.75" customHeight="1">
      <c r="A147" s="57"/>
      <c r="B147" s="57"/>
      <c r="C147" s="13"/>
      <c r="D147" s="58"/>
      <c r="E147" s="57"/>
      <c r="F147" s="57"/>
    </row>
    <row r="148" ht="15.75" customHeight="1">
      <c r="A148" s="57"/>
      <c r="B148" s="57"/>
      <c r="C148" s="13"/>
      <c r="D148" s="58"/>
      <c r="E148" s="57"/>
      <c r="F148" s="57"/>
    </row>
    <row r="149" ht="15.75" customHeight="1">
      <c r="A149" s="57"/>
      <c r="B149" s="57"/>
      <c r="C149" s="13"/>
      <c r="D149" s="58"/>
      <c r="E149" s="57"/>
      <c r="F149" s="57"/>
    </row>
    <row r="150" ht="15.75" customHeight="1">
      <c r="A150" s="57"/>
      <c r="B150" s="57"/>
      <c r="C150" s="13"/>
      <c r="D150" s="58"/>
      <c r="E150" s="57"/>
      <c r="F150" s="57"/>
    </row>
    <row r="151" ht="15.75" customHeight="1">
      <c r="A151" s="57"/>
      <c r="B151" s="57"/>
      <c r="C151" s="13"/>
      <c r="D151" s="58"/>
      <c r="E151" s="57"/>
      <c r="F151" s="57"/>
    </row>
    <row r="152" ht="15.75" customHeight="1">
      <c r="A152" s="57"/>
      <c r="B152" s="57"/>
      <c r="C152" s="13"/>
      <c r="D152" s="58"/>
      <c r="E152" s="57"/>
      <c r="F152" s="57"/>
    </row>
    <row r="153" ht="15.75" customHeight="1">
      <c r="A153" s="57"/>
      <c r="B153" s="57"/>
      <c r="C153" s="13"/>
      <c r="D153" s="58"/>
      <c r="E153" s="57"/>
      <c r="F153" s="57"/>
    </row>
    <row r="154" ht="15.75" customHeight="1">
      <c r="A154" s="57"/>
      <c r="B154" s="57"/>
      <c r="C154" s="13"/>
      <c r="D154" s="58"/>
      <c r="E154" s="57"/>
      <c r="F154" s="57"/>
    </row>
    <row r="155" ht="15.75" customHeight="1">
      <c r="A155" s="57"/>
      <c r="B155" s="57"/>
      <c r="C155" s="13"/>
      <c r="D155" s="58"/>
      <c r="E155" s="57"/>
      <c r="F155" s="57"/>
    </row>
    <row r="156" ht="15.75" customHeight="1">
      <c r="A156" s="57"/>
      <c r="B156" s="57"/>
      <c r="C156" s="13"/>
      <c r="D156" s="58"/>
      <c r="E156" s="57"/>
      <c r="F156" s="57"/>
    </row>
    <row r="157" ht="15.75" customHeight="1">
      <c r="A157" s="57"/>
      <c r="B157" s="57"/>
      <c r="C157" s="13"/>
      <c r="D157" s="58"/>
      <c r="E157" s="57"/>
      <c r="F157" s="57"/>
    </row>
    <row r="158" ht="15.75" customHeight="1">
      <c r="A158" s="57"/>
      <c r="B158" s="57"/>
      <c r="C158" s="13"/>
      <c r="D158" s="58"/>
      <c r="E158" s="57"/>
      <c r="F158" s="57"/>
    </row>
    <row r="159" ht="15.75" customHeight="1">
      <c r="A159" s="57"/>
      <c r="B159" s="57"/>
      <c r="C159" s="13"/>
      <c r="D159" s="58"/>
      <c r="E159" s="57"/>
      <c r="F159" s="57"/>
    </row>
    <row r="160" ht="15.75" customHeight="1">
      <c r="A160" s="57"/>
      <c r="B160" s="57"/>
      <c r="C160" s="13"/>
      <c r="D160" s="58"/>
      <c r="E160" s="57"/>
      <c r="F160" s="57"/>
    </row>
    <row r="161" ht="15.75" customHeight="1">
      <c r="A161" s="57"/>
      <c r="B161" s="57"/>
      <c r="C161" s="13"/>
      <c r="D161" s="58"/>
      <c r="E161" s="57"/>
      <c r="F161" s="57"/>
    </row>
    <row r="162" ht="15.75" customHeight="1">
      <c r="A162" s="57"/>
      <c r="B162" s="57"/>
      <c r="C162" s="13"/>
      <c r="D162" s="58"/>
      <c r="E162" s="57"/>
      <c r="F162" s="57"/>
    </row>
    <row r="163" ht="15.75" customHeight="1">
      <c r="A163" s="57"/>
      <c r="B163" s="57"/>
      <c r="C163" s="13"/>
      <c r="D163" s="58"/>
      <c r="E163" s="57"/>
      <c r="F163" s="57"/>
    </row>
    <row r="164" ht="15.75" customHeight="1">
      <c r="A164" s="57"/>
      <c r="B164" s="57"/>
      <c r="C164" s="13"/>
      <c r="D164" s="58"/>
      <c r="E164" s="57"/>
      <c r="F164" s="57"/>
    </row>
    <row r="165" ht="15.75" customHeight="1">
      <c r="A165" s="57"/>
      <c r="B165" s="57"/>
      <c r="C165" s="13"/>
      <c r="D165" s="58"/>
      <c r="E165" s="57"/>
      <c r="F165" s="57"/>
    </row>
    <row r="166" ht="15.75" customHeight="1">
      <c r="A166" s="57"/>
      <c r="B166" s="57"/>
      <c r="C166" s="13"/>
      <c r="D166" s="58"/>
      <c r="E166" s="57"/>
      <c r="F166" s="57"/>
    </row>
    <row r="167" ht="15.75" customHeight="1">
      <c r="A167" s="57"/>
      <c r="B167" s="57"/>
      <c r="C167" s="13"/>
      <c r="D167" s="58"/>
      <c r="E167" s="57"/>
      <c r="F167" s="57"/>
    </row>
    <row r="168" ht="15.75" customHeight="1">
      <c r="A168" s="57"/>
      <c r="B168" s="57"/>
      <c r="C168" s="13"/>
      <c r="D168" s="58"/>
      <c r="E168" s="57"/>
      <c r="F168" s="57"/>
    </row>
    <row r="169" ht="15.75" customHeight="1">
      <c r="A169" s="57"/>
      <c r="B169" s="57"/>
      <c r="C169" s="13"/>
      <c r="D169" s="58"/>
      <c r="E169" s="57"/>
      <c r="F169" s="57"/>
    </row>
    <row r="170" ht="15.75" customHeight="1">
      <c r="A170" s="57"/>
      <c r="B170" s="57"/>
      <c r="C170" s="13"/>
      <c r="D170" s="58"/>
      <c r="E170" s="57"/>
      <c r="F170" s="57"/>
    </row>
    <row r="171" ht="15.75" customHeight="1">
      <c r="A171" s="57"/>
      <c r="B171" s="57"/>
      <c r="C171" s="13"/>
      <c r="D171" s="58"/>
      <c r="E171" s="57"/>
      <c r="F171" s="57"/>
    </row>
    <row r="172" ht="15.75" customHeight="1">
      <c r="A172" s="57"/>
      <c r="B172" s="57"/>
      <c r="C172" s="13"/>
      <c r="D172" s="58"/>
      <c r="E172" s="57"/>
      <c r="F172" s="57"/>
    </row>
    <row r="173" ht="15.75" customHeight="1">
      <c r="A173" s="57"/>
      <c r="B173" s="57"/>
      <c r="C173" s="13"/>
      <c r="D173" s="58"/>
      <c r="E173" s="57"/>
      <c r="F173" s="57"/>
    </row>
    <row r="174" ht="15.75" customHeight="1">
      <c r="A174" s="57"/>
      <c r="B174" s="57"/>
      <c r="C174" s="13"/>
      <c r="D174" s="58"/>
      <c r="E174" s="57"/>
      <c r="F174" s="57"/>
    </row>
    <row r="175" ht="15.75" customHeight="1">
      <c r="A175" s="57"/>
      <c r="B175" s="57"/>
      <c r="C175" s="13"/>
      <c r="D175" s="58"/>
      <c r="E175" s="57"/>
      <c r="F175" s="57"/>
    </row>
    <row r="176" ht="15.75" customHeight="1">
      <c r="A176" s="57"/>
      <c r="B176" s="57"/>
      <c r="C176" s="13"/>
      <c r="D176" s="58"/>
      <c r="E176" s="57"/>
      <c r="F176" s="57"/>
    </row>
    <row r="177" ht="15.75" customHeight="1">
      <c r="A177" s="57"/>
      <c r="B177" s="57"/>
      <c r="C177" s="13"/>
      <c r="D177" s="58"/>
      <c r="E177" s="57"/>
      <c r="F177" s="57"/>
    </row>
    <row r="178" ht="15.75" customHeight="1">
      <c r="A178" s="57"/>
      <c r="B178" s="57"/>
      <c r="C178" s="13"/>
      <c r="D178" s="58"/>
      <c r="E178" s="57"/>
      <c r="F178" s="57"/>
    </row>
    <row r="179" ht="15.75" customHeight="1">
      <c r="A179" s="57"/>
      <c r="B179" s="57"/>
      <c r="C179" s="13"/>
      <c r="D179" s="58"/>
      <c r="E179" s="57"/>
      <c r="F179" s="57"/>
    </row>
    <row r="180" ht="15.75" customHeight="1">
      <c r="A180" s="57"/>
      <c r="B180" s="57"/>
      <c r="C180" s="13"/>
      <c r="D180" s="58"/>
      <c r="E180" s="57"/>
      <c r="F180" s="57"/>
    </row>
    <row r="181" ht="15.75" customHeight="1">
      <c r="A181" s="57"/>
      <c r="B181" s="57"/>
      <c r="C181" s="13"/>
      <c r="D181" s="58"/>
      <c r="E181" s="57"/>
      <c r="F181" s="57"/>
    </row>
    <row r="182" ht="15.75" customHeight="1">
      <c r="A182" s="57"/>
      <c r="B182" s="57"/>
      <c r="C182" s="13"/>
      <c r="D182" s="58"/>
      <c r="E182" s="57"/>
      <c r="F182" s="57"/>
    </row>
    <row r="183" ht="15.75" customHeight="1">
      <c r="A183" s="57"/>
      <c r="B183" s="57"/>
      <c r="C183" s="13"/>
      <c r="D183" s="58"/>
      <c r="E183" s="57"/>
      <c r="F183" s="57"/>
    </row>
    <row r="184" ht="15.75" customHeight="1">
      <c r="A184" s="57"/>
      <c r="B184" s="57"/>
      <c r="C184" s="13"/>
      <c r="D184" s="58"/>
      <c r="E184" s="57"/>
      <c r="F184" s="57"/>
    </row>
    <row r="185" ht="15.75" customHeight="1">
      <c r="A185" s="57"/>
      <c r="B185" s="57"/>
      <c r="C185" s="13"/>
      <c r="D185" s="58"/>
      <c r="E185" s="57"/>
      <c r="F185" s="57"/>
    </row>
    <row r="186" ht="15.75" customHeight="1">
      <c r="A186" s="57"/>
      <c r="B186" s="57"/>
      <c r="C186" s="13"/>
      <c r="D186" s="58"/>
      <c r="E186" s="57"/>
      <c r="F186" s="57"/>
    </row>
    <row r="187" ht="15.75" customHeight="1">
      <c r="A187" s="57"/>
      <c r="B187" s="57"/>
      <c r="C187" s="13"/>
      <c r="D187" s="58"/>
      <c r="E187" s="57"/>
      <c r="F187" s="57"/>
    </row>
    <row r="188" ht="15.75" customHeight="1">
      <c r="A188" s="57"/>
      <c r="B188" s="57"/>
      <c r="C188" s="13"/>
      <c r="D188" s="58"/>
      <c r="E188" s="57"/>
      <c r="F188" s="57"/>
    </row>
    <row r="189" ht="15.75" customHeight="1">
      <c r="A189" s="57"/>
      <c r="B189" s="57"/>
      <c r="C189" s="13"/>
      <c r="D189" s="58"/>
      <c r="E189" s="57"/>
      <c r="F189" s="57"/>
    </row>
    <row r="190" ht="15.75" customHeight="1">
      <c r="A190" s="57"/>
      <c r="B190" s="57"/>
      <c r="C190" s="13"/>
      <c r="D190" s="58"/>
      <c r="E190" s="57"/>
      <c r="F190" s="57"/>
    </row>
    <row r="191" ht="15.75" customHeight="1">
      <c r="A191" s="57"/>
      <c r="B191" s="57"/>
      <c r="C191" s="13"/>
      <c r="D191" s="58"/>
      <c r="E191" s="57"/>
      <c r="F191" s="57"/>
    </row>
    <row r="192" ht="15.75" customHeight="1">
      <c r="A192" s="57"/>
      <c r="B192" s="57"/>
      <c r="C192" s="13"/>
      <c r="D192" s="58"/>
      <c r="E192" s="57"/>
      <c r="F192" s="57"/>
    </row>
    <row r="193" ht="15.75" customHeight="1">
      <c r="A193" s="57"/>
      <c r="B193" s="57"/>
      <c r="C193" s="13"/>
      <c r="D193" s="58"/>
      <c r="E193" s="57"/>
      <c r="F193" s="57"/>
    </row>
    <row r="194" ht="15.75" customHeight="1">
      <c r="A194" s="57"/>
      <c r="B194" s="57"/>
      <c r="C194" s="13"/>
      <c r="D194" s="58"/>
      <c r="E194" s="57"/>
      <c r="F194" s="57"/>
    </row>
    <row r="195" ht="15.75" customHeight="1">
      <c r="A195" s="57"/>
      <c r="B195" s="57"/>
      <c r="C195" s="13"/>
      <c r="D195" s="58"/>
      <c r="E195" s="57"/>
      <c r="F195" s="57"/>
    </row>
    <row r="196" ht="15.75" customHeight="1">
      <c r="A196" s="57"/>
      <c r="B196" s="57"/>
      <c r="C196" s="13"/>
      <c r="D196" s="58"/>
      <c r="E196" s="57"/>
      <c r="F196" s="57"/>
    </row>
    <row r="197" ht="15.75" customHeight="1">
      <c r="A197" s="57"/>
      <c r="B197" s="57"/>
      <c r="C197" s="13"/>
      <c r="D197" s="58"/>
      <c r="E197" s="57"/>
      <c r="F197" s="57"/>
    </row>
    <row r="198" ht="15.75" customHeight="1">
      <c r="A198" s="57"/>
      <c r="B198" s="57"/>
      <c r="C198" s="13"/>
      <c r="D198" s="58"/>
      <c r="E198" s="57"/>
      <c r="F198" s="57"/>
    </row>
    <row r="199" ht="15.75" customHeight="1">
      <c r="A199" s="57"/>
      <c r="B199" s="57"/>
      <c r="C199" s="13"/>
      <c r="D199" s="58"/>
      <c r="E199" s="57"/>
      <c r="F199" s="57"/>
    </row>
    <row r="200" ht="15.75" customHeight="1">
      <c r="A200" s="57"/>
      <c r="B200" s="57"/>
      <c r="C200" s="13"/>
      <c r="D200" s="58"/>
      <c r="E200" s="57"/>
      <c r="F200" s="57"/>
    </row>
    <row r="201" ht="15.75" customHeight="1">
      <c r="A201" s="57"/>
      <c r="B201" s="57"/>
      <c r="C201" s="13"/>
      <c r="D201" s="58"/>
      <c r="E201" s="57"/>
      <c r="F201" s="57"/>
    </row>
    <row r="202" ht="15.75" customHeight="1">
      <c r="A202" s="57"/>
      <c r="B202" s="57"/>
      <c r="C202" s="13"/>
      <c r="D202" s="58"/>
      <c r="E202" s="57"/>
      <c r="F202" s="57"/>
    </row>
    <row r="203" ht="15.75" customHeight="1">
      <c r="A203" s="57"/>
      <c r="B203" s="57"/>
      <c r="C203" s="13"/>
      <c r="D203" s="58"/>
      <c r="E203" s="57"/>
      <c r="F203" s="57"/>
    </row>
    <row r="204" ht="15.75" customHeight="1">
      <c r="A204" s="57"/>
      <c r="B204" s="57"/>
      <c r="C204" s="13"/>
      <c r="D204" s="58"/>
      <c r="E204" s="57"/>
      <c r="F204" s="57"/>
    </row>
    <row r="205" ht="15.75" customHeight="1">
      <c r="A205" s="57"/>
      <c r="B205" s="57"/>
      <c r="C205" s="13"/>
      <c r="D205" s="58"/>
      <c r="E205" s="57"/>
      <c r="F205" s="57"/>
    </row>
    <row r="206" ht="15.75" customHeight="1">
      <c r="A206" s="57"/>
      <c r="B206" s="57"/>
      <c r="C206" s="13"/>
      <c r="D206" s="58"/>
      <c r="E206" s="57"/>
      <c r="F206" s="57"/>
    </row>
    <row r="207" ht="15.75" customHeight="1">
      <c r="A207" s="57"/>
      <c r="B207" s="57"/>
      <c r="C207" s="13"/>
      <c r="D207" s="58"/>
      <c r="E207" s="57"/>
      <c r="F207" s="57"/>
    </row>
    <row r="208" ht="15.75" customHeight="1">
      <c r="A208" s="57"/>
      <c r="B208" s="57"/>
      <c r="C208" s="13"/>
      <c r="D208" s="58"/>
      <c r="E208" s="57"/>
      <c r="F208" s="57"/>
    </row>
    <row r="209" ht="15.75" customHeight="1">
      <c r="A209" s="57"/>
      <c r="B209" s="57"/>
      <c r="C209" s="13"/>
      <c r="D209" s="58"/>
      <c r="E209" s="57"/>
      <c r="F209" s="57"/>
    </row>
    <row r="210" ht="15.75" customHeight="1">
      <c r="A210" s="57"/>
      <c r="B210" s="57"/>
      <c r="C210" s="13"/>
      <c r="D210" s="58"/>
      <c r="E210" s="57"/>
      <c r="F210" s="57"/>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autoFilter ref="$A$3:$F$6"/>
  <mergeCells count="2">
    <mergeCell ref="A1:E2"/>
    <mergeCell ref="F1:I2"/>
  </mergeCells>
  <conditionalFormatting sqref="F4">
    <cfRule type="colorScale" priority="1">
      <colorScale>
        <cfvo type="min"/>
        <cfvo type="percentile" val="50"/>
        <cfvo type="max"/>
        <color rgb="FF63BE7B"/>
        <color rgb="FFFFEB84"/>
        <color rgb="FFF8696B"/>
      </colorScale>
    </cfRule>
  </conditionalFormatting>
  <conditionalFormatting sqref="F5:F6">
    <cfRule type="colorScale" priority="2">
      <colorScale>
        <cfvo type="min"/>
        <cfvo type="percentile" val="50"/>
        <cfvo type="max"/>
        <color rgb="FF63BE7B"/>
        <color rgb="FFFFEB84"/>
        <color rgb="FFF8696B"/>
      </colorScale>
    </cfRule>
  </conditionalFormatting>
  <hyperlinks>
    <hyperlink r:id="rId1" ref="D4"/>
    <hyperlink r:id="rId2" ref="D5"/>
    <hyperlink r:id="rId3" ref="D6"/>
  </hyperlinks>
  <printOptions/>
  <pageMargins bottom="0.75" footer="0.0" header="0.0" left="0.7" right="0.7" top="0.75"/>
  <pageSetup paperSize="9" orientation="portrait"/>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0"/>
  <cols>
    <col customWidth="1" min="1" max="1" width="7.0"/>
    <col customWidth="1" min="2" max="2" width="18.25"/>
    <col customWidth="1" min="3" max="3" width="23.38"/>
    <col customWidth="1" min="4" max="4" width="35.13"/>
    <col customWidth="1" min="5" max="5" width="27.75"/>
    <col customWidth="1" min="6" max="6" width="15.63"/>
    <col customWidth="1" min="7" max="8" width="2.5"/>
    <col customWidth="1" min="9" max="9" width="20.13"/>
    <col customWidth="1" min="10" max="10" width="14.63"/>
    <col customWidth="1" min="11" max="11" width="8.0"/>
  </cols>
  <sheetData>
    <row r="1" ht="18.75" customHeight="1">
      <c r="A1" s="128" t="s">
        <v>293</v>
      </c>
      <c r="B1" s="2"/>
      <c r="C1" s="2"/>
      <c r="D1" s="2"/>
      <c r="E1" s="2"/>
      <c r="F1" s="3"/>
      <c r="G1" s="2"/>
      <c r="H1" s="2"/>
      <c r="I1" s="2"/>
      <c r="J1" s="2"/>
    </row>
    <row r="2" ht="36.75" customHeight="1">
      <c r="A2" s="4"/>
      <c r="F2" s="4"/>
    </row>
    <row r="3">
      <c r="A3" s="5" t="s">
        <v>2</v>
      </c>
      <c r="B3" s="5" t="s">
        <v>3</v>
      </c>
      <c r="C3" s="5" t="s">
        <v>4</v>
      </c>
      <c r="D3" s="60" t="s">
        <v>294</v>
      </c>
      <c r="E3" s="60" t="s">
        <v>295</v>
      </c>
      <c r="F3" s="62" t="s">
        <v>296</v>
      </c>
      <c r="G3" s="63"/>
      <c r="H3" s="63"/>
      <c r="I3" s="12" t="s">
        <v>25</v>
      </c>
      <c r="J3" s="7" t="s">
        <v>26</v>
      </c>
      <c r="K3" s="13"/>
    </row>
    <row r="4" ht="133.5" customHeight="1">
      <c r="A4" s="14">
        <v>1.0</v>
      </c>
      <c r="B4" s="64" t="s">
        <v>297</v>
      </c>
      <c r="C4" s="14"/>
      <c r="D4" s="199" t="s">
        <v>298</v>
      </c>
      <c r="E4" s="201" t="s">
        <v>299</v>
      </c>
      <c r="F4" s="67">
        <v>165900.0</v>
      </c>
      <c r="G4" s="68"/>
      <c r="H4" s="68"/>
      <c r="I4" s="70" t="s">
        <v>300</v>
      </c>
      <c r="J4" s="70" t="s">
        <v>284</v>
      </c>
    </row>
    <row r="5" ht="168.0" customHeight="1">
      <c r="A5" s="14">
        <v>2.0</v>
      </c>
      <c r="B5" s="64" t="s">
        <v>301</v>
      </c>
      <c r="C5" s="14"/>
      <c r="D5" s="199" t="s">
        <v>302</v>
      </c>
      <c r="E5" s="201" t="s">
        <v>303</v>
      </c>
      <c r="F5" s="67">
        <v>199950.0</v>
      </c>
      <c r="G5" s="68"/>
      <c r="H5" s="68"/>
      <c r="I5" s="70" t="s">
        <v>304</v>
      </c>
      <c r="J5" s="70" t="s">
        <v>37</v>
      </c>
    </row>
    <row r="6" ht="141.75" customHeight="1">
      <c r="A6" s="202">
        <v>3.0</v>
      </c>
      <c r="B6" s="64" t="s">
        <v>305</v>
      </c>
      <c r="C6" s="14"/>
      <c r="D6" s="73" t="s">
        <v>306</v>
      </c>
      <c r="E6" s="201" t="s">
        <v>307</v>
      </c>
      <c r="F6" s="203">
        <v>92900.0</v>
      </c>
      <c r="G6" s="68"/>
      <c r="H6" s="68"/>
      <c r="I6" s="70" t="s">
        <v>308</v>
      </c>
      <c r="J6" s="28" t="s">
        <v>37</v>
      </c>
    </row>
    <row r="7">
      <c r="A7" s="57"/>
      <c r="B7" s="57"/>
      <c r="C7" s="13"/>
      <c r="D7" s="57"/>
      <c r="F7" s="57"/>
    </row>
    <row r="8">
      <c r="A8" s="57"/>
      <c r="B8" s="57"/>
      <c r="C8" s="13"/>
      <c r="D8" s="57"/>
      <c r="F8" s="57"/>
    </row>
    <row r="9">
      <c r="A9" s="57"/>
      <c r="B9" s="57"/>
      <c r="C9" s="13"/>
      <c r="D9" s="57"/>
      <c r="F9" s="57"/>
    </row>
    <row r="10">
      <c r="A10" s="57"/>
      <c r="B10" s="57"/>
      <c r="C10" s="13"/>
      <c r="D10" s="57"/>
      <c r="F10" s="57"/>
    </row>
    <row r="11" ht="15.75" customHeight="1">
      <c r="A11" s="57"/>
      <c r="B11" s="57"/>
      <c r="C11" s="13"/>
      <c r="D11" s="57"/>
      <c r="F11" s="57"/>
    </row>
    <row r="12" ht="15.75" customHeight="1">
      <c r="A12" s="57"/>
      <c r="B12" s="57"/>
      <c r="C12" s="13"/>
      <c r="D12" s="57"/>
      <c r="F12" s="57"/>
    </row>
    <row r="13" ht="15.75" customHeight="1">
      <c r="A13" s="57"/>
      <c r="B13" s="57"/>
      <c r="C13" s="13"/>
      <c r="D13" s="57"/>
      <c r="F13" s="57"/>
    </row>
    <row r="14" ht="15.75" customHeight="1">
      <c r="A14" s="57"/>
      <c r="B14" s="57"/>
      <c r="C14" s="13"/>
      <c r="D14" s="57"/>
      <c r="F14" s="57"/>
    </row>
    <row r="15" ht="15.75" customHeight="1">
      <c r="A15" s="57"/>
      <c r="B15" s="57"/>
      <c r="C15" s="13"/>
      <c r="D15" s="57"/>
      <c r="F15" s="57"/>
    </row>
    <row r="16" ht="15.75" customHeight="1">
      <c r="A16" s="57"/>
      <c r="B16" s="57"/>
      <c r="C16" s="13"/>
      <c r="D16" s="57"/>
      <c r="F16" s="57"/>
    </row>
    <row r="17" ht="15.75" customHeight="1">
      <c r="A17" s="57"/>
      <c r="B17" s="57"/>
      <c r="C17" s="13"/>
      <c r="D17" s="57"/>
      <c r="F17" s="57"/>
    </row>
    <row r="18" ht="15.75" customHeight="1">
      <c r="A18" s="57"/>
      <c r="B18" s="57"/>
      <c r="C18" s="13"/>
      <c r="D18" s="57"/>
      <c r="F18" s="57"/>
    </row>
    <row r="19" ht="15.75" customHeight="1">
      <c r="A19" s="57"/>
      <c r="B19" s="57"/>
      <c r="C19" s="13"/>
      <c r="D19" s="57"/>
      <c r="F19" s="57"/>
    </row>
    <row r="20" ht="15.75" customHeight="1">
      <c r="A20" s="57"/>
      <c r="B20" s="57"/>
      <c r="C20" s="13"/>
      <c r="D20" s="57"/>
      <c r="F20" s="57"/>
    </row>
    <row r="21" ht="15.75" customHeight="1">
      <c r="A21" s="57"/>
      <c r="B21" s="57"/>
      <c r="C21" s="13"/>
      <c r="D21" s="57"/>
      <c r="F21" s="57"/>
    </row>
    <row r="22" ht="15.75" customHeight="1">
      <c r="A22" s="57"/>
      <c r="B22" s="57"/>
      <c r="C22" s="13"/>
      <c r="D22" s="57"/>
      <c r="F22" s="57"/>
    </row>
    <row r="23" ht="15.75" customHeight="1">
      <c r="A23" s="57"/>
      <c r="B23" s="57"/>
      <c r="C23" s="13"/>
      <c r="D23" s="57"/>
      <c r="F23" s="57"/>
    </row>
    <row r="24" ht="15.75" customHeight="1">
      <c r="A24" s="57"/>
      <c r="B24" s="57"/>
      <c r="C24" s="13"/>
      <c r="D24" s="57"/>
      <c r="F24" s="57"/>
    </row>
    <row r="25" ht="15.75" customHeight="1">
      <c r="A25" s="57"/>
      <c r="B25" s="57"/>
      <c r="C25" s="13"/>
      <c r="D25" s="57"/>
      <c r="F25" s="57"/>
    </row>
    <row r="26" ht="15.75" customHeight="1">
      <c r="A26" s="57"/>
      <c r="B26" s="57"/>
      <c r="C26" s="13"/>
      <c r="D26" s="57"/>
      <c r="F26" s="57"/>
    </row>
    <row r="27" ht="15.75" customHeight="1">
      <c r="A27" s="57"/>
      <c r="B27" s="57"/>
      <c r="C27" s="13"/>
      <c r="D27" s="57"/>
      <c r="F27" s="57"/>
    </row>
    <row r="28" ht="15.75" customHeight="1">
      <c r="A28" s="57"/>
      <c r="B28" s="57"/>
      <c r="C28" s="13"/>
      <c r="D28" s="57"/>
      <c r="F28" s="57"/>
    </row>
    <row r="29" ht="15.75" customHeight="1">
      <c r="A29" s="57"/>
      <c r="B29" s="57"/>
      <c r="C29" s="13"/>
      <c r="D29" s="57"/>
      <c r="F29" s="57"/>
    </row>
    <row r="30" ht="15.75" customHeight="1">
      <c r="A30" s="57"/>
      <c r="B30" s="57"/>
      <c r="C30" s="13"/>
      <c r="D30" s="57"/>
      <c r="F30" s="57"/>
    </row>
    <row r="31" ht="15.75" customHeight="1">
      <c r="A31" s="57"/>
      <c r="B31" s="57"/>
      <c r="C31" s="13"/>
      <c r="D31" s="57"/>
      <c r="F31" s="57"/>
    </row>
    <row r="32" ht="15.75" customHeight="1">
      <c r="A32" s="57"/>
      <c r="B32" s="57"/>
      <c r="C32" s="13"/>
      <c r="D32" s="57"/>
      <c r="F32" s="57"/>
    </row>
    <row r="33" ht="15.75" customHeight="1">
      <c r="A33" s="57"/>
      <c r="B33" s="57"/>
      <c r="C33" s="13"/>
      <c r="D33" s="57"/>
      <c r="F33" s="57"/>
    </row>
    <row r="34" ht="15.75" customHeight="1">
      <c r="A34" s="57"/>
      <c r="B34" s="57"/>
      <c r="C34" s="13"/>
      <c r="D34" s="57"/>
      <c r="F34" s="57"/>
    </row>
    <row r="35" ht="15.75" customHeight="1">
      <c r="A35" s="57"/>
      <c r="B35" s="57"/>
      <c r="C35" s="13"/>
      <c r="D35" s="57"/>
      <c r="F35" s="57"/>
    </row>
    <row r="36" ht="15.75" customHeight="1">
      <c r="A36" s="57"/>
      <c r="B36" s="57"/>
      <c r="C36" s="13"/>
      <c r="D36" s="57"/>
      <c r="F36" s="57"/>
    </row>
    <row r="37" ht="15.75" customHeight="1">
      <c r="A37" s="57"/>
      <c r="B37" s="57"/>
      <c r="C37" s="13"/>
      <c r="D37" s="57"/>
      <c r="F37" s="57"/>
    </row>
    <row r="38" ht="15.75" customHeight="1">
      <c r="A38" s="57"/>
      <c r="B38" s="57"/>
      <c r="C38" s="13"/>
      <c r="D38" s="57"/>
      <c r="F38" s="57"/>
    </row>
    <row r="39" ht="15.75" customHeight="1">
      <c r="A39" s="57"/>
      <c r="B39" s="57"/>
      <c r="C39" s="13"/>
      <c r="D39" s="57"/>
      <c r="F39" s="57"/>
    </row>
    <row r="40" ht="15.75" customHeight="1">
      <c r="A40" s="57"/>
      <c r="B40" s="57"/>
      <c r="C40" s="13"/>
      <c r="D40" s="57"/>
      <c r="F40" s="57"/>
    </row>
    <row r="41" ht="15.75" customHeight="1">
      <c r="A41" s="57"/>
      <c r="B41" s="57"/>
      <c r="C41" s="13"/>
      <c r="D41" s="57"/>
      <c r="F41" s="57"/>
    </row>
    <row r="42" ht="15.75" customHeight="1">
      <c r="A42" s="57"/>
      <c r="B42" s="57"/>
      <c r="C42" s="13"/>
      <c r="D42" s="57"/>
      <c r="F42" s="57"/>
    </row>
    <row r="43" ht="15.75" customHeight="1">
      <c r="A43" s="57"/>
      <c r="B43" s="57"/>
      <c r="C43" s="13"/>
      <c r="D43" s="57"/>
      <c r="F43" s="57"/>
    </row>
    <row r="44" ht="15.75" customHeight="1">
      <c r="A44" s="57"/>
      <c r="B44" s="57"/>
      <c r="C44" s="13"/>
      <c r="D44" s="57"/>
      <c r="F44" s="57"/>
    </row>
    <row r="45" ht="15.75" customHeight="1">
      <c r="A45" s="57"/>
      <c r="B45" s="57"/>
      <c r="C45" s="13"/>
      <c r="D45" s="57"/>
      <c r="F45" s="57"/>
    </row>
    <row r="46" ht="15.75" customHeight="1">
      <c r="A46" s="57"/>
      <c r="B46" s="57"/>
      <c r="C46" s="13"/>
      <c r="D46" s="57"/>
      <c r="F46" s="57"/>
    </row>
    <row r="47" ht="15.75" customHeight="1">
      <c r="A47" s="57"/>
      <c r="B47" s="57"/>
      <c r="C47" s="13"/>
      <c r="D47" s="57"/>
      <c r="F47" s="57"/>
    </row>
    <row r="48" ht="15.75" customHeight="1">
      <c r="A48" s="57"/>
      <c r="B48" s="57"/>
      <c r="C48" s="13"/>
      <c r="D48" s="57"/>
      <c r="F48" s="57"/>
    </row>
    <row r="49" ht="15.75" customHeight="1">
      <c r="A49" s="57"/>
      <c r="B49" s="57"/>
      <c r="C49" s="13"/>
      <c r="D49" s="57"/>
      <c r="F49" s="57"/>
    </row>
    <row r="50" ht="15.75" customHeight="1">
      <c r="A50" s="57"/>
      <c r="B50" s="57"/>
      <c r="C50" s="13"/>
      <c r="D50" s="57"/>
      <c r="F50" s="57"/>
    </row>
    <row r="51" ht="15.75" customHeight="1">
      <c r="A51" s="57"/>
      <c r="B51" s="57"/>
      <c r="C51" s="13"/>
      <c r="D51" s="57"/>
      <c r="F51" s="57"/>
    </row>
    <row r="52" ht="15.75" customHeight="1">
      <c r="A52" s="57"/>
      <c r="B52" s="57"/>
      <c r="C52" s="13"/>
      <c r="D52" s="57"/>
      <c r="F52" s="57"/>
    </row>
    <row r="53" ht="15.75" customHeight="1">
      <c r="A53" s="57"/>
      <c r="B53" s="57"/>
      <c r="C53" s="13"/>
      <c r="D53" s="57"/>
      <c r="F53" s="57"/>
    </row>
    <row r="54" ht="15.75" customHeight="1">
      <c r="A54" s="57"/>
      <c r="B54" s="57"/>
      <c r="C54" s="13"/>
      <c r="D54" s="57"/>
      <c r="F54" s="57"/>
    </row>
    <row r="55" ht="15.75" customHeight="1">
      <c r="A55" s="57"/>
      <c r="B55" s="57"/>
      <c r="C55" s="13"/>
      <c r="D55" s="57"/>
      <c r="F55" s="57"/>
    </row>
    <row r="56" ht="15.75" customHeight="1">
      <c r="A56" s="57"/>
      <c r="B56" s="57"/>
      <c r="C56" s="13"/>
      <c r="D56" s="57"/>
      <c r="F56" s="57"/>
    </row>
    <row r="57" ht="15.75" customHeight="1">
      <c r="A57" s="57"/>
      <c r="B57" s="57"/>
      <c r="C57" s="13"/>
      <c r="D57" s="57"/>
      <c r="F57" s="57"/>
    </row>
    <row r="58" ht="15.75" customHeight="1">
      <c r="A58" s="57"/>
      <c r="B58" s="57"/>
      <c r="C58" s="13"/>
      <c r="D58" s="57"/>
      <c r="F58" s="57"/>
    </row>
    <row r="59" ht="15.75" customHeight="1">
      <c r="A59" s="57"/>
      <c r="B59" s="57"/>
      <c r="C59" s="13"/>
      <c r="D59" s="57"/>
      <c r="F59" s="57"/>
    </row>
    <row r="60" ht="15.75" customHeight="1">
      <c r="A60" s="57"/>
      <c r="B60" s="57"/>
      <c r="C60" s="13"/>
      <c r="D60" s="57"/>
      <c r="F60" s="57"/>
    </row>
    <row r="61" ht="15.75" customHeight="1">
      <c r="A61" s="57"/>
      <c r="B61" s="57"/>
      <c r="C61" s="13"/>
      <c r="D61" s="57"/>
      <c r="F61" s="57"/>
    </row>
    <row r="62" ht="15.75" customHeight="1">
      <c r="A62" s="57"/>
      <c r="B62" s="57"/>
      <c r="C62" s="13"/>
      <c r="D62" s="57"/>
      <c r="F62" s="57"/>
    </row>
    <row r="63" ht="15.75" customHeight="1">
      <c r="A63" s="57"/>
      <c r="B63" s="57"/>
      <c r="C63" s="13"/>
      <c r="D63" s="57"/>
      <c r="F63" s="57"/>
    </row>
    <row r="64" ht="15.75" customHeight="1">
      <c r="A64" s="57"/>
      <c r="B64" s="57"/>
      <c r="C64" s="13"/>
      <c r="D64" s="57"/>
      <c r="F64" s="57"/>
    </row>
    <row r="65" ht="15.75" customHeight="1">
      <c r="A65" s="57"/>
      <c r="B65" s="57"/>
      <c r="C65" s="13"/>
      <c r="D65" s="57"/>
      <c r="F65" s="57"/>
    </row>
    <row r="66" ht="15.75" customHeight="1">
      <c r="A66" s="57"/>
      <c r="B66" s="57"/>
      <c r="C66" s="13"/>
      <c r="D66" s="57"/>
      <c r="F66" s="57"/>
    </row>
    <row r="67" ht="15.75" customHeight="1">
      <c r="A67" s="57"/>
      <c r="B67" s="57"/>
      <c r="C67" s="13"/>
      <c r="D67" s="57"/>
      <c r="F67" s="57"/>
    </row>
    <row r="68" ht="15.75" customHeight="1">
      <c r="A68" s="57"/>
      <c r="B68" s="57"/>
      <c r="C68" s="13"/>
      <c r="D68" s="57"/>
      <c r="F68" s="57"/>
    </row>
    <row r="69" ht="15.75" customHeight="1">
      <c r="A69" s="57"/>
      <c r="B69" s="57"/>
      <c r="C69" s="13"/>
      <c r="D69" s="57"/>
      <c r="F69" s="57"/>
    </row>
    <row r="70" ht="15.75" customHeight="1">
      <c r="A70" s="57"/>
      <c r="B70" s="57"/>
      <c r="C70" s="13"/>
      <c r="D70" s="57"/>
      <c r="F70" s="57"/>
    </row>
    <row r="71" ht="15.75" customHeight="1">
      <c r="A71" s="57"/>
      <c r="B71" s="57"/>
      <c r="C71" s="13"/>
      <c r="D71" s="57"/>
      <c r="F71" s="57"/>
    </row>
    <row r="72" ht="15.75" customHeight="1">
      <c r="A72" s="57"/>
      <c r="B72" s="57"/>
      <c r="C72" s="13"/>
      <c r="D72" s="57"/>
      <c r="F72" s="57"/>
    </row>
    <row r="73" ht="15.75" customHeight="1">
      <c r="A73" s="57"/>
      <c r="B73" s="57"/>
      <c r="C73" s="13"/>
      <c r="D73" s="57"/>
      <c r="F73" s="57"/>
    </row>
    <row r="74" ht="15.75" customHeight="1">
      <c r="A74" s="57"/>
      <c r="B74" s="57"/>
      <c r="C74" s="13"/>
      <c r="D74" s="57"/>
      <c r="F74" s="57"/>
    </row>
    <row r="75" ht="15.75" customHeight="1">
      <c r="A75" s="57"/>
      <c r="B75" s="57"/>
      <c r="C75" s="13"/>
      <c r="D75" s="57"/>
      <c r="F75" s="57"/>
    </row>
    <row r="76" ht="15.75" customHeight="1">
      <c r="A76" s="57"/>
      <c r="B76" s="57"/>
      <c r="C76" s="13"/>
      <c r="D76" s="57"/>
      <c r="F76" s="57"/>
    </row>
    <row r="77" ht="15.75" customHeight="1">
      <c r="A77" s="57"/>
      <c r="B77" s="57"/>
      <c r="C77" s="13"/>
      <c r="D77" s="57"/>
      <c r="F77" s="57"/>
    </row>
    <row r="78" ht="15.75" customHeight="1">
      <c r="A78" s="57"/>
      <c r="B78" s="57"/>
      <c r="C78" s="13"/>
      <c r="D78" s="57"/>
      <c r="F78" s="57"/>
    </row>
    <row r="79" ht="15.75" customHeight="1">
      <c r="A79" s="57"/>
      <c r="B79" s="57"/>
      <c r="C79" s="13"/>
      <c r="D79" s="57"/>
      <c r="F79" s="57"/>
    </row>
    <row r="80" ht="15.75" customHeight="1">
      <c r="A80" s="57"/>
      <c r="B80" s="57"/>
      <c r="C80" s="13"/>
      <c r="D80" s="57"/>
      <c r="F80" s="57"/>
    </row>
    <row r="81" ht="15.75" customHeight="1">
      <c r="A81" s="57"/>
      <c r="B81" s="57"/>
      <c r="C81" s="13"/>
      <c r="D81" s="57"/>
      <c r="F81" s="57"/>
    </row>
    <row r="82" ht="15.75" customHeight="1">
      <c r="A82" s="57"/>
      <c r="B82" s="57"/>
      <c r="C82" s="13"/>
      <c r="D82" s="57"/>
      <c r="F82" s="57"/>
    </row>
    <row r="83" ht="15.75" customHeight="1">
      <c r="A83" s="57"/>
      <c r="B83" s="57"/>
      <c r="C83" s="13"/>
      <c r="D83" s="57"/>
      <c r="F83" s="57"/>
    </row>
    <row r="84" ht="15.75" customHeight="1">
      <c r="A84" s="57"/>
      <c r="B84" s="57"/>
      <c r="C84" s="13"/>
      <c r="D84" s="57"/>
      <c r="F84" s="57"/>
    </row>
    <row r="85" ht="15.75" customHeight="1">
      <c r="A85" s="57"/>
      <c r="B85" s="57"/>
      <c r="C85" s="13"/>
      <c r="D85" s="57"/>
      <c r="F85" s="57"/>
    </row>
    <row r="86" ht="15.75" customHeight="1">
      <c r="A86" s="57"/>
      <c r="B86" s="57"/>
      <c r="C86" s="13"/>
      <c r="D86" s="57"/>
      <c r="F86" s="57"/>
    </row>
    <row r="87" ht="15.75" customHeight="1">
      <c r="A87" s="57"/>
      <c r="B87" s="57"/>
      <c r="C87" s="13"/>
      <c r="D87" s="57"/>
      <c r="F87" s="57"/>
    </row>
    <row r="88" ht="15.75" customHeight="1">
      <c r="A88" s="57"/>
      <c r="B88" s="57"/>
      <c r="C88" s="13"/>
      <c r="D88" s="57"/>
      <c r="F88" s="57"/>
    </row>
    <row r="89" ht="15.75" customHeight="1">
      <c r="A89" s="57"/>
      <c r="B89" s="57"/>
      <c r="C89" s="13"/>
      <c r="D89" s="57"/>
      <c r="F89" s="57"/>
    </row>
    <row r="90" ht="15.75" customHeight="1">
      <c r="A90" s="57"/>
      <c r="B90" s="57"/>
      <c r="C90" s="13"/>
      <c r="D90" s="57"/>
      <c r="F90" s="57"/>
    </row>
    <row r="91" ht="15.75" customHeight="1">
      <c r="A91" s="57"/>
      <c r="B91" s="57"/>
      <c r="C91" s="13"/>
      <c r="D91" s="57"/>
      <c r="F91" s="57"/>
    </row>
    <row r="92" ht="15.75" customHeight="1">
      <c r="A92" s="57"/>
      <c r="B92" s="57"/>
      <c r="C92" s="13"/>
      <c r="D92" s="57"/>
      <c r="F92" s="57"/>
    </row>
    <row r="93" ht="15.75" customHeight="1">
      <c r="A93" s="57"/>
      <c r="B93" s="57"/>
      <c r="C93" s="13"/>
      <c r="D93" s="57"/>
      <c r="F93" s="57"/>
    </row>
    <row r="94" ht="15.75" customHeight="1">
      <c r="A94" s="57"/>
      <c r="B94" s="57"/>
      <c r="C94" s="13"/>
      <c r="D94" s="57"/>
      <c r="F94" s="57"/>
    </row>
    <row r="95" ht="15.75" customHeight="1">
      <c r="A95" s="57"/>
      <c r="B95" s="57"/>
      <c r="C95" s="13"/>
      <c r="D95" s="57"/>
      <c r="F95" s="57"/>
    </row>
    <row r="96" ht="15.75" customHeight="1">
      <c r="A96" s="57"/>
      <c r="B96" s="57"/>
      <c r="C96" s="13"/>
      <c r="D96" s="57"/>
      <c r="F96" s="57"/>
    </row>
    <row r="97" ht="15.75" customHeight="1">
      <c r="A97" s="57"/>
      <c r="B97" s="57"/>
      <c r="C97" s="13"/>
      <c r="D97" s="57"/>
      <c r="F97" s="57"/>
    </row>
    <row r="98" ht="15.75" customHeight="1">
      <c r="A98" s="57"/>
      <c r="B98" s="57"/>
      <c r="C98" s="13"/>
      <c r="D98" s="57"/>
      <c r="F98" s="57"/>
    </row>
    <row r="99" ht="15.75" customHeight="1">
      <c r="A99" s="57"/>
      <c r="B99" s="57"/>
      <c r="C99" s="13"/>
      <c r="D99" s="57"/>
      <c r="F99" s="57"/>
    </row>
    <row r="100" ht="15.75" customHeight="1">
      <c r="A100" s="57"/>
      <c r="B100" s="57"/>
      <c r="C100" s="13"/>
      <c r="D100" s="57"/>
      <c r="F100" s="57"/>
    </row>
    <row r="101" ht="15.75" customHeight="1">
      <c r="A101" s="57"/>
      <c r="B101" s="57"/>
      <c r="C101" s="13"/>
      <c r="D101" s="57"/>
      <c r="F101" s="57"/>
    </row>
    <row r="102" ht="15.75" customHeight="1">
      <c r="A102" s="57"/>
      <c r="B102" s="57"/>
      <c r="C102" s="13"/>
      <c r="D102" s="57"/>
      <c r="F102" s="57"/>
    </row>
    <row r="103" ht="15.75" customHeight="1">
      <c r="A103" s="57"/>
      <c r="B103" s="57"/>
      <c r="C103" s="13"/>
      <c r="D103" s="57"/>
      <c r="F103" s="57"/>
    </row>
    <row r="104" ht="15.75" customHeight="1">
      <c r="A104" s="57"/>
      <c r="B104" s="57"/>
      <c r="C104" s="13"/>
      <c r="D104" s="57"/>
      <c r="F104" s="57"/>
    </row>
    <row r="105" ht="15.75" customHeight="1">
      <c r="A105" s="57"/>
      <c r="B105" s="57"/>
      <c r="C105" s="13"/>
      <c r="D105" s="57"/>
      <c r="F105" s="57"/>
    </row>
    <row r="106" ht="15.75" customHeight="1">
      <c r="A106" s="57"/>
      <c r="B106" s="57"/>
      <c r="C106" s="13"/>
      <c r="D106" s="57"/>
      <c r="F106" s="57"/>
    </row>
    <row r="107" ht="15.75" customHeight="1">
      <c r="A107" s="57"/>
      <c r="B107" s="57"/>
      <c r="C107" s="13"/>
      <c r="D107" s="57"/>
      <c r="F107" s="57"/>
    </row>
    <row r="108" ht="15.75" customHeight="1">
      <c r="A108" s="57"/>
      <c r="B108" s="57"/>
      <c r="C108" s="13"/>
      <c r="D108" s="57"/>
      <c r="F108" s="57"/>
    </row>
    <row r="109" ht="15.75" customHeight="1">
      <c r="A109" s="57"/>
      <c r="B109" s="57"/>
      <c r="C109" s="13"/>
      <c r="D109" s="57"/>
      <c r="F109" s="57"/>
    </row>
    <row r="110" ht="15.75" customHeight="1">
      <c r="A110" s="57"/>
      <c r="B110" s="57"/>
      <c r="C110" s="13"/>
      <c r="D110" s="57"/>
      <c r="F110" s="57"/>
    </row>
    <row r="111" ht="15.75" customHeight="1">
      <c r="A111" s="57"/>
      <c r="B111" s="57"/>
      <c r="C111" s="13"/>
      <c r="D111" s="57"/>
      <c r="F111" s="57"/>
    </row>
    <row r="112" ht="15.75" customHeight="1">
      <c r="A112" s="57"/>
      <c r="B112" s="57"/>
      <c r="C112" s="13"/>
      <c r="D112" s="57"/>
      <c r="F112" s="57"/>
    </row>
    <row r="113" ht="15.75" customHeight="1">
      <c r="A113" s="57"/>
      <c r="B113" s="57"/>
      <c r="C113" s="13"/>
      <c r="D113" s="57"/>
      <c r="F113" s="57"/>
    </row>
    <row r="114" ht="15.75" customHeight="1">
      <c r="A114" s="57"/>
      <c r="B114" s="57"/>
      <c r="C114" s="13"/>
      <c r="D114" s="57"/>
      <c r="F114" s="57"/>
    </row>
    <row r="115" ht="15.75" customHeight="1">
      <c r="A115" s="57"/>
      <c r="B115" s="57"/>
      <c r="C115" s="13"/>
      <c r="D115" s="57"/>
      <c r="F115" s="57"/>
    </row>
    <row r="116" ht="15.75" customHeight="1">
      <c r="A116" s="57"/>
      <c r="B116" s="57"/>
      <c r="C116" s="13"/>
      <c r="D116" s="57"/>
      <c r="F116" s="57"/>
    </row>
    <row r="117" ht="15.75" customHeight="1">
      <c r="A117" s="57"/>
      <c r="B117" s="57"/>
      <c r="C117" s="13"/>
      <c r="D117" s="57"/>
      <c r="F117" s="57"/>
    </row>
    <row r="118" ht="15.75" customHeight="1">
      <c r="A118" s="57"/>
      <c r="B118" s="57"/>
      <c r="C118" s="13"/>
      <c r="D118" s="57"/>
      <c r="F118" s="57"/>
    </row>
    <row r="119" ht="15.75" customHeight="1">
      <c r="A119" s="57"/>
      <c r="B119" s="57"/>
      <c r="C119" s="13"/>
      <c r="D119" s="57"/>
      <c r="F119" s="57"/>
    </row>
    <row r="120" ht="15.75" customHeight="1">
      <c r="A120" s="57"/>
      <c r="B120" s="57"/>
      <c r="C120" s="13"/>
      <c r="D120" s="57"/>
      <c r="F120" s="57"/>
    </row>
    <row r="121" ht="15.75" customHeight="1">
      <c r="A121" s="57"/>
      <c r="B121" s="57"/>
      <c r="C121" s="13"/>
      <c r="D121" s="57"/>
      <c r="F121" s="57"/>
    </row>
    <row r="122" ht="15.75" customHeight="1">
      <c r="A122" s="57"/>
      <c r="B122" s="57"/>
      <c r="C122" s="13"/>
      <c r="D122" s="57"/>
      <c r="F122" s="57"/>
    </row>
    <row r="123" ht="15.75" customHeight="1">
      <c r="A123" s="57"/>
      <c r="B123" s="57"/>
      <c r="C123" s="13"/>
      <c r="D123" s="57"/>
      <c r="F123" s="57"/>
    </row>
    <row r="124" ht="15.75" customHeight="1">
      <c r="A124" s="57"/>
      <c r="B124" s="57"/>
      <c r="C124" s="13"/>
      <c r="D124" s="57"/>
      <c r="F124" s="57"/>
    </row>
    <row r="125" ht="15.75" customHeight="1">
      <c r="A125" s="57"/>
      <c r="B125" s="57"/>
      <c r="C125" s="13"/>
      <c r="D125" s="57"/>
      <c r="F125" s="57"/>
    </row>
    <row r="126" ht="15.75" customHeight="1">
      <c r="A126" s="57"/>
      <c r="B126" s="57"/>
      <c r="C126" s="13"/>
      <c r="D126" s="57"/>
      <c r="F126" s="57"/>
    </row>
    <row r="127" ht="15.75" customHeight="1">
      <c r="A127" s="57"/>
      <c r="B127" s="57"/>
      <c r="C127" s="13"/>
      <c r="D127" s="57"/>
      <c r="F127" s="57"/>
    </row>
    <row r="128" ht="15.75" customHeight="1">
      <c r="A128" s="57"/>
      <c r="B128" s="57"/>
      <c r="C128" s="13"/>
      <c r="D128" s="57"/>
      <c r="F128" s="57"/>
    </row>
    <row r="129" ht="15.75" customHeight="1">
      <c r="A129" s="57"/>
      <c r="B129" s="57"/>
      <c r="C129" s="13"/>
      <c r="D129" s="57"/>
      <c r="F129" s="57"/>
    </row>
    <row r="130" ht="15.75" customHeight="1">
      <c r="A130" s="57"/>
      <c r="B130" s="57"/>
      <c r="C130" s="13"/>
      <c r="D130" s="57"/>
      <c r="F130" s="57"/>
    </row>
    <row r="131" ht="15.75" customHeight="1">
      <c r="A131" s="57"/>
      <c r="B131" s="57"/>
      <c r="C131" s="13"/>
      <c r="D131" s="57"/>
      <c r="F131" s="57"/>
    </row>
    <row r="132" ht="15.75" customHeight="1">
      <c r="A132" s="57"/>
      <c r="B132" s="57"/>
      <c r="C132" s="13"/>
      <c r="D132" s="57"/>
      <c r="F132" s="57"/>
    </row>
    <row r="133" ht="15.75" customHeight="1">
      <c r="A133" s="57"/>
      <c r="B133" s="57"/>
      <c r="C133" s="13"/>
      <c r="D133" s="57"/>
      <c r="F133" s="57"/>
    </row>
    <row r="134" ht="15.75" customHeight="1">
      <c r="A134" s="57"/>
      <c r="B134" s="57"/>
      <c r="C134" s="13"/>
      <c r="D134" s="57"/>
      <c r="F134" s="57"/>
    </row>
    <row r="135" ht="15.75" customHeight="1">
      <c r="A135" s="57"/>
      <c r="B135" s="57"/>
      <c r="C135" s="13"/>
      <c r="D135" s="57"/>
      <c r="F135" s="57"/>
    </row>
    <row r="136" ht="15.75" customHeight="1">
      <c r="A136" s="57"/>
      <c r="B136" s="57"/>
      <c r="C136" s="13"/>
      <c r="D136" s="57"/>
      <c r="F136" s="57"/>
    </row>
    <row r="137" ht="15.75" customHeight="1">
      <c r="A137" s="57"/>
      <c r="B137" s="57"/>
      <c r="C137" s="13"/>
      <c r="D137" s="57"/>
      <c r="F137" s="57"/>
    </row>
    <row r="138" ht="15.75" customHeight="1">
      <c r="A138" s="57"/>
      <c r="B138" s="57"/>
      <c r="C138" s="13"/>
      <c r="D138" s="57"/>
      <c r="F138" s="57"/>
    </row>
    <row r="139" ht="15.75" customHeight="1">
      <c r="A139" s="57"/>
      <c r="B139" s="57"/>
      <c r="C139" s="13"/>
      <c r="D139" s="57"/>
      <c r="F139" s="57"/>
    </row>
    <row r="140" ht="15.75" customHeight="1">
      <c r="A140" s="57"/>
      <c r="B140" s="57"/>
      <c r="C140" s="13"/>
      <c r="D140" s="57"/>
      <c r="F140" s="57"/>
    </row>
    <row r="141" ht="15.75" customHeight="1">
      <c r="A141" s="57"/>
      <c r="B141" s="57"/>
      <c r="C141" s="13"/>
      <c r="D141" s="57"/>
      <c r="F141" s="57"/>
    </row>
    <row r="142" ht="15.75" customHeight="1">
      <c r="A142" s="57"/>
      <c r="B142" s="57"/>
      <c r="C142" s="13"/>
      <c r="D142" s="57"/>
      <c r="F142" s="57"/>
    </row>
    <row r="143" ht="15.75" customHeight="1">
      <c r="A143" s="57"/>
      <c r="B143" s="57"/>
      <c r="C143" s="13"/>
      <c r="D143" s="57"/>
      <c r="F143" s="57"/>
    </row>
    <row r="144" ht="15.75" customHeight="1">
      <c r="A144" s="57"/>
      <c r="B144" s="57"/>
      <c r="C144" s="13"/>
      <c r="D144" s="57"/>
      <c r="F144" s="57"/>
    </row>
    <row r="145" ht="15.75" customHeight="1">
      <c r="A145" s="57"/>
      <c r="B145" s="57"/>
      <c r="C145" s="13"/>
      <c r="D145" s="57"/>
      <c r="F145" s="57"/>
    </row>
    <row r="146" ht="15.75" customHeight="1">
      <c r="A146" s="57"/>
      <c r="B146" s="57"/>
      <c r="C146" s="13"/>
      <c r="D146" s="57"/>
      <c r="F146" s="57"/>
    </row>
    <row r="147" ht="15.75" customHeight="1">
      <c r="A147" s="57"/>
      <c r="B147" s="57"/>
      <c r="C147" s="13"/>
      <c r="D147" s="57"/>
      <c r="F147" s="57"/>
    </row>
    <row r="148" ht="15.75" customHeight="1">
      <c r="A148" s="57"/>
      <c r="B148" s="57"/>
      <c r="C148" s="13"/>
      <c r="D148" s="57"/>
      <c r="F148" s="57"/>
    </row>
    <row r="149" ht="15.75" customHeight="1">
      <c r="A149" s="57"/>
      <c r="B149" s="57"/>
      <c r="C149" s="13"/>
      <c r="D149" s="57"/>
      <c r="F149" s="57"/>
    </row>
    <row r="150" ht="15.75" customHeight="1">
      <c r="A150" s="57"/>
      <c r="B150" s="57"/>
      <c r="C150" s="13"/>
      <c r="D150" s="57"/>
      <c r="F150" s="57"/>
    </row>
    <row r="151" ht="15.75" customHeight="1">
      <c r="A151" s="57"/>
      <c r="B151" s="57"/>
      <c r="C151" s="13"/>
      <c r="D151" s="57"/>
      <c r="F151" s="57"/>
    </row>
    <row r="152" ht="15.75" customHeight="1">
      <c r="A152" s="57"/>
      <c r="B152" s="57"/>
      <c r="C152" s="13"/>
      <c r="D152" s="57"/>
      <c r="F152" s="57"/>
    </row>
    <row r="153" ht="15.75" customHeight="1">
      <c r="A153" s="57"/>
      <c r="B153" s="57"/>
      <c r="C153" s="13"/>
      <c r="D153" s="57"/>
      <c r="F153" s="57"/>
    </row>
    <row r="154" ht="15.75" customHeight="1">
      <c r="A154" s="57"/>
      <c r="B154" s="57"/>
      <c r="C154" s="13"/>
      <c r="D154" s="57"/>
      <c r="F154" s="57"/>
    </row>
    <row r="155" ht="15.75" customHeight="1">
      <c r="A155" s="57"/>
      <c r="B155" s="57"/>
      <c r="C155" s="13"/>
      <c r="D155" s="57"/>
      <c r="F155" s="57"/>
    </row>
    <row r="156" ht="15.75" customHeight="1">
      <c r="A156" s="57"/>
      <c r="B156" s="57"/>
      <c r="C156" s="13"/>
      <c r="D156" s="57"/>
      <c r="F156" s="57"/>
    </row>
    <row r="157" ht="15.75" customHeight="1">
      <c r="A157" s="57"/>
      <c r="B157" s="57"/>
      <c r="C157" s="13"/>
      <c r="D157" s="57"/>
      <c r="F157" s="57"/>
    </row>
    <row r="158" ht="15.75" customHeight="1">
      <c r="A158" s="57"/>
      <c r="B158" s="57"/>
      <c r="C158" s="13"/>
      <c r="D158" s="57"/>
      <c r="F158" s="57"/>
    </row>
    <row r="159" ht="15.75" customHeight="1">
      <c r="A159" s="57"/>
      <c r="B159" s="57"/>
      <c r="C159" s="13"/>
      <c r="D159" s="57"/>
      <c r="F159" s="57"/>
    </row>
    <row r="160" ht="15.75" customHeight="1">
      <c r="A160" s="57"/>
      <c r="B160" s="57"/>
      <c r="C160" s="13"/>
      <c r="D160" s="57"/>
      <c r="F160" s="57"/>
    </row>
    <row r="161" ht="15.75" customHeight="1">
      <c r="A161" s="57"/>
      <c r="B161" s="57"/>
      <c r="C161" s="13"/>
      <c r="D161" s="57"/>
      <c r="F161" s="57"/>
    </row>
    <row r="162" ht="15.75" customHeight="1">
      <c r="A162" s="57"/>
      <c r="B162" s="57"/>
      <c r="C162" s="13"/>
      <c r="D162" s="57"/>
      <c r="F162" s="57"/>
    </row>
    <row r="163" ht="15.75" customHeight="1">
      <c r="A163" s="57"/>
      <c r="B163" s="57"/>
      <c r="C163" s="13"/>
      <c r="D163" s="57"/>
      <c r="F163" s="57"/>
    </row>
    <row r="164" ht="15.75" customHeight="1">
      <c r="A164" s="57"/>
      <c r="B164" s="57"/>
      <c r="C164" s="13"/>
      <c r="D164" s="57"/>
      <c r="F164" s="57"/>
    </row>
    <row r="165" ht="15.75" customHeight="1">
      <c r="A165" s="57"/>
      <c r="B165" s="57"/>
      <c r="C165" s="13"/>
      <c r="D165" s="57"/>
      <c r="F165" s="57"/>
    </row>
    <row r="166" ht="15.75" customHeight="1">
      <c r="A166" s="57"/>
      <c r="B166" s="57"/>
      <c r="C166" s="13"/>
      <c r="D166" s="57"/>
      <c r="F166" s="57"/>
    </row>
    <row r="167" ht="15.75" customHeight="1">
      <c r="A167" s="57"/>
      <c r="B167" s="57"/>
      <c r="C167" s="13"/>
      <c r="D167" s="57"/>
      <c r="F167" s="57"/>
    </row>
    <row r="168" ht="15.75" customHeight="1">
      <c r="A168" s="57"/>
      <c r="B168" s="57"/>
      <c r="C168" s="13"/>
      <c r="D168" s="57"/>
      <c r="F168" s="57"/>
    </row>
    <row r="169" ht="15.75" customHeight="1">
      <c r="A169" s="57"/>
      <c r="B169" s="57"/>
      <c r="C169" s="13"/>
      <c r="D169" s="57"/>
      <c r="F169" s="57"/>
    </row>
    <row r="170" ht="15.75" customHeight="1">
      <c r="A170" s="57"/>
      <c r="B170" s="57"/>
      <c r="C170" s="13"/>
      <c r="D170" s="57"/>
      <c r="F170" s="57"/>
    </row>
    <row r="171" ht="15.75" customHeight="1">
      <c r="A171" s="57"/>
      <c r="B171" s="57"/>
      <c r="C171" s="13"/>
      <c r="D171" s="57"/>
      <c r="F171" s="57"/>
    </row>
    <row r="172" ht="15.75" customHeight="1">
      <c r="A172" s="57"/>
      <c r="B172" s="57"/>
      <c r="C172" s="13"/>
      <c r="D172" s="57"/>
      <c r="F172" s="57"/>
    </row>
    <row r="173" ht="15.75" customHeight="1">
      <c r="A173" s="57"/>
      <c r="B173" s="57"/>
      <c r="C173" s="13"/>
      <c r="D173" s="57"/>
      <c r="F173" s="57"/>
    </row>
    <row r="174" ht="15.75" customHeight="1">
      <c r="A174" s="57"/>
      <c r="B174" s="57"/>
      <c r="C174" s="13"/>
      <c r="D174" s="57"/>
      <c r="F174" s="57"/>
    </row>
    <row r="175" ht="15.75" customHeight="1">
      <c r="A175" s="57"/>
      <c r="B175" s="57"/>
      <c r="C175" s="13"/>
      <c r="D175" s="57"/>
      <c r="F175" s="57"/>
    </row>
    <row r="176" ht="15.75" customHeight="1">
      <c r="A176" s="57"/>
      <c r="B176" s="57"/>
      <c r="C176" s="13"/>
      <c r="D176" s="57"/>
      <c r="F176" s="57"/>
    </row>
    <row r="177" ht="15.75" customHeight="1">
      <c r="A177" s="57"/>
      <c r="B177" s="57"/>
      <c r="C177" s="13"/>
      <c r="D177" s="57"/>
      <c r="F177" s="57"/>
    </row>
    <row r="178" ht="15.75" customHeight="1">
      <c r="A178" s="57"/>
      <c r="B178" s="57"/>
      <c r="C178" s="13"/>
      <c r="D178" s="57"/>
      <c r="F178" s="57"/>
    </row>
    <row r="179" ht="15.75" customHeight="1">
      <c r="A179" s="57"/>
      <c r="B179" s="57"/>
      <c r="C179" s="13"/>
      <c r="D179" s="57"/>
      <c r="F179" s="57"/>
    </row>
    <row r="180" ht="15.75" customHeight="1">
      <c r="A180" s="57"/>
      <c r="B180" s="57"/>
      <c r="C180" s="13"/>
      <c r="D180" s="57"/>
      <c r="F180" s="57"/>
    </row>
    <row r="181" ht="15.75" customHeight="1">
      <c r="A181" s="57"/>
      <c r="B181" s="57"/>
      <c r="C181" s="13"/>
      <c r="D181" s="57"/>
      <c r="F181" s="57"/>
    </row>
    <row r="182" ht="15.75" customHeight="1">
      <c r="A182" s="57"/>
      <c r="B182" s="57"/>
      <c r="C182" s="13"/>
      <c r="D182" s="57"/>
      <c r="F182" s="57"/>
    </row>
    <row r="183" ht="15.75" customHeight="1">
      <c r="A183" s="57"/>
      <c r="B183" s="57"/>
      <c r="C183" s="13"/>
      <c r="D183" s="57"/>
      <c r="F183" s="57"/>
    </row>
    <row r="184" ht="15.75" customHeight="1">
      <c r="A184" s="57"/>
      <c r="B184" s="57"/>
      <c r="C184" s="13"/>
      <c r="D184" s="57"/>
      <c r="F184" s="57"/>
    </row>
    <row r="185" ht="15.75" customHeight="1">
      <c r="A185" s="57"/>
      <c r="B185" s="57"/>
      <c r="C185" s="13"/>
      <c r="D185" s="57"/>
      <c r="F185" s="57"/>
    </row>
    <row r="186" ht="15.75" customHeight="1">
      <c r="A186" s="57"/>
      <c r="B186" s="57"/>
      <c r="C186" s="13"/>
      <c r="D186" s="57"/>
      <c r="F186" s="57"/>
    </row>
    <row r="187" ht="15.75" customHeight="1">
      <c r="A187" s="57"/>
      <c r="B187" s="57"/>
      <c r="C187" s="13"/>
      <c r="D187" s="57"/>
      <c r="F187" s="57"/>
    </row>
    <row r="188" ht="15.75" customHeight="1">
      <c r="A188" s="57"/>
      <c r="B188" s="57"/>
      <c r="C188" s="13"/>
      <c r="D188" s="57"/>
      <c r="F188" s="57"/>
    </row>
    <row r="189" ht="15.75" customHeight="1">
      <c r="A189" s="57"/>
      <c r="B189" s="57"/>
      <c r="C189" s="13"/>
      <c r="D189" s="57"/>
      <c r="F189" s="57"/>
    </row>
    <row r="190" ht="15.75" customHeight="1">
      <c r="A190" s="57"/>
      <c r="B190" s="57"/>
      <c r="C190" s="13"/>
      <c r="D190" s="57"/>
      <c r="F190" s="57"/>
    </row>
    <row r="191" ht="15.75" customHeight="1">
      <c r="A191" s="57"/>
      <c r="B191" s="57"/>
      <c r="C191" s="13"/>
      <c r="D191" s="57"/>
      <c r="F191" s="57"/>
    </row>
    <row r="192" ht="15.75" customHeight="1">
      <c r="A192" s="57"/>
      <c r="B192" s="57"/>
      <c r="C192" s="13"/>
      <c r="D192" s="57"/>
      <c r="F192" s="57"/>
    </row>
    <row r="193" ht="15.75" customHeight="1">
      <c r="A193" s="57"/>
      <c r="B193" s="57"/>
      <c r="C193" s="13"/>
      <c r="D193" s="57"/>
      <c r="F193" s="57"/>
    </row>
    <row r="194" ht="15.75" customHeight="1">
      <c r="A194" s="57"/>
      <c r="B194" s="57"/>
      <c r="C194" s="13"/>
      <c r="D194" s="57"/>
      <c r="F194" s="57"/>
    </row>
    <row r="195" ht="15.75" customHeight="1">
      <c r="A195" s="57"/>
      <c r="B195" s="57"/>
      <c r="C195" s="13"/>
      <c r="D195" s="57"/>
      <c r="F195" s="57"/>
    </row>
    <row r="196" ht="15.75" customHeight="1">
      <c r="A196" s="57"/>
      <c r="B196" s="57"/>
      <c r="C196" s="13"/>
      <c r="D196" s="57"/>
      <c r="F196" s="57"/>
    </row>
    <row r="197" ht="15.75" customHeight="1">
      <c r="A197" s="57"/>
      <c r="B197" s="57"/>
      <c r="C197" s="13"/>
      <c r="D197" s="57"/>
      <c r="F197" s="57"/>
    </row>
    <row r="198" ht="15.75" customHeight="1">
      <c r="A198" s="57"/>
      <c r="B198" s="57"/>
      <c r="C198" s="13"/>
      <c r="D198" s="57"/>
      <c r="F198" s="57"/>
    </row>
    <row r="199" ht="15.75" customHeight="1">
      <c r="A199" s="57"/>
      <c r="B199" s="57"/>
      <c r="C199" s="13"/>
      <c r="D199" s="57"/>
      <c r="F199" s="57"/>
    </row>
    <row r="200" ht="15.75" customHeight="1">
      <c r="A200" s="57"/>
      <c r="B200" s="57"/>
      <c r="C200" s="13"/>
      <c r="D200" s="57"/>
      <c r="F200" s="57"/>
    </row>
    <row r="201" ht="15.75" customHeight="1">
      <c r="A201" s="57"/>
      <c r="B201" s="57"/>
      <c r="C201" s="13"/>
      <c r="D201" s="57"/>
      <c r="F201" s="57"/>
    </row>
    <row r="202" ht="15.75" customHeight="1">
      <c r="A202" s="57"/>
      <c r="B202" s="57"/>
      <c r="C202" s="13"/>
      <c r="D202" s="57"/>
      <c r="F202" s="57"/>
    </row>
    <row r="203" ht="15.75" customHeight="1">
      <c r="A203" s="57"/>
      <c r="B203" s="57"/>
      <c r="C203" s="13"/>
      <c r="D203" s="57"/>
      <c r="F203" s="57"/>
    </row>
    <row r="204" ht="15.75" customHeight="1">
      <c r="A204" s="57"/>
      <c r="B204" s="57"/>
      <c r="C204" s="13"/>
      <c r="D204" s="57"/>
      <c r="F204" s="57"/>
    </row>
    <row r="205" ht="15.75" customHeight="1">
      <c r="A205" s="57"/>
      <c r="B205" s="57"/>
      <c r="C205" s="13"/>
      <c r="D205" s="57"/>
      <c r="F205" s="57"/>
    </row>
    <row r="206" ht="15.75" customHeight="1">
      <c r="A206" s="57"/>
      <c r="B206" s="57"/>
      <c r="C206" s="13"/>
      <c r="D206" s="57"/>
      <c r="F206" s="57"/>
    </row>
    <row r="207" ht="15.75" customHeight="1">
      <c r="A207" s="57"/>
      <c r="B207" s="57"/>
      <c r="C207" s="13"/>
      <c r="D207" s="57"/>
      <c r="F207" s="57"/>
    </row>
    <row r="208" ht="15.75" customHeight="1">
      <c r="A208" s="57"/>
      <c r="B208" s="57"/>
      <c r="C208" s="13"/>
      <c r="D208" s="57"/>
      <c r="F208" s="57"/>
    </row>
    <row r="209" ht="15.75" customHeight="1">
      <c r="A209" s="57"/>
      <c r="B209" s="57"/>
      <c r="C209" s="13"/>
      <c r="D209" s="57"/>
      <c r="F209" s="57"/>
    </row>
    <row r="210" ht="15.75" customHeight="1">
      <c r="A210" s="57"/>
      <c r="B210" s="57"/>
      <c r="C210" s="13"/>
      <c r="D210" s="57"/>
      <c r="F210" s="57"/>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autoFilter ref="$A$3:$F$6"/>
  <mergeCells count="2">
    <mergeCell ref="A1:E2"/>
    <mergeCell ref="F1:J2"/>
  </mergeCells>
  <conditionalFormatting sqref="F4">
    <cfRule type="colorScale" priority="1">
      <colorScale>
        <cfvo type="min"/>
        <cfvo type="percentile" val="50"/>
        <cfvo type="max"/>
        <color rgb="FF63BE7B"/>
        <color rgb="FFFFEB84"/>
        <color rgb="FFF8696B"/>
      </colorScale>
    </cfRule>
  </conditionalFormatting>
  <conditionalFormatting sqref="F5:F6">
    <cfRule type="colorScale" priority="2">
      <colorScale>
        <cfvo type="min"/>
        <cfvo type="percentile" val="50"/>
        <cfvo type="max"/>
        <color rgb="FF63BE7B"/>
        <color rgb="FFFFEB84"/>
        <color rgb="FFF8696B"/>
      </colorScale>
    </cfRule>
  </conditionalFormatting>
  <hyperlinks>
    <hyperlink r:id="rId1" ref="D4"/>
    <hyperlink r:id="rId2" ref="D5"/>
    <hyperlink r:id="rId3" location="pc" ref="D6"/>
  </hyperlinks>
  <printOptions/>
  <pageMargins bottom="0.75" footer="0.0" header="0.0" left="0.7" right="0.7" top="0.75"/>
  <pageSetup paperSize="9" orientation="portrait"/>
  <drawing r:id="rId4"/>
</worksheet>
</file>