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_STM32\stm32_test\"/>
    </mc:Choice>
  </mc:AlternateContent>
  <xr:revisionPtr revIDLastSave="0" documentId="13_ncr:1_{337025C0-FE6B-4ACB-B4D5-059805396B58}" xr6:coauthVersionLast="45" xr6:coauthVersionMax="45" xr10:uidLastSave="{00000000-0000-0000-0000-000000000000}"/>
  <bookViews>
    <workbookView xWindow="-108" yWindow="-108" windowWidth="23256" windowHeight="12576" xr2:uid="{E31B4333-4CD7-4216-871C-7857B4E2D4BB}"/>
  </bookViews>
  <sheets>
    <sheet name="Sheet1" sheetId="1" r:id="rId1"/>
    <sheet name="Sheet2" sheetId="2" r:id="rId2"/>
  </sheets>
  <definedNames>
    <definedName name="_xlnm._FilterDatabase" localSheetId="0" hidden="1">Sheet1!$A$1:$C$52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<sst xmlns="http://schemas.openxmlformats.org/spreadsheetml/2006/main" count="208" uniqueCount="105">
  <si>
    <t>PA0</t>
    <phoneticPr fontId="1" type="noConversion"/>
  </si>
  <si>
    <t>PA1</t>
  </si>
  <si>
    <t>PA2</t>
  </si>
  <si>
    <t>PA3</t>
  </si>
  <si>
    <t>PA4</t>
  </si>
  <si>
    <t>PA5</t>
  </si>
  <si>
    <t>PA6</t>
  </si>
  <si>
    <t>PA7</t>
  </si>
  <si>
    <t>PA8</t>
  </si>
  <si>
    <t>PA9</t>
  </si>
  <si>
    <t>PA10</t>
  </si>
  <si>
    <t>PA11</t>
  </si>
  <si>
    <t>PA12</t>
  </si>
  <si>
    <t>PA13</t>
  </si>
  <si>
    <t>PA14</t>
  </si>
  <si>
    <t>PA15</t>
  </si>
  <si>
    <t>PB0</t>
    <phoneticPr fontId="1" type="noConversion"/>
  </si>
  <si>
    <t>MCU Pin</t>
    <phoneticPr fontId="1" type="noConversion"/>
  </si>
  <si>
    <t>Reserved</t>
  </si>
  <si>
    <t>PB1</t>
  </si>
  <si>
    <t>PB2</t>
  </si>
  <si>
    <t>PB3</t>
  </si>
  <si>
    <t>PB4</t>
  </si>
  <si>
    <t>PB5</t>
  </si>
  <si>
    <t>PB6</t>
  </si>
  <si>
    <t>PB7</t>
  </si>
  <si>
    <t>PB8</t>
  </si>
  <si>
    <t>PB9</t>
  </si>
  <si>
    <t>PB10</t>
  </si>
  <si>
    <t>PB11</t>
  </si>
  <si>
    <t>PB12</t>
  </si>
  <si>
    <t>PB13</t>
  </si>
  <si>
    <t>PB14</t>
  </si>
  <si>
    <t>PB15</t>
  </si>
  <si>
    <t>PC0</t>
    <phoneticPr fontId="1" type="noConversion"/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</si>
  <si>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</si>
  <si>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</si>
  <si>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</si>
  <si>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</si>
  <si>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</si>
  <si>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</si>
  <si>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</si>
  <si>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</si>
  <si>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</si>
  <si>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</si>
  <si>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</si>
  <si>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</si>
  <si>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</si>
  <si>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</si>
  <si>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</si>
  <si>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PD0</t>
    <phoneticPr fontId="1" type="noConversion"/>
  </si>
  <si>
    <t>PD1</t>
    <phoneticPr fontId="1" type="noConversion"/>
  </si>
  <si>
    <t>PD2</t>
    <phoneticPr fontId="1" type="noConversion"/>
  </si>
  <si>
    <t>Nucleo LED</t>
    <phoneticPr fontId="1" type="noConversion"/>
  </si>
  <si>
    <t>CLCD_DATA</t>
    <phoneticPr fontId="1" type="noConversion"/>
  </si>
  <si>
    <t>CLCD_EN</t>
    <phoneticPr fontId="1" type="noConversion"/>
  </si>
  <si>
    <t>CLCD_RS</t>
    <phoneticPr fontId="1" type="noConversion"/>
  </si>
  <si>
    <t>CLCD_BL</t>
    <phoneticPr fontId="1" type="noConversion"/>
  </si>
  <si>
    <t>Function(기능)</t>
    <phoneticPr fontId="1" type="noConversion"/>
  </si>
  <si>
    <t>HSE</t>
    <phoneticPr fontId="1" type="noConversion"/>
  </si>
  <si>
    <t>DEBUG</t>
    <phoneticPr fontId="1" type="noConversion"/>
  </si>
  <si>
    <t>I2C_SCL</t>
    <phoneticPr fontId="1" type="noConversion"/>
  </si>
  <si>
    <t>I2C_SDA</t>
    <phoneticPr fontId="1" type="noConversion"/>
  </si>
  <si>
    <t>구분</t>
    <phoneticPr fontId="1" type="noConversion"/>
  </si>
  <si>
    <t>Nucleo</t>
  </si>
  <si>
    <t>Shield</t>
    <phoneticPr fontId="1" type="noConversion"/>
  </si>
  <si>
    <t>MCU</t>
    <phoneticPr fontId="1" type="noConversion"/>
  </si>
  <si>
    <t>Nucleo</t>
    <phoneticPr fontId="1" type="noConversion"/>
  </si>
  <si>
    <t>Extension</t>
    <phoneticPr fontId="1" type="noConversion"/>
  </si>
  <si>
    <t>BTN</t>
    <phoneticPr fontId="1" type="noConversion"/>
  </si>
  <si>
    <t>LSE</t>
    <phoneticPr fontId="1" type="noConversion"/>
  </si>
  <si>
    <t>CAN_TX</t>
    <phoneticPr fontId="1" type="noConversion"/>
  </si>
  <si>
    <t>CAN_RX</t>
    <phoneticPr fontId="1" type="noConversion"/>
  </si>
  <si>
    <t>Switch_1</t>
    <phoneticPr fontId="1" type="noConversion"/>
  </si>
  <si>
    <t>Switch_2</t>
    <phoneticPr fontId="1" type="noConversion"/>
  </si>
  <si>
    <t>Switch_3</t>
    <phoneticPr fontId="1" type="noConversion"/>
  </si>
  <si>
    <t>Switch_4</t>
    <phoneticPr fontId="1" type="noConversion"/>
  </si>
  <si>
    <t>ADC-Switch</t>
    <phoneticPr fontId="1" type="noConversion"/>
  </si>
  <si>
    <t>USER</t>
    <phoneticPr fontId="1" type="noConversion"/>
  </si>
  <si>
    <t>LED_1</t>
    <phoneticPr fontId="1" type="noConversion"/>
  </si>
  <si>
    <t>LED_2</t>
    <phoneticPr fontId="1" type="noConversion"/>
  </si>
  <si>
    <t>LED_3</t>
  </si>
  <si>
    <t>LED_4</t>
  </si>
  <si>
    <t>LED_5</t>
  </si>
  <si>
    <t>LED_6</t>
  </si>
  <si>
    <t>UART3_TX</t>
    <phoneticPr fontId="1" type="noConversion"/>
  </si>
  <si>
    <t>UART3_RX</t>
    <phoneticPr fontId="1" type="noConversion"/>
  </si>
  <si>
    <t>USART2_TX</t>
    <phoneticPr fontId="1" type="noConversion"/>
  </si>
  <si>
    <t>USART2_RX</t>
    <phoneticPr fontId="1" type="noConversion"/>
  </si>
  <si>
    <t>SPI2_SCK</t>
    <phoneticPr fontId="1" type="noConversion"/>
  </si>
  <si>
    <t>SPI2_MISO</t>
    <phoneticPr fontId="1" type="noConversion"/>
  </si>
  <si>
    <t>SPI2_MOSI</t>
    <phoneticPr fontId="1" type="noConversion"/>
  </si>
  <si>
    <t>USER_1</t>
    <phoneticPr fontId="1" type="noConversion"/>
  </si>
  <si>
    <t>USER_2</t>
    <phoneticPr fontId="1" type="noConversion"/>
  </si>
  <si>
    <t>USER_3</t>
    <phoneticPr fontId="1" type="noConversion"/>
  </si>
  <si>
    <t>USER_4</t>
    <phoneticPr fontId="1" type="noConversion"/>
  </si>
  <si>
    <t>USER_5</t>
    <phoneticPr fontId="1" type="noConversion"/>
  </si>
  <si>
    <t>USER_6</t>
    <phoneticPr fontId="1" type="noConversion"/>
  </si>
  <si>
    <t>USER_7</t>
    <phoneticPr fontId="1" type="noConversion"/>
  </si>
  <si>
    <t>USER_8</t>
    <phoneticPr fontId="1" type="noConversion"/>
  </si>
  <si>
    <t>USER_9</t>
    <phoneticPr fontId="1" type="noConversion"/>
  </si>
  <si>
    <t>ADC_1</t>
    <phoneticPr fontId="1" type="noConversion"/>
  </si>
  <si>
    <t>ADC_2</t>
    <phoneticPr fontId="1" type="noConversion"/>
  </si>
  <si>
    <t>ADC_8</t>
    <phoneticPr fontId="1" type="noConversion"/>
  </si>
  <si>
    <t>ADC_9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</si>
</sst>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</xdr:colOff>
      <xdr:row>6</xdr:row>
      <xdr:rowOff>30480</xdr:rowOff>
    </xdr:from>
    <xdr:to>
      <xdr:col>13</xdr:col>
      <xdr:colOff>221522</xdr:colOff>
      <xdr:row>31</xdr:row>
      <xdr:rowOff>190993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9C0A539-B42B-4419-93B0-A55040DBC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74620" y="1356360"/>
          <a:ext cx="6248942" cy="568501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4</xdr:col>
      <xdr:colOff>125205</xdr:colOff>
      <xdr:row>32</xdr:row>
      <xdr:rowOff>132523</xdr:rowOff>
    </xdr:from>
    <xdr:to>
      <xdr:col>19</xdr:col>
      <xdr:colOff>99592</xdr:colOff>
      <xdr:row>61</xdr:row>
      <xdr:rowOff>174492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23FC1B6-D428-472E-B77D-D8860283C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8892" y="7129671"/>
          <a:ext cx="10012909" cy="638313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4</xdr:col>
      <xdr:colOff>243840</xdr:colOff>
      <xdr:row>62</xdr:row>
      <xdr:rowOff>41910</xdr:rowOff>
    </xdr:from>
    <xdr:to>
      <xdr:col>18</xdr:col>
      <xdr:colOff>366584</xdr:colOff>
      <xdr:row>90</xdr:row>
      <xdr:rowOff>179619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34CCAFD-0129-4A66-BB7A-8F4448FE7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10840" y="14215110"/>
          <a:ext cx="9457244" cy="653850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41FEF-ADC8-4537-B3B7-33E80DAA43E6}">
  <dimension ref="A1:F52"/>
  <sheetViews>
    <sheetView tabSelected="1" topLeftCell="A38" zoomScale="115" zoomScaleNormal="115" workbookViewId="0">
      <selection activeCell="D57" sqref="D57"/>
    </sheetView>
  </sheetViews>
  <sheetFormatPr defaultRowHeight="17.399999999999999" x14ac:dyDescent="0.4"/>
  <cols>
    <col min="2" max="2" width="10" customWidth="1"/>
    <col min="3" max="3" width="13.3984375" customWidth="1"/>
    <col min="4" max="4" width="2.796875" customWidth="1"/>
  </cols>
  <sheetData>
    <row r="1" spans="1:6" x14ac:dyDescent="0.4">
      <c r="A1" s="1" t="s">
        <v>17</v>
      </c>
      <c r="B1" s="2" t="s">
        <v>63</v>
      </c>
      <c r="C1" s="2" t="s">
        <v>58</v>
      </c>
      <c r="D1" s="1"/>
      <c r="E1" s="2" t="s">
        <v>18</v>
      </c>
    </row>
    <row r="2" spans="1:6" x14ac:dyDescent="0.4">
      <c r="A2" s="1" t="s">
        <v>0</v>
      </c>
      <c r="B2" s="3" t="s">
        <v>65</v>
      </c>
      <c r="C2" s="1" t="s">
        <v>77</v>
      </c>
      <c r="D2" s="1"/>
      <c r="E2" s="4" t="s">
        <v>66</v>
      </c>
      <c r="F2">
        <f>COUNTIF($B$2:$B$52,"MCU")</f>
        <v>7</v>
      </c>
    </row>
    <row r="3" spans="1:6" x14ac:dyDescent="0.4">
      <c r="A3" s="1" t="s">
        <v>1</v>
      </c>
      <c r="B3" s="5" t="s">
        <v>78</v>
      </c>
      <c r="C3" s="1" t="s">
        <v>92</v>
      </c>
      <c r="D3" s="1"/>
      <c r="E3" s="6" t="s">
        <v>67</v>
      </c>
      <c r="F3">
        <f>COUNTIF($B$2:$B$52,"Nucleo")</f>
        <v>4</v>
      </c>
    </row>
    <row r="4" spans="1:6" x14ac:dyDescent="0.4">
      <c r="A4" s="1" t="s">
        <v>2</v>
      </c>
      <c r="B4" s="6" t="s">
        <v>64</v>
      </c>
      <c r="C4" s="1" t="s">
        <v>87</v>
      </c>
      <c r="D4" s="1"/>
      <c r="E4" s="3" t="s">
        <v>65</v>
      </c>
      <c r="F4">
        <f>COUNTIF($B$2:$B$52,"Shield")</f>
        <v>8</v>
      </c>
    </row>
    <row r="5" spans="1:6" x14ac:dyDescent="0.4">
      <c r="A5" s="1" t="s">
        <v>3</v>
      </c>
      <c r="B5" s="6" t="s">
        <v>64</v>
      </c>
      <c r="C5" s="1" t="s">
        <v>88</v>
      </c>
      <c r="D5" s="1"/>
      <c r="E5" s="7" t="s">
        <v>68</v>
      </c>
      <c r="F5">
        <f>COUNTIF($B$2:$B$52,"Extension")</f>
        <v>23</v>
      </c>
    </row>
    <row r="6" spans="1:6" x14ac:dyDescent="0.4">
      <c r="A6" s="1" t="s">
        <v>4</v>
      </c>
      <c r="B6" s="5" t="s">
        <v>78</v>
      </c>
      <c r="C6" s="1" t="s">
        <v>93</v>
      </c>
      <c r="D6" s="1"/>
      <c r="E6" s="5" t="s">
        <v>78</v>
      </c>
      <c r="F6">
        <f>COUNTIF($B$2:$B$52,"USER")</f>
        <v>9</v>
      </c>
    </row>
    <row r="7" spans="1:6" x14ac:dyDescent="0.4">
      <c r="A7" s="1" t="s">
        <v>5</v>
      </c>
      <c r="B7" s="6" t="s">
        <v>64</v>
      </c>
      <c r="C7" s="1" t="s">
        <v>53</v>
      </c>
      <c r="D7" s="1"/>
      <c r="E7" s="2"/>
    </row>
    <row r="8" spans="1:6" x14ac:dyDescent="0.4">
      <c r="A8" s="1" t="s">
        <v>6</v>
      </c>
      <c r="B8" s="7" t="s">
        <v>68</v>
      </c>
      <c r="C8" s="1" t="s">
        <v>101</v>
      </c>
      <c r="D8" s="1"/>
      <c r="E8" s="2"/>
    </row>
    <row r="9" spans="1:6" x14ac:dyDescent="0.4">
      <c r="A9" s="1" t="s">
        <v>7</v>
      </c>
      <c r="B9" s="7" t="s">
        <v>68</v>
      </c>
      <c r="C9" s="1" t="s">
        <v>102</v>
      </c>
      <c r="D9" s="1"/>
      <c r="E9" s="2"/>
    </row>
    <row r="10" spans="1:6" x14ac:dyDescent="0.4">
      <c r="A10" s="1" t="s">
        <v>8</v>
      </c>
      <c r="B10" s="3" t="s">
        <v>65</v>
      </c>
      <c r="C10" s="1" t="s">
        <v>54</v>
      </c>
      <c r="D10" s="1"/>
      <c r="E10" s="2"/>
    </row>
    <row r="11" spans="1:6" x14ac:dyDescent="0.4">
      <c r="A11" s="1" t="s">
        <v>9</v>
      </c>
      <c r="B11" s="3" t="s">
        <v>65</v>
      </c>
      <c r="C11" s="1" t="s">
        <v>55</v>
      </c>
      <c r="D11" s="1"/>
      <c r="E11" s="2"/>
    </row>
    <row r="12" spans="1:6" x14ac:dyDescent="0.4">
      <c r="A12" s="1" t="s">
        <v>10</v>
      </c>
      <c r="B12" s="5" t="s">
        <v>78</v>
      </c>
      <c r="C12" s="1" t="s">
        <v>94</v>
      </c>
      <c r="D12" s="1"/>
      <c r="E12" s="2"/>
    </row>
    <row r="13" spans="1:6" x14ac:dyDescent="0.4">
      <c r="A13" s="1" t="s">
        <v>11</v>
      </c>
      <c r="B13" s="7" t="s">
        <v>68</v>
      </c>
      <c r="C13" s="1" t="s">
        <v>71</v>
      </c>
      <c r="D13" s="1"/>
      <c r="E13" s="2"/>
    </row>
    <row r="14" spans="1:6" x14ac:dyDescent="0.4">
      <c r="A14" s="1" t="s">
        <v>12</v>
      </c>
      <c r="B14" s="7" t="s">
        <v>68</v>
      </c>
      <c r="C14" s="1" t="s">
        <v>72</v>
      </c>
      <c r="D14" s="1"/>
      <c r="E14" s="2"/>
    </row>
    <row r="15" spans="1:6" x14ac:dyDescent="0.4">
      <c r="A15" s="1" t="s">
        <v>13</v>
      </c>
      <c r="B15" s="4" t="s">
        <v>66</v>
      </c>
      <c r="C15" s="1" t="s">
        <v>60</v>
      </c>
      <c r="D15" s="1"/>
      <c r="E15" s="2"/>
    </row>
    <row r="16" spans="1:6" x14ac:dyDescent="0.4">
      <c r="A16" s="1" t="s">
        <v>14</v>
      </c>
      <c r="B16" s="4" t="s">
        <v>66</v>
      </c>
      <c r="C16" s="1" t="s">
        <v>60</v>
      </c>
      <c r="D16" s="1"/>
      <c r="E16" s="2"/>
    </row>
    <row r="17" spans="1:5" x14ac:dyDescent="0.4">
      <c r="A17" s="1" t="s">
        <v>15</v>
      </c>
      <c r="B17" s="5" t="s">
        <v>78</v>
      </c>
      <c r="C17" s="1" t="s">
        <v>95</v>
      </c>
      <c r="D17" s="1"/>
      <c r="E17" s="2"/>
    </row>
    <row r="18" spans="1:5" x14ac:dyDescent="0.4">
      <c r="A18" s="1" t="s">
        <v>16</v>
      </c>
      <c r="B18" s="7" t="s">
        <v>68</v>
      </c>
      <c r="C18" s="1" t="s">
        <v>103</v>
      </c>
      <c r="D18" s="1"/>
      <c r="E18" s="2"/>
    </row>
    <row r="19" spans="1:5" x14ac:dyDescent="0.4">
      <c r="A19" s="1" t="s">
        <v>19</v>
      </c>
      <c r="B19" s="7" t="s">
        <v>68</v>
      </c>
      <c r="C19" s="1" t="s">
        <v>104</v>
      </c>
      <c r="D19" s="1"/>
      <c r="E19" s="2"/>
    </row>
    <row r="20" spans="1:5" x14ac:dyDescent="0.4">
      <c r="A20" s="1" t="s">
        <v>20</v>
      </c>
      <c r="B20" s="5" t="s">
        <v>78</v>
      </c>
      <c r="C20" s="1" t="s">
        <v>96</v>
      </c>
      <c r="D20" s="1"/>
      <c r="E20" s="2"/>
    </row>
    <row r="21" spans="1:5" x14ac:dyDescent="0.4">
      <c r="A21" s="1" t="s">
        <v>21</v>
      </c>
      <c r="B21" s="4" t="s">
        <v>66</v>
      </c>
      <c r="C21" s="1" t="s">
        <v>60</v>
      </c>
      <c r="D21" s="1"/>
      <c r="E21" s="2"/>
    </row>
    <row r="22" spans="1:5" x14ac:dyDescent="0.4">
      <c r="A22" s="1" t="s">
        <v>22</v>
      </c>
      <c r="B22" s="3" t="s">
        <v>65</v>
      </c>
      <c r="C22" s="1" t="s">
        <v>54</v>
      </c>
      <c r="D22" s="1"/>
      <c r="E22" s="2"/>
    </row>
    <row r="23" spans="1:5" x14ac:dyDescent="0.4">
      <c r="A23" s="1" t="s">
        <v>23</v>
      </c>
      <c r="B23" s="3" t="s">
        <v>65</v>
      </c>
      <c r="C23" s="1" t="s">
        <v>54</v>
      </c>
      <c r="D23" s="1"/>
      <c r="E23" s="2"/>
    </row>
    <row r="24" spans="1:5" x14ac:dyDescent="0.4">
      <c r="A24" s="1" t="s">
        <v>24</v>
      </c>
      <c r="B24" s="3" t="s">
        <v>65</v>
      </c>
      <c r="C24" s="1" t="s">
        <v>57</v>
      </c>
      <c r="D24" s="1"/>
      <c r="E24" s="2"/>
    </row>
    <row r="25" spans="1:5" x14ac:dyDescent="0.4">
      <c r="A25" s="1" t="s">
        <v>25</v>
      </c>
      <c r="B25" s="5" t="s">
        <v>78</v>
      </c>
      <c r="C25" s="1" t="s">
        <v>97</v>
      </c>
      <c r="D25" s="1"/>
      <c r="E25" s="2"/>
    </row>
    <row r="26" spans="1:5" x14ac:dyDescent="0.4">
      <c r="A26" s="1" t="s">
        <v>26</v>
      </c>
      <c r="B26" s="7" t="s">
        <v>68</v>
      </c>
      <c r="C26" s="1" t="s">
        <v>61</v>
      </c>
      <c r="D26" s="1"/>
      <c r="E26" s="2"/>
    </row>
    <row r="27" spans="1:5" x14ac:dyDescent="0.4">
      <c r="A27" s="1" t="s">
        <v>27</v>
      </c>
      <c r="B27" s="7" t="s">
        <v>68</v>
      </c>
      <c r="C27" s="1" t="s">
        <v>62</v>
      </c>
      <c r="D27" s="1"/>
      <c r="E27" s="2"/>
    </row>
    <row r="28" spans="1:5" x14ac:dyDescent="0.4">
      <c r="A28" s="1" t="s">
        <v>28</v>
      </c>
      <c r="B28" s="3" t="s">
        <v>65</v>
      </c>
      <c r="C28" s="1" t="s">
        <v>54</v>
      </c>
      <c r="D28" s="1"/>
      <c r="E28" s="2"/>
    </row>
    <row r="29" spans="1:5" x14ac:dyDescent="0.4">
      <c r="A29" s="1" t="s">
        <v>29</v>
      </c>
      <c r="B29" s="7" t="s">
        <v>68</v>
      </c>
      <c r="C29" s="1" t="s">
        <v>75</v>
      </c>
      <c r="D29" s="1"/>
      <c r="E29" s="2"/>
    </row>
    <row r="30" spans="1:5" x14ac:dyDescent="0.4">
      <c r="A30" s="1" t="s">
        <v>30</v>
      </c>
      <c r="B30" s="7" t="s">
        <v>68</v>
      </c>
      <c r="C30" s="1" t="s">
        <v>76</v>
      </c>
      <c r="D30" s="1"/>
      <c r="E30" s="2"/>
    </row>
    <row r="31" spans="1:5" x14ac:dyDescent="0.4">
      <c r="A31" s="1" t="s">
        <v>31</v>
      </c>
      <c r="B31" s="7" t="s">
        <v>68</v>
      </c>
      <c r="C31" s="1" t="s">
        <v>89</v>
      </c>
      <c r="D31" s="1"/>
      <c r="E31" s="2"/>
    </row>
    <row r="32" spans="1:5" x14ac:dyDescent="0.4">
      <c r="A32" s="1" t="s">
        <v>32</v>
      </c>
      <c r="B32" s="7" t="s">
        <v>68</v>
      </c>
      <c r="C32" s="1" t="s">
        <v>90</v>
      </c>
      <c r="D32" s="1"/>
      <c r="E32" s="2"/>
    </row>
    <row r="33" spans="1:5" x14ac:dyDescent="0.4">
      <c r="A33" s="1" t="s">
        <v>33</v>
      </c>
      <c r="B33" s="7" t="s">
        <v>68</v>
      </c>
      <c r="C33" s="1" t="s">
        <v>91</v>
      </c>
      <c r="D33" s="1"/>
      <c r="E33" s="2"/>
    </row>
    <row r="34" spans="1:5" x14ac:dyDescent="0.4">
      <c r="A34" s="1" t="s">
        <v>34</v>
      </c>
      <c r="B34" s="7" t="s">
        <v>68</v>
      </c>
      <c r="C34" s="1" t="s">
        <v>79</v>
      </c>
      <c r="D34" s="1"/>
      <c r="E34" s="2"/>
    </row>
    <row r="35" spans="1:5" x14ac:dyDescent="0.4">
      <c r="A35" s="1" t="s">
        <v>35</v>
      </c>
      <c r="B35" s="7" t="s">
        <v>68</v>
      </c>
      <c r="C35" s="1" t="s">
        <v>80</v>
      </c>
      <c r="D35" s="1"/>
      <c r="E35" s="2"/>
    </row>
    <row r="36" spans="1:5" x14ac:dyDescent="0.4">
      <c r="A36" s="1" t="s">
        <v>36</v>
      </c>
      <c r="B36" s="7" t="s">
        <v>68</v>
      </c>
      <c r="C36" s="1" t="s">
        <v>81</v>
      </c>
      <c r="D36" s="1"/>
      <c r="E36" s="2"/>
    </row>
    <row r="37" spans="1:5" x14ac:dyDescent="0.4">
      <c r="A37" s="1" t="s">
        <v>37</v>
      </c>
      <c r="B37" s="7" t="s">
        <v>68</v>
      </c>
      <c r="C37" s="1" t="s">
        <v>82</v>
      </c>
      <c r="D37" s="1"/>
      <c r="E37" s="2"/>
    </row>
    <row r="38" spans="1:5" x14ac:dyDescent="0.4">
      <c r="A38" s="1" t="s">
        <v>38</v>
      </c>
      <c r="B38" s="7" t="s">
        <v>68</v>
      </c>
      <c r="C38" s="1" t="s">
        <v>83</v>
      </c>
      <c r="D38" s="1"/>
      <c r="E38" s="2"/>
    </row>
    <row r="39" spans="1:5" x14ac:dyDescent="0.4">
      <c r="A39" s="1" t="s">
        <v>39</v>
      </c>
      <c r="B39" s="7" t="s">
        <v>68</v>
      </c>
      <c r="C39" s="1" t="s">
        <v>84</v>
      </c>
      <c r="D39" s="1"/>
      <c r="E39" s="2"/>
    </row>
    <row r="40" spans="1:5" x14ac:dyDescent="0.4">
      <c r="A40" s="1" t="s">
        <v>40</v>
      </c>
      <c r="B40" s="5" t="s">
        <v>78</v>
      </c>
      <c r="C40" s="1" t="s">
        <v>98</v>
      </c>
      <c r="D40" s="1"/>
      <c r="E40" s="2"/>
    </row>
    <row r="41" spans="1:5" x14ac:dyDescent="0.4">
      <c r="A41" s="1" t="s">
        <v>41</v>
      </c>
      <c r="B41" s="3" t="s">
        <v>65</v>
      </c>
      <c r="C41" s="1" t="s">
        <v>56</v>
      </c>
      <c r="D41" s="1"/>
      <c r="E41" s="2"/>
    </row>
    <row r="42" spans="1:5" x14ac:dyDescent="0.4">
      <c r="A42" s="1" t="s">
        <v>42</v>
      </c>
      <c r="B42" s="7" t="s">
        <v>68</v>
      </c>
      <c r="C42" s="1" t="s">
        <v>73</v>
      </c>
      <c r="D42" s="1"/>
      <c r="E42" s="2"/>
    </row>
    <row r="43" spans="1:5" x14ac:dyDescent="0.4">
      <c r="A43" s="1" t="s">
        <v>43</v>
      </c>
      <c r="B43" s="7" t="s">
        <v>68</v>
      </c>
      <c r="C43" s="1" t="s">
        <v>74</v>
      </c>
      <c r="D43" s="1"/>
      <c r="E43" s="2"/>
    </row>
    <row r="44" spans="1:5" x14ac:dyDescent="0.4">
      <c r="A44" s="1" t="s">
        <v>44</v>
      </c>
      <c r="B44" s="7" t="s">
        <v>68</v>
      </c>
      <c r="C44" s="1" t="s">
        <v>85</v>
      </c>
      <c r="D44" s="1"/>
      <c r="E44" s="2"/>
    </row>
    <row r="45" spans="1:5" x14ac:dyDescent="0.4">
      <c r="A45" s="1" t="s">
        <v>45</v>
      </c>
      <c r="B45" s="7" t="s">
        <v>68</v>
      </c>
      <c r="C45" s="1" t="s">
        <v>86</v>
      </c>
      <c r="D45" s="1"/>
      <c r="E45" s="2"/>
    </row>
    <row r="46" spans="1:5" x14ac:dyDescent="0.4">
      <c r="A46" s="1" t="s">
        <v>46</v>
      </c>
      <c r="B46" s="5" t="s">
        <v>78</v>
      </c>
      <c r="C46" s="1" t="s">
        <v>99</v>
      </c>
      <c r="D46" s="1"/>
      <c r="E46" s="2"/>
    </row>
    <row r="47" spans="1:5" x14ac:dyDescent="0.4">
      <c r="A47" s="1" t="s">
        <v>47</v>
      </c>
      <c r="B47" s="6" t="s">
        <v>64</v>
      </c>
      <c r="C47" s="1" t="s">
        <v>69</v>
      </c>
      <c r="D47" s="1"/>
      <c r="E47" s="2"/>
    </row>
    <row r="48" spans="1:5" x14ac:dyDescent="0.4">
      <c r="A48" s="1" t="s">
        <v>48</v>
      </c>
      <c r="B48" s="4" t="s">
        <v>66</v>
      </c>
      <c r="C48" s="1" t="s">
        <v>70</v>
      </c>
      <c r="D48" s="1"/>
      <c r="E48" s="2"/>
    </row>
    <row r="49" spans="1:5" x14ac:dyDescent="0.4">
      <c r="A49" s="1" t="s">
        <v>49</v>
      </c>
      <c r="B49" s="4" t="s">
        <v>66</v>
      </c>
      <c r="C49" s="1" t="s">
        <v>70</v>
      </c>
      <c r="D49" s="1"/>
      <c r="E49" s="2"/>
    </row>
    <row r="50" spans="1:5" x14ac:dyDescent="0.4">
      <c r="A50" s="1" t="s">
        <v>50</v>
      </c>
      <c r="B50" s="4" t="s">
        <v>66</v>
      </c>
      <c r="C50" s="1" t="s">
        <v>59</v>
      </c>
      <c r="D50" s="1"/>
      <c r="E50" s="2"/>
    </row>
    <row r="51" spans="1:5" x14ac:dyDescent="0.4">
      <c r="A51" s="1" t="s">
        <v>51</v>
      </c>
      <c r="B51" s="4" t="s">
        <v>66</v>
      </c>
      <c r="C51" s="1" t="s">
        <v>59</v>
      </c>
      <c r="D51" s="1"/>
      <c r="E51" s="2"/>
    </row>
    <row r="52" spans="1:5" x14ac:dyDescent="0.4">
      <c r="A52" s="1" t="s">
        <v>52</v>
      </c>
      <c r="B52" s="5" t="s">
        <v>78</v>
      </c>
      <c r="C52" s="1" t="s">
        <v>100</v>
      </c>
      <c r="D52" s="2"/>
      <c r="E52" s="2"/>
    </row>
  </sheetData>
  <autoFilter ref="A1:C52" xr:uid="{D6E037E5-0EFD-46D6-9B2A-F50540664E2B}"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BEF69-3189-4749-9498-2A84B9FAD5BB}">
  <dimension ref="B1:C23"/>
  <sheetViews>
    <sheetView workbookViewId="0">
      <selection activeCell="G10" sqref="G10"/>
    </sheetView>
  </sheetViews>
  <sheetFormatPr defaultRowHeight="17.399999999999999" x14ac:dyDescent="0.4"/>
  <sheetData>
    <row r="1" spans="2:3" x14ac:dyDescent="0.4">
      <c r="B1" s="1" t="s">
        <v>101</v>
      </c>
      <c r="C1" s="1" t="s">
        <v>6</v>
      </c>
    </row>
    <row r="2" spans="2:3" x14ac:dyDescent="0.4">
      <c r="B2" s="1" t="s">
        <v>102</v>
      </c>
      <c r="C2" s="1" t="s">
        <v>7</v>
      </c>
    </row>
    <row r="3" spans="2:3" x14ac:dyDescent="0.4">
      <c r="B3" s="1" t="s">
        <v>71</v>
      </c>
      <c r="C3" s="1" t="s">
        <v>11</v>
      </c>
    </row>
    <row r="4" spans="2:3" x14ac:dyDescent="0.4">
      <c r="B4" s="1" t="s">
        <v>72</v>
      </c>
      <c r="C4" s="1" t="s">
        <v>12</v>
      </c>
    </row>
    <row r="5" spans="2:3" x14ac:dyDescent="0.4">
      <c r="B5" s="1" t="s">
        <v>103</v>
      </c>
      <c r="C5" s="1" t="s">
        <v>16</v>
      </c>
    </row>
    <row r="6" spans="2:3" x14ac:dyDescent="0.4">
      <c r="B6" s="1" t="s">
        <v>104</v>
      </c>
      <c r="C6" s="1" t="s">
        <v>19</v>
      </c>
    </row>
    <row r="7" spans="2:3" x14ac:dyDescent="0.4">
      <c r="B7" s="1" t="s">
        <v>61</v>
      </c>
      <c r="C7" s="1" t="s">
        <v>26</v>
      </c>
    </row>
    <row r="8" spans="2:3" x14ac:dyDescent="0.4">
      <c r="B8" s="1" t="s">
        <v>62</v>
      </c>
      <c r="C8" s="1" t="s">
        <v>27</v>
      </c>
    </row>
    <row r="9" spans="2:3" x14ac:dyDescent="0.4">
      <c r="B9" s="1" t="s">
        <v>75</v>
      </c>
      <c r="C9" s="1" t="s">
        <v>29</v>
      </c>
    </row>
    <row r="10" spans="2:3" x14ac:dyDescent="0.4">
      <c r="B10" s="1" t="s">
        <v>76</v>
      </c>
      <c r="C10" s="1" t="s">
        <v>30</v>
      </c>
    </row>
    <row r="11" spans="2:3" x14ac:dyDescent="0.4">
      <c r="B11" s="1" t="s">
        <v>89</v>
      </c>
      <c r="C11" s="1" t="s">
        <v>31</v>
      </c>
    </row>
    <row r="12" spans="2:3" x14ac:dyDescent="0.4">
      <c r="B12" s="1" t="s">
        <v>90</v>
      </c>
      <c r="C12" s="1" t="s">
        <v>32</v>
      </c>
    </row>
    <row r="13" spans="2:3" x14ac:dyDescent="0.4">
      <c r="B13" s="1" t="s">
        <v>91</v>
      </c>
      <c r="C13" s="1" t="s">
        <v>33</v>
      </c>
    </row>
    <row r="14" spans="2:3" x14ac:dyDescent="0.4">
      <c r="B14" s="1" t="s">
        <v>79</v>
      </c>
      <c r="C14" s="1" t="s">
        <v>34</v>
      </c>
    </row>
    <row r="15" spans="2:3" x14ac:dyDescent="0.4">
      <c r="B15" s="1" t="s">
        <v>80</v>
      </c>
      <c r="C15" s="1" t="s">
        <v>35</v>
      </c>
    </row>
    <row r="16" spans="2:3" x14ac:dyDescent="0.4">
      <c r="B16" s="1" t="s">
        <v>81</v>
      </c>
      <c r="C16" s="1" t="s">
        <v>36</v>
      </c>
    </row>
    <row r="17" spans="2:3" x14ac:dyDescent="0.4">
      <c r="B17" s="1" t="s">
        <v>82</v>
      </c>
      <c r="C17" s="1" t="s">
        <v>37</v>
      </c>
    </row>
    <row r="18" spans="2:3" x14ac:dyDescent="0.4">
      <c r="B18" s="1" t="s">
        <v>83</v>
      </c>
      <c r="C18" s="1" t="s">
        <v>38</v>
      </c>
    </row>
    <row r="19" spans="2:3" x14ac:dyDescent="0.4">
      <c r="B19" s="1" t="s">
        <v>84</v>
      </c>
      <c r="C19" s="1" t="s">
        <v>39</v>
      </c>
    </row>
    <row r="20" spans="2:3" x14ac:dyDescent="0.4">
      <c r="B20" s="1" t="s">
        <v>73</v>
      </c>
      <c r="C20" s="1" t="s">
        <v>42</v>
      </c>
    </row>
    <row r="21" spans="2:3" x14ac:dyDescent="0.4">
      <c r="B21" s="1" t="s">
        <v>74</v>
      </c>
      <c r="C21" s="1" t="s">
        <v>43</v>
      </c>
    </row>
    <row r="22" spans="2:3" x14ac:dyDescent="0.4">
      <c r="B22" s="1" t="s">
        <v>85</v>
      </c>
      <c r="C22" s="1" t="s">
        <v>44</v>
      </c>
    </row>
    <row r="23" spans="2:3" x14ac:dyDescent="0.4">
      <c r="B23" s="1" t="s">
        <v>86</v>
      </c>
      <c r="C23" s="1" t="s">
        <v>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DHKim</dc:creator>
  <cp:lastModifiedBy>DHKim</cp:lastModifiedBy>
  <dcterms:created xsi:type="dcterms:W3CDTF">2019-12-14T14:58:33Z</dcterms:created>
  <dcterms:modified xsi:type="dcterms:W3CDTF">2019-12-16T11:51:31Z</dcterms:modified>
</cp:coreProperties>
</file>