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ob\github\Pewlett-Hackard-Analysis\Resources\"/>
    </mc:Choice>
  </mc:AlternateContent>
  <xr:revisionPtr revIDLastSave="0" documentId="8_{8B02A551-8968-4A73-A506-EC4C1AB04E05}" xr6:coauthVersionLast="45" xr6:coauthVersionMax="45" xr10:uidLastSave="{00000000-0000-0000-0000-000000000000}"/>
  <bookViews>
    <workbookView xWindow="-120" yWindow="-120" windowWidth="38640" windowHeight="21240" xr2:uid="{48654301-19A7-4292-AE02-AA6AF94FF27D}"/>
  </bookViews>
  <sheets>
    <sheet name="Sheet1" sheetId="1" r:id="rId1"/>
  </sheets>
  <definedNames>
    <definedName name="_xlnm._FilterDatabase" localSheetId="0" hidden="1">Sheet1!$F$2:$G$11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O4" i="1"/>
  <c r="O5" i="1"/>
  <c r="O6" i="1"/>
  <c r="O7" i="1"/>
  <c r="O8" i="1"/>
  <c r="O9" i="1"/>
  <c r="O10" i="1"/>
  <c r="O11" i="1"/>
  <c r="O3" i="1"/>
  <c r="P4" i="1"/>
  <c r="P5" i="1"/>
  <c r="P6" i="1"/>
  <c r="P7" i="1"/>
  <c r="P8" i="1"/>
  <c r="P9" i="1"/>
  <c r="P10" i="1"/>
  <c r="P11" i="1"/>
  <c r="P3" i="1"/>
  <c r="L12" i="1"/>
  <c r="N12" i="1"/>
  <c r="D4" i="1"/>
  <c r="D5" i="1"/>
  <c r="D6" i="1"/>
  <c r="D7" i="1"/>
  <c r="D8" i="1"/>
  <c r="D9" i="1"/>
  <c r="D10" i="1"/>
  <c r="D11" i="1"/>
  <c r="D3" i="1"/>
  <c r="H4" i="1"/>
  <c r="H5" i="1"/>
  <c r="H6" i="1"/>
  <c r="H7" i="1"/>
  <c r="H8" i="1"/>
  <c r="H9" i="1"/>
  <c r="H10" i="1"/>
  <c r="H11" i="1"/>
  <c r="H3" i="1"/>
  <c r="C12" i="1"/>
  <c r="G12" i="1"/>
</calcChain>
</file>

<file path=xl/sharedStrings.xml><?xml version="1.0" encoding="utf-8"?>
<sst xmlns="http://schemas.openxmlformats.org/spreadsheetml/2006/main" count="38" uniqueCount="17">
  <si>
    <t>Development</t>
  </si>
  <si>
    <t>Production</t>
  </si>
  <si>
    <t>Sales</t>
  </si>
  <si>
    <t>Customer Service</t>
  </si>
  <si>
    <t>Marketing</t>
  </si>
  <si>
    <t>Research</t>
  </si>
  <si>
    <t>Human Resources</t>
  </si>
  <si>
    <t>Quality Management</t>
  </si>
  <si>
    <t>Finance</t>
  </si>
  <si>
    <t>Department</t>
  </si>
  <si>
    <t>Mentors</t>
  </si>
  <si>
    <t>Eligible Retirees</t>
  </si>
  <si>
    <t>Total Next Gen</t>
  </si>
  <si>
    <t>Next Gen/Mentor</t>
  </si>
  <si>
    <t>Mentor/Dept %</t>
  </si>
  <si>
    <t>Next Gen/Dept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</si>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</sst>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0" fillId="0" borderId="0" xfId="0" applyBorder="1"/>
    <xf numFmtId="3" fontId="0" fillId="0" borderId="0" xfId="0" applyNumberFormat="1" applyBorder="1"/>
    <xf numFmtId="9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9" fontId="0" fillId="0" borderId="0" xfId="0" applyNumberFormat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0" fontId="0" fillId="0" borderId="5" xfId="0" applyBorder="1" applyAlignment="1">
      <alignment vertical="center"/>
    </xf>
    <xf numFmtId="3" fontId="0" fillId="0" borderId="6" xfId="0" applyNumberFormat="1" applyBorder="1" applyAlignment="1">
      <alignment horizontal="center" vertical="top" wrapText="1"/>
    </xf>
    <xf numFmtId="0" fontId="0" fillId="0" borderId="7" xfId="0" applyBorder="1" applyAlignment="1">
      <alignment vertical="center"/>
    </xf>
    <xf numFmtId="3" fontId="0" fillId="0" borderId="8" xfId="0" applyNumberFormat="1" applyBorder="1" applyAlignment="1">
      <alignment horizontal="center" vertical="top" wrapText="1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top" wrapText="1"/>
    </xf>
    <xf numFmtId="3" fontId="1" fillId="0" borderId="8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C184-4047-4152-8270-639E8CF0137F}">
  <dimension ref="B2:P12"/>
  <sheetViews>
    <sheetView showGridLines="0" tabSelected="1" zoomScale="145" zoomScaleNormal="145" workbookViewId="0">
      <selection activeCell="M23" sqref="M23"/>
    </sheetView>
  </sheetViews>
  <sheetFormatPr defaultRowHeight="15" x14ac:dyDescent="0.25"/>
  <cols>
    <col min="2" max="2" width="19.85546875" bestFit="1" customWidth="1"/>
    <col min="6" max="6" width="19.85546875" bestFit="1" customWidth="1"/>
    <col min="7" max="7" width="15.5703125" bestFit="1" customWidth="1"/>
    <col min="11" max="11" width="19.85546875" style="10" bestFit="1" customWidth="1"/>
    <col min="12" max="16" width="13" style="13" customWidth="1"/>
  </cols>
  <sheetData>
    <row r="2" spans="2:16" ht="30" x14ac:dyDescent="0.25">
      <c r="B2" s="6" t="s">
        <v>9</v>
      </c>
      <c r="C2" s="6" t="s">
        <v>10</v>
      </c>
      <c r="D2" s="6"/>
      <c r="E2" s="6"/>
      <c r="F2" s="6" t="s">
        <v>9</v>
      </c>
      <c r="G2" s="6" t="s">
        <v>11</v>
      </c>
      <c r="K2" s="20" t="s">
        <v>9</v>
      </c>
      <c r="L2" s="21" t="s">
        <v>10</v>
      </c>
      <c r="M2" s="21" t="s">
        <v>14</v>
      </c>
      <c r="N2" s="21" t="s">
        <v>12</v>
      </c>
      <c r="O2" s="21" t="s">
        <v>15</v>
      </c>
      <c r="P2" s="22" t="s">
        <v>13</v>
      </c>
    </row>
    <row r="3" spans="2:16" x14ac:dyDescent="0.25">
      <c r="B3" t="s">
        <v>3</v>
      </c>
      <c r="C3" s="1">
        <v>128</v>
      </c>
      <c r="D3" s="9">
        <f>C3/$C$12</f>
        <v>7.4941451990632318E-2</v>
      </c>
      <c r="F3" t="s">
        <v>3</v>
      </c>
      <c r="G3" s="1">
        <v>7149</v>
      </c>
      <c r="H3" s="9">
        <f>G3/$G$12</f>
        <v>7.1496434679121118E-2</v>
      </c>
      <c r="K3" s="16" t="s">
        <v>3</v>
      </c>
      <c r="L3" s="11">
        <v>128</v>
      </c>
      <c r="M3" s="14">
        <f>L3/$L$12</f>
        <v>7.4941451990632318E-2</v>
      </c>
      <c r="N3" s="11">
        <v>7149</v>
      </c>
      <c r="O3" s="14">
        <f>N3/$N$12</f>
        <v>7.1496434679121118E-2</v>
      </c>
      <c r="P3" s="17">
        <f>N3/L3</f>
        <v>55.8515625</v>
      </c>
    </row>
    <row r="4" spans="2:16" x14ac:dyDescent="0.25">
      <c r="B4" t="s">
        <v>0</v>
      </c>
      <c r="C4" s="1">
        <v>435</v>
      </c>
      <c r="D4" s="9">
        <f t="shared" ref="D4:D11" si="0">C4/$C$12</f>
        <v>0.25468384074941453</v>
      </c>
      <c r="F4" t="s">
        <v>0</v>
      </c>
      <c r="G4" s="1">
        <v>25628</v>
      </c>
      <c r="H4" s="9">
        <f t="shared" ref="H4:H11" si="1">G4/$G$12</f>
        <v>0.25630306727605484</v>
      </c>
      <c r="K4" s="16" t="s">
        <v>0</v>
      </c>
      <c r="L4" s="11">
        <v>435</v>
      </c>
      <c r="M4" s="14">
        <f t="shared" ref="M4:M11" si="2">L4/$L$12</f>
        <v>0.25468384074941453</v>
      </c>
      <c r="N4" s="11">
        <v>25628</v>
      </c>
      <c r="O4" s="14">
        <f t="shared" ref="O4:O11" si="3">N4/$N$12</f>
        <v>0.25630306727605484</v>
      </c>
      <c r="P4" s="17">
        <f t="shared" ref="P4:P11" si="4">N4/L4</f>
        <v>58.914942528735629</v>
      </c>
    </row>
    <row r="5" spans="2:16" x14ac:dyDescent="0.25">
      <c r="B5" s="7" t="s">
        <v>8</v>
      </c>
      <c r="C5" s="8">
        <v>74</v>
      </c>
      <c r="D5" s="9">
        <f t="shared" si="0"/>
        <v>4.3325526932084309E-2</v>
      </c>
      <c r="F5" s="7" t="s">
        <v>8</v>
      </c>
      <c r="G5" s="8">
        <v>5258</v>
      </c>
      <c r="H5" s="9">
        <f t="shared" si="1"/>
        <v>5.2584732625936333E-2</v>
      </c>
      <c r="K5" s="16" t="s">
        <v>8</v>
      </c>
      <c r="L5" s="11">
        <v>74</v>
      </c>
      <c r="M5" s="14">
        <f t="shared" si="2"/>
        <v>4.3325526932084309E-2</v>
      </c>
      <c r="N5" s="11">
        <v>5258</v>
      </c>
      <c r="O5" s="14">
        <f t="shared" si="3"/>
        <v>5.2584732625936333E-2</v>
      </c>
      <c r="P5" s="17">
        <f t="shared" si="4"/>
        <v>71.054054054054049</v>
      </c>
    </row>
    <row r="6" spans="2:16" x14ac:dyDescent="0.25">
      <c r="B6" t="s">
        <v>6</v>
      </c>
      <c r="C6" s="1">
        <v>107</v>
      </c>
      <c r="D6" s="9">
        <f t="shared" si="0"/>
        <v>6.2646370023419204E-2</v>
      </c>
      <c r="F6" t="s">
        <v>6</v>
      </c>
      <c r="G6" s="1">
        <v>5439</v>
      </c>
      <c r="H6" s="9">
        <f t="shared" si="1"/>
        <v>5.4394895540598655E-2</v>
      </c>
      <c r="K6" s="16" t="s">
        <v>6</v>
      </c>
      <c r="L6" s="11">
        <v>107</v>
      </c>
      <c r="M6" s="14">
        <f t="shared" si="2"/>
        <v>6.2646370023419204E-2</v>
      </c>
      <c r="N6" s="11">
        <v>5439</v>
      </c>
      <c r="O6" s="14">
        <f t="shared" si="3"/>
        <v>5.4394895540598655E-2</v>
      </c>
      <c r="P6" s="17">
        <f t="shared" si="4"/>
        <v>50.831775700934578</v>
      </c>
    </row>
    <row r="7" spans="2:16" x14ac:dyDescent="0.25">
      <c r="B7" t="s">
        <v>4</v>
      </c>
      <c r="C7" s="1">
        <v>126</v>
      </c>
      <c r="D7" s="9">
        <f t="shared" si="0"/>
        <v>7.3770491803278687E-2</v>
      </c>
      <c r="F7" t="s">
        <v>4</v>
      </c>
      <c r="G7" s="1">
        <v>6047</v>
      </c>
      <c r="H7" s="9">
        <f t="shared" si="1"/>
        <v>6.0475442789851085E-2</v>
      </c>
      <c r="K7" s="16" t="s">
        <v>4</v>
      </c>
      <c r="L7" s="11">
        <v>126</v>
      </c>
      <c r="M7" s="14">
        <f t="shared" si="2"/>
        <v>7.3770491803278687E-2</v>
      </c>
      <c r="N7" s="11">
        <v>6047</v>
      </c>
      <c r="O7" s="14">
        <f t="shared" si="3"/>
        <v>6.0475442789851085E-2</v>
      </c>
      <c r="P7" s="17">
        <f t="shared" si="4"/>
        <v>47.992063492063494</v>
      </c>
    </row>
    <row r="8" spans="2:16" x14ac:dyDescent="0.25">
      <c r="B8" t="s">
        <v>1</v>
      </c>
      <c r="C8" s="1">
        <v>356</v>
      </c>
      <c r="D8" s="9">
        <f t="shared" si="0"/>
        <v>0.20843091334894615</v>
      </c>
      <c r="F8" t="s">
        <v>1</v>
      </c>
      <c r="G8" s="1">
        <v>22199</v>
      </c>
      <c r="H8" s="9">
        <f t="shared" si="1"/>
        <v>0.22200998089828083</v>
      </c>
      <c r="K8" s="16" t="s">
        <v>1</v>
      </c>
      <c r="L8" s="11">
        <v>356</v>
      </c>
      <c r="M8" s="14">
        <f t="shared" si="2"/>
        <v>0.20843091334894615</v>
      </c>
      <c r="N8" s="11">
        <v>22199</v>
      </c>
      <c r="O8" s="14">
        <f t="shared" si="3"/>
        <v>0.22200998089828083</v>
      </c>
      <c r="P8" s="17">
        <f t="shared" si="4"/>
        <v>62.356741573033709</v>
      </c>
    </row>
    <row r="9" spans="2:16" x14ac:dyDescent="0.25">
      <c r="B9" t="s">
        <v>7</v>
      </c>
      <c r="C9" s="1">
        <v>97</v>
      </c>
      <c r="D9" s="9">
        <f t="shared" si="0"/>
        <v>5.6791569086651054E-2</v>
      </c>
      <c r="F9" t="s">
        <v>7</v>
      </c>
      <c r="G9" s="1">
        <v>6136</v>
      </c>
      <c r="H9" s="9">
        <f t="shared" si="1"/>
        <v>6.1365522897060737E-2</v>
      </c>
      <c r="K9" s="16" t="s">
        <v>7</v>
      </c>
      <c r="L9" s="11">
        <v>97</v>
      </c>
      <c r="M9" s="14">
        <f t="shared" si="2"/>
        <v>5.6791569086651054E-2</v>
      </c>
      <c r="N9" s="11">
        <v>6136</v>
      </c>
      <c r="O9" s="14">
        <f t="shared" si="3"/>
        <v>6.1365522897060737E-2</v>
      </c>
      <c r="P9" s="17">
        <f t="shared" si="4"/>
        <v>63.257731958762889</v>
      </c>
    </row>
    <row r="10" spans="2:16" x14ac:dyDescent="0.25">
      <c r="B10" t="s">
        <v>5</v>
      </c>
      <c r="C10" s="1">
        <v>113</v>
      </c>
      <c r="D10" s="9">
        <f t="shared" si="0"/>
        <v>6.6159250585480098E-2</v>
      </c>
      <c r="F10" t="s">
        <v>5</v>
      </c>
      <c r="G10" s="1">
        <v>6436</v>
      </c>
      <c r="H10" s="9">
        <f t="shared" si="1"/>
        <v>6.4365792921362922E-2</v>
      </c>
      <c r="K10" s="16" t="s">
        <v>5</v>
      </c>
      <c r="L10" s="11">
        <v>113</v>
      </c>
      <c r="M10" s="14">
        <f t="shared" si="2"/>
        <v>6.6159250585480098E-2</v>
      </c>
      <c r="N10" s="11">
        <v>6436</v>
      </c>
      <c r="O10" s="14">
        <f t="shared" si="3"/>
        <v>6.4365792921362922E-2</v>
      </c>
      <c r="P10" s="17">
        <f t="shared" si="4"/>
        <v>56.955752212389378</v>
      </c>
    </row>
    <row r="11" spans="2:16" x14ac:dyDescent="0.25">
      <c r="B11" s="2" t="s">
        <v>2</v>
      </c>
      <c r="C11" s="3">
        <v>272</v>
      </c>
      <c r="D11" s="9">
        <f t="shared" si="0"/>
        <v>0.15925058548009369</v>
      </c>
      <c r="F11" s="2" t="s">
        <v>2</v>
      </c>
      <c r="G11" s="3">
        <v>15699</v>
      </c>
      <c r="H11" s="9">
        <f t="shared" si="1"/>
        <v>0.15700413037173347</v>
      </c>
      <c r="K11" s="18" t="s">
        <v>2</v>
      </c>
      <c r="L11" s="12">
        <v>272</v>
      </c>
      <c r="M11" s="15">
        <f t="shared" si="2"/>
        <v>0.15925058548009369</v>
      </c>
      <c r="N11" s="12">
        <v>15699</v>
      </c>
      <c r="O11" s="15">
        <f t="shared" si="3"/>
        <v>0.15700413037173347</v>
      </c>
      <c r="P11" s="19">
        <f t="shared" si="4"/>
        <v>57.716911764705884</v>
      </c>
    </row>
    <row r="12" spans="2:16" x14ac:dyDescent="0.25">
      <c r="B12" s="4"/>
      <c r="C12" s="5">
        <f>SUM(C3:C11)</f>
        <v>1708</v>
      </c>
      <c r="D12" s="4"/>
      <c r="E12" s="4"/>
      <c r="F12" s="4"/>
      <c r="G12" s="5">
        <f>SUM(G3:G11)</f>
        <v>99991</v>
      </c>
      <c r="K12" s="23" t="s">
        <v>16</v>
      </c>
      <c r="L12" s="24">
        <f>SUM(L3:L11)</f>
        <v>1708</v>
      </c>
      <c r="M12" s="24"/>
      <c r="N12" s="24">
        <f>SUM(N3:N11)</f>
        <v>99991</v>
      </c>
      <c r="O12" s="24"/>
      <c r="P1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Jackob</dc:creator>
  <cp:lastModifiedBy>Jackob</cp:lastModifiedBy>
  <dcterms:created xsi:type="dcterms:W3CDTF">2021-04-11T17:25:32Z</dcterms:created>
  <dcterms:modified xsi:type="dcterms:W3CDTF">2021-04-11T18:29:30Z</dcterms:modified>
</cp:coreProperties>
</file>