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J34" i="3" l="1"/>
  <c r="J33" i="3"/>
  <c r="E34" i="3"/>
  <c r="E33" i="3"/>
  <c r="J26" i="3"/>
  <c r="E26" i="3"/>
  <c r="J25" i="3"/>
  <c r="E25" i="3"/>
  <c r="D52" i="3"/>
  <c r="E52" i="3"/>
  <c r="F52" i="3"/>
  <c r="H52" i="3"/>
  <c r="I52" i="3"/>
  <c r="J52" i="3"/>
  <c r="K52" i="3"/>
  <c r="C52" i="3"/>
  <c r="D51" i="3"/>
  <c r="E51" i="3"/>
  <c r="F51" i="3"/>
  <c r="H51" i="3"/>
  <c r="I51" i="3"/>
  <c r="J51" i="3"/>
  <c r="K51" i="3"/>
  <c r="C51" i="3"/>
  <c r="D44" i="3"/>
  <c r="E44" i="3"/>
  <c r="F44" i="3"/>
  <c r="H44" i="3"/>
  <c r="I44" i="3"/>
  <c r="J44" i="3"/>
  <c r="K44" i="3"/>
  <c r="C44" i="3"/>
  <c r="D43" i="3"/>
  <c r="E43" i="3"/>
  <c r="F43" i="3"/>
  <c r="H43" i="3"/>
  <c r="I43" i="3"/>
  <c r="J43" i="3"/>
  <c r="K43" i="3"/>
  <c r="C43" i="3"/>
  <c r="C34" i="3"/>
  <c r="D34" i="3"/>
  <c r="F34" i="3"/>
  <c r="H34" i="3"/>
  <c r="I34" i="3"/>
  <c r="K34" i="3"/>
  <c r="C33" i="3"/>
  <c r="D33" i="3"/>
  <c r="F33" i="3"/>
  <c r="H33" i="3"/>
  <c r="I33" i="3"/>
  <c r="K33" i="3"/>
  <c r="C26" i="3"/>
  <c r="D26" i="3"/>
  <c r="F26" i="3"/>
  <c r="H26" i="3"/>
  <c r="I26" i="3"/>
  <c r="K26" i="3"/>
  <c r="C25" i="3"/>
  <c r="D25" i="3"/>
  <c r="F25" i="3"/>
  <c r="H25" i="3"/>
  <c r="I25" i="3"/>
  <c r="K25" i="3"/>
  <c r="D15" i="3"/>
  <c r="E15" i="3"/>
  <c r="F15" i="3"/>
  <c r="H15" i="3"/>
  <c r="I15" i="3"/>
  <c r="J15" i="3"/>
  <c r="K15" i="3"/>
  <c r="C15" i="3"/>
  <c r="D14" i="3"/>
  <c r="E14" i="3"/>
  <c r="F14" i="3"/>
  <c r="H14" i="3"/>
  <c r="I14" i="3"/>
  <c r="J14" i="3"/>
  <c r="K14" i="3"/>
  <c r="C14" i="3"/>
  <c r="D7" i="3"/>
  <c r="E7" i="3"/>
  <c r="F7" i="3"/>
  <c r="H7" i="3"/>
  <c r="I7" i="3"/>
  <c r="J7" i="3"/>
  <c r="K7" i="3"/>
  <c r="C7" i="3"/>
  <c r="D6" i="3"/>
  <c r="E6" i="3"/>
  <c r="F6" i="3"/>
  <c r="H6" i="3"/>
  <c r="I6" i="3"/>
  <c r="J6" i="3"/>
  <c r="K6" i="3"/>
  <c r="C6" i="3"/>
</calcChain>
</file>

<file path=xl/sharedStrings.xml><?xml version="1.0" encoding="utf-8"?>
<sst xmlns="http://schemas.openxmlformats.org/spreadsheetml/2006/main" count="90" uniqueCount="24">
  <si>
    <t>SET 1</t>
  </si>
  <si>
    <t>SET 2</t>
  </si>
  <si>
    <t>Dur</t>
  </si>
  <si>
    <t>ISI</t>
  </si>
  <si>
    <t>total</t>
  </si>
  <si>
    <t>period</t>
  </si>
  <si>
    <t>duration comparison</t>
  </si>
  <si>
    <t>pulse duration comparison</t>
  </si>
  <si>
    <t>speed comparison</t>
  </si>
  <si>
    <t>ISI comparison</t>
  </si>
  <si>
    <t>SET 3</t>
  </si>
  <si>
    <t>SET 4</t>
  </si>
  <si>
    <t>3000/148</t>
  </si>
  <si>
    <t>total Max:</t>
  </si>
  <si>
    <t>12 stimuli from each stimuli category for each sensory modality</t>
  </si>
  <si>
    <t>max period:</t>
  </si>
  <si>
    <t>4 blocks</t>
  </si>
  <si>
    <t xml:space="preserve">min period: </t>
  </si>
  <si>
    <t>so, in total, 12 repetitions of the same numerosity within one block</t>
  </si>
  <si>
    <t xml:space="preserve">Prob Numerisities: </t>
  </si>
  <si>
    <t>smaller</t>
  </si>
  <si>
    <t>larger</t>
  </si>
  <si>
    <t>frequency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</si>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</sst>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workbookViewId="0">
      <selection activeCell="C38" sqref="C38"/>
    </sheetView>
  </sheetViews>
  <sheetFormatPr defaultRowHeight="15" x14ac:dyDescent="0.25"/>
  <sheetData>
    <row r="1" spans="1:15" x14ac:dyDescent="0.25">
      <c r="A1" s="1"/>
      <c r="B1" s="1"/>
      <c r="C1" s="1" t="s">
        <v>0</v>
      </c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</row>
    <row r="2" spans="1:15" x14ac:dyDescent="0.25">
      <c r="A2" s="1"/>
      <c r="B2" s="1">
        <v>5</v>
      </c>
      <c r="C2" s="1">
        <v>7</v>
      </c>
      <c r="D2" s="1">
        <v>11</v>
      </c>
      <c r="E2" s="1">
        <v>16</v>
      </c>
      <c r="F2" s="1"/>
      <c r="G2" s="1">
        <v>5</v>
      </c>
      <c r="H2" s="1">
        <v>7</v>
      </c>
      <c r="I2" s="1">
        <v>11</v>
      </c>
      <c r="J2" s="1">
        <v>16</v>
      </c>
      <c r="K2" s="1"/>
      <c r="L2" s="1"/>
      <c r="M2" s="1"/>
      <c r="N2" s="1"/>
      <c r="O2" s="1"/>
    </row>
    <row r="3" spans="1:15" x14ac:dyDescent="0.25">
      <c r="A3" s="1" t="s">
        <v>2</v>
      </c>
      <c r="B3" s="8">
        <v>7.0000000000000007E-2</v>
      </c>
      <c r="C3" s="8">
        <v>8.5000000000000006E-2</v>
      </c>
      <c r="D3" s="8">
        <v>0.1</v>
      </c>
      <c r="E3" s="8">
        <v>0.2</v>
      </c>
      <c r="F3" s="4"/>
      <c r="G3" s="4">
        <v>7.0000000000000007E-2</v>
      </c>
      <c r="H3" s="4">
        <v>7.0000000000000007E-2</v>
      </c>
      <c r="I3" s="4">
        <v>7.0000000000000007E-2</v>
      </c>
      <c r="J3" s="4">
        <v>7.0000000000000007E-2</v>
      </c>
      <c r="K3" s="4"/>
      <c r="L3" s="1"/>
      <c r="M3" s="1"/>
      <c r="N3" s="1"/>
      <c r="O3" s="1"/>
    </row>
    <row r="4" spans="1:15" x14ac:dyDescent="0.25">
      <c r="A4" s="1" t="s">
        <v>3</v>
      </c>
      <c r="B4" s="4">
        <v>7.0000000000000007E-2</v>
      </c>
      <c r="C4" s="4">
        <v>7.0000000000000007E-2</v>
      </c>
      <c r="D4" s="4">
        <v>7.0000000000000007E-2</v>
      </c>
      <c r="E4" s="4">
        <v>7.0000000000000007E-2</v>
      </c>
      <c r="F4" s="4"/>
      <c r="G4" s="7">
        <v>7.0000000000000007E-2</v>
      </c>
      <c r="H4" s="7">
        <v>0.09</v>
      </c>
      <c r="I4" s="7">
        <v>0.18</v>
      </c>
      <c r="J4" s="7">
        <v>0.25</v>
      </c>
      <c r="K4" s="4"/>
      <c r="L4" s="1"/>
      <c r="M4" s="1"/>
      <c r="N4" s="1"/>
      <c r="O4" s="1"/>
    </row>
    <row r="5" spans="1:15" x14ac:dyDescent="0.25">
      <c r="A5" s="1" t="s">
        <v>4</v>
      </c>
      <c r="B5" s="2">
        <v>0.63000000000000012</v>
      </c>
      <c r="C5" s="2">
        <v>1.0150000000000001</v>
      </c>
      <c r="D5" s="2">
        <v>1.8000000000000003</v>
      </c>
      <c r="E5" s="2">
        <v>4.25</v>
      </c>
      <c r="F5" s="4"/>
      <c r="G5" s="2">
        <v>0.63000000000000012</v>
      </c>
      <c r="H5" s="2">
        <v>1.03</v>
      </c>
      <c r="I5" s="2">
        <v>2.57</v>
      </c>
      <c r="J5" s="2">
        <v>4.87</v>
      </c>
      <c r="K5" s="4"/>
      <c r="L5" s="1"/>
      <c r="M5" s="1"/>
      <c r="N5" s="1"/>
      <c r="O5" s="1"/>
    </row>
    <row r="6" spans="1:15" x14ac:dyDescent="0.25">
      <c r="A6" s="1" t="s">
        <v>5</v>
      </c>
      <c r="B6" s="3">
        <v>0.14000000000000001</v>
      </c>
      <c r="C6" s="3">
        <v>0.15500000000000003</v>
      </c>
      <c r="D6" s="3">
        <v>0.17</v>
      </c>
      <c r="E6" s="3">
        <v>0.27</v>
      </c>
      <c r="F6" s="4"/>
      <c r="G6" s="3">
        <v>0.14000000000000001</v>
      </c>
      <c r="H6" s="3">
        <v>0.16</v>
      </c>
      <c r="I6" s="3">
        <v>0.25</v>
      </c>
      <c r="J6" s="3">
        <v>0.32</v>
      </c>
      <c r="K6" s="4"/>
      <c r="L6" s="1"/>
      <c r="M6" s="1"/>
      <c r="N6" s="1"/>
      <c r="O6" s="1"/>
    </row>
    <row r="7" spans="1:15" x14ac:dyDescent="0.25">
      <c r="A7" s="1"/>
      <c r="B7" s="4"/>
      <c r="C7" s="4"/>
      <c r="D7" s="4"/>
      <c r="E7" s="4"/>
      <c r="F7" s="4"/>
      <c r="G7" s="4"/>
      <c r="H7" s="4"/>
      <c r="I7" s="4"/>
      <c r="J7" s="4"/>
      <c r="K7" s="4"/>
      <c r="L7" s="1"/>
      <c r="M7" s="2"/>
      <c r="N7" s="1" t="s">
        <v>6</v>
      </c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8"/>
      <c r="N8" s="1" t="s">
        <v>7</v>
      </c>
      <c r="O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1" t="s">
        <v>8</v>
      </c>
      <c r="O9" s="1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7"/>
      <c r="N10" s="1" t="s">
        <v>9</v>
      </c>
      <c r="O10" s="1"/>
    </row>
    <row r="15" spans="1:15" x14ac:dyDescent="0.25">
      <c r="A15" s="1"/>
      <c r="B15" s="1"/>
      <c r="C15" s="1" t="s">
        <v>10</v>
      </c>
      <c r="D15" s="1"/>
      <c r="E15" s="1"/>
      <c r="F15" s="1"/>
      <c r="G15" s="1"/>
      <c r="H15" s="1" t="s">
        <v>11</v>
      </c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4">
        <v>5</v>
      </c>
      <c r="C16" s="4">
        <v>7</v>
      </c>
      <c r="D16" s="4">
        <v>11</v>
      </c>
      <c r="E16" s="4">
        <v>16</v>
      </c>
      <c r="F16" s="1"/>
      <c r="G16" s="4">
        <v>5</v>
      </c>
      <c r="H16" s="4">
        <v>7</v>
      </c>
      <c r="I16" s="4">
        <v>11</v>
      </c>
      <c r="J16" s="4">
        <v>16</v>
      </c>
      <c r="K16" s="1"/>
      <c r="L16" s="1"/>
      <c r="M16" s="2">
        <v>5</v>
      </c>
      <c r="N16" s="1">
        <v>5.3900000000000006</v>
      </c>
      <c r="O16" s="1">
        <v>37.39</v>
      </c>
    </row>
    <row r="17" spans="1:16" x14ac:dyDescent="0.25">
      <c r="A17" s="1" t="s">
        <v>2</v>
      </c>
      <c r="B17" s="4">
        <v>7.0000000000000007E-2</v>
      </c>
      <c r="C17" s="4">
        <v>7.0000000000000007E-2</v>
      </c>
      <c r="D17" s="4">
        <v>7.0000000000000007E-2</v>
      </c>
      <c r="E17" s="4">
        <v>7.0000000000000007E-2</v>
      </c>
      <c r="F17" s="1"/>
      <c r="G17" s="8">
        <v>0.5</v>
      </c>
      <c r="H17" s="8">
        <v>0.3</v>
      </c>
      <c r="I17" s="8">
        <v>0.15</v>
      </c>
      <c r="J17" s="8">
        <v>7.0000000000000007E-2</v>
      </c>
      <c r="K17" s="1"/>
      <c r="L17" s="1"/>
      <c r="M17" s="2">
        <v>7</v>
      </c>
      <c r="N17" s="1">
        <v>6.1349999999999998</v>
      </c>
      <c r="O17" s="1">
        <v>38.134999999999998</v>
      </c>
      <c r="P17" s="1"/>
    </row>
    <row r="18" spans="1:16" x14ac:dyDescent="0.25">
      <c r="A18" s="1" t="s">
        <v>3</v>
      </c>
      <c r="B18" s="7">
        <v>0.25</v>
      </c>
      <c r="C18" s="7">
        <v>0.18</v>
      </c>
      <c r="D18" s="7">
        <v>0.09</v>
      </c>
      <c r="E18" s="7">
        <v>7.0000000000000007E-2</v>
      </c>
      <c r="F18" s="1"/>
      <c r="G18" s="4">
        <v>7.0000000000000007E-2</v>
      </c>
      <c r="H18" s="4">
        <v>7.0000000000000007E-2</v>
      </c>
      <c r="I18" s="4">
        <v>7.0000000000000007E-2</v>
      </c>
      <c r="J18" s="4">
        <v>7.0000000000000007E-2</v>
      </c>
      <c r="K18" s="1"/>
      <c r="L18" s="1"/>
      <c r="M18" s="2">
        <v>11</v>
      </c>
      <c r="N18" s="1">
        <v>8.39</v>
      </c>
      <c r="O18" s="1">
        <v>40.39</v>
      </c>
      <c r="P18" s="1"/>
    </row>
    <row r="19" spans="1:16" x14ac:dyDescent="0.25">
      <c r="A19" s="1" t="s">
        <v>4</v>
      </c>
      <c r="B19" s="2">
        <v>1.35</v>
      </c>
      <c r="C19" s="2">
        <v>1.57</v>
      </c>
      <c r="D19" s="2">
        <v>1.67</v>
      </c>
      <c r="E19" s="2">
        <v>2.17</v>
      </c>
      <c r="F19" s="4"/>
      <c r="G19" s="2">
        <v>2.7800000000000002</v>
      </c>
      <c r="H19" s="2">
        <v>2.52</v>
      </c>
      <c r="I19" s="2">
        <v>2.35</v>
      </c>
      <c r="J19" s="2">
        <v>2.17</v>
      </c>
      <c r="K19" s="1"/>
      <c r="L19" s="1"/>
      <c r="M19" s="2">
        <v>16</v>
      </c>
      <c r="N19" s="1">
        <v>13.46</v>
      </c>
      <c r="O19" s="1">
        <v>45.46</v>
      </c>
      <c r="P19" s="1"/>
    </row>
    <row r="20" spans="1:16" x14ac:dyDescent="0.25">
      <c r="A20" s="1" t="s">
        <v>5</v>
      </c>
      <c r="B20" s="3">
        <v>0.32</v>
      </c>
      <c r="C20" s="3">
        <v>0.25</v>
      </c>
      <c r="D20" s="3">
        <v>0.16</v>
      </c>
      <c r="E20" s="3">
        <v>0.14000000000000001</v>
      </c>
      <c r="F20" s="1"/>
      <c r="G20" s="3">
        <v>0.57000000000000006</v>
      </c>
      <c r="H20" s="3">
        <v>0.37</v>
      </c>
      <c r="I20" s="3">
        <v>0.22</v>
      </c>
      <c r="J20" s="3">
        <v>0.14000000000000001</v>
      </c>
      <c r="K20" s="1"/>
      <c r="L20" s="1"/>
      <c r="M20" s="1"/>
      <c r="N20" s="1"/>
      <c r="O20" s="1">
        <v>161.375</v>
      </c>
      <c r="P20" s="1"/>
    </row>
    <row r="23" spans="1:16" x14ac:dyDescent="0.25">
      <c r="A23" s="1"/>
      <c r="B23" s="1"/>
      <c r="C23" s="1"/>
      <c r="D23" s="1"/>
      <c r="E23" s="1"/>
      <c r="F23" s="1"/>
      <c r="G23" s="4"/>
      <c r="H23" s="4"/>
      <c r="I23" s="4"/>
      <c r="J23" s="4"/>
      <c r="K23" s="4"/>
      <c r="L23" s="1"/>
      <c r="M23" s="1"/>
      <c r="N23" s="1"/>
      <c r="O23" s="1" t="s">
        <v>12</v>
      </c>
      <c r="P23" s="2">
        <v>20.27027027027027</v>
      </c>
    </row>
    <row r="24" spans="1:16" x14ac:dyDescent="0.25">
      <c r="A24" s="1"/>
      <c r="B24" s="1"/>
      <c r="C24" s="1"/>
      <c r="D24" s="1"/>
      <c r="E24" s="1"/>
      <c r="F24" s="1"/>
      <c r="G24" s="4"/>
      <c r="H24" s="4"/>
      <c r="I24" s="4"/>
      <c r="J24" s="4"/>
      <c r="K24" s="4"/>
      <c r="L24" s="1"/>
      <c r="M24" s="1"/>
      <c r="N24" s="1"/>
      <c r="O24" s="1"/>
      <c r="P24" s="1"/>
    </row>
    <row r="25" spans="1:16" x14ac:dyDescent="0.25">
      <c r="A25" s="1" t="s">
        <v>13</v>
      </c>
      <c r="B25" s="1">
        <v>1.125</v>
      </c>
      <c r="C25" s="1"/>
      <c r="D25" s="1"/>
      <c r="E25" s="1"/>
      <c r="F25" s="1"/>
      <c r="G25" s="4"/>
      <c r="H25" s="4"/>
      <c r="I25" s="4"/>
      <c r="J25" s="4"/>
      <c r="K25" s="4"/>
      <c r="L25" s="1"/>
      <c r="M25" s="1"/>
      <c r="N25" s="1"/>
      <c r="O25" s="1"/>
      <c r="P25" s="1" t="s">
        <v>14</v>
      </c>
    </row>
    <row r="26" spans="1:16" x14ac:dyDescent="0.25">
      <c r="A26" s="1" t="s">
        <v>15</v>
      </c>
      <c r="B26" s="1">
        <v>0.25</v>
      </c>
      <c r="C26" s="1"/>
      <c r="D26" s="1"/>
      <c r="E26" s="1"/>
      <c r="F26" s="1"/>
      <c r="G26" s="4"/>
      <c r="H26" s="4"/>
      <c r="I26" s="4"/>
      <c r="J26" s="4"/>
      <c r="K26" s="4"/>
      <c r="L26" s="1"/>
      <c r="M26" s="1"/>
      <c r="N26" s="1"/>
      <c r="O26" s="1"/>
      <c r="P26" s="1" t="s">
        <v>16</v>
      </c>
    </row>
    <row r="27" spans="1:16" x14ac:dyDescent="0.25">
      <c r="A27" s="1" t="s">
        <v>17</v>
      </c>
      <c r="B27" s="1">
        <v>3.5000000000000003E-2</v>
      </c>
      <c r="C27" s="1"/>
      <c r="D27" s="1"/>
      <c r="E27" s="1"/>
      <c r="F27" s="1"/>
      <c r="G27" s="4"/>
      <c r="H27" s="4"/>
      <c r="I27" s="4"/>
      <c r="J27" s="4"/>
      <c r="K27" s="4"/>
      <c r="L27" s="1"/>
      <c r="M27" s="1"/>
      <c r="N27" s="1"/>
      <c r="O27" s="1"/>
      <c r="P27" s="1" t="s">
        <v>18</v>
      </c>
    </row>
    <row r="28" spans="1:16" x14ac:dyDescent="0.25">
      <c r="A28" s="1"/>
      <c r="B28" s="1"/>
      <c r="C28" s="1"/>
      <c r="D28" s="1"/>
      <c r="E28" s="1"/>
      <c r="F28" s="1"/>
      <c r="G28" s="4"/>
      <c r="H28" s="4"/>
      <c r="I28" s="4"/>
      <c r="J28" s="4"/>
      <c r="K28" s="4"/>
      <c r="L28" s="1"/>
      <c r="M28" s="1"/>
      <c r="N28" s="1"/>
      <c r="O28" s="1"/>
      <c r="P28" s="1"/>
    </row>
    <row r="29" spans="1:16" x14ac:dyDescent="0.25">
      <c r="A29" s="1"/>
      <c r="B29" s="1"/>
      <c r="C29" s="1"/>
      <c r="D29" s="1"/>
      <c r="E29" s="1"/>
      <c r="F29" s="1"/>
      <c r="G29" s="4"/>
      <c r="H29" s="4"/>
      <c r="I29" s="4"/>
      <c r="J29" s="4"/>
      <c r="K29" s="4"/>
      <c r="L29" s="1"/>
      <c r="M29" s="1"/>
      <c r="N29" s="1"/>
      <c r="O29" s="1"/>
      <c r="P29" s="1"/>
    </row>
    <row r="30" spans="1:16" x14ac:dyDescent="0.25">
      <c r="A30" s="1"/>
      <c r="B30" s="1"/>
      <c r="C30" s="1"/>
      <c r="D30" s="1"/>
      <c r="E30" s="1"/>
      <c r="F30" s="1"/>
      <c r="G30" s="4"/>
      <c r="H30" s="4"/>
      <c r="I30" s="4"/>
      <c r="J30" s="4"/>
      <c r="K30" s="4"/>
      <c r="L30" s="1"/>
      <c r="M30" s="1"/>
      <c r="N30" s="1"/>
      <c r="O30" s="1"/>
      <c r="P30" s="1"/>
    </row>
    <row r="33" spans="1:10" x14ac:dyDescent="0.25">
      <c r="A33" s="1" t="s">
        <v>19</v>
      </c>
      <c r="B33" s="1">
        <v>3.75</v>
      </c>
      <c r="C33" s="1">
        <v>5.25</v>
      </c>
      <c r="D33" s="1">
        <v>8.25</v>
      </c>
      <c r="E33" s="1">
        <v>12</v>
      </c>
      <c r="F33" s="1"/>
      <c r="G33" s="1"/>
      <c r="H33" s="1"/>
      <c r="I33" s="1"/>
      <c r="J33" s="1"/>
    </row>
    <row r="34" spans="1:10" x14ac:dyDescent="0.25">
      <c r="A34" s="1"/>
      <c r="B34" s="1">
        <v>6.25</v>
      </c>
      <c r="C34" s="1">
        <v>8.75</v>
      </c>
      <c r="D34" s="1">
        <v>13.75</v>
      </c>
      <c r="E34" s="1">
        <v>20</v>
      </c>
      <c r="F34" s="1"/>
      <c r="G34" s="1"/>
      <c r="H34" s="1"/>
      <c r="I34" s="1"/>
      <c r="J34" s="1"/>
    </row>
    <row r="36" spans="1:10" x14ac:dyDescent="0.25">
      <c r="A36" s="1" t="s">
        <v>20</v>
      </c>
      <c r="B36" s="1">
        <v>4</v>
      </c>
      <c r="C36" s="1">
        <v>5</v>
      </c>
      <c r="D36" s="1">
        <v>8</v>
      </c>
      <c r="E36" s="1">
        <v>12</v>
      </c>
      <c r="F36" s="1"/>
      <c r="G36" s="1"/>
      <c r="H36" s="1"/>
      <c r="I36" s="1"/>
      <c r="J36" s="1"/>
    </row>
    <row r="37" spans="1:10" x14ac:dyDescent="0.25">
      <c r="A37" s="1" t="s">
        <v>21</v>
      </c>
      <c r="B37" s="1">
        <v>6</v>
      </c>
      <c r="C37" s="1">
        <v>9</v>
      </c>
      <c r="D37" s="1">
        <v>14</v>
      </c>
      <c r="E37" s="1">
        <v>20</v>
      </c>
      <c r="F37" s="1"/>
      <c r="G37" s="1"/>
      <c r="H37" s="1"/>
      <c r="I37" s="1"/>
      <c r="J37" s="1"/>
    </row>
    <row r="39" spans="1:10" x14ac:dyDescent="0.25">
      <c r="A39" s="1"/>
      <c r="B39" s="1"/>
      <c r="C39" s="1" t="s">
        <v>0</v>
      </c>
      <c r="D39" s="1"/>
      <c r="E39" s="1"/>
      <c r="F39" s="1"/>
      <c r="G39" s="1"/>
      <c r="H39" s="1" t="s">
        <v>1</v>
      </c>
      <c r="I39" s="1"/>
      <c r="J39" s="1"/>
    </row>
    <row r="40" spans="1:1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spans="1:10" x14ac:dyDescent="0.25">
      <c r="A41" s="1"/>
      <c r="B41" s="5">
        <v>4</v>
      </c>
      <c r="C41" s="5">
        <v>5</v>
      </c>
      <c r="D41" s="5">
        <v>8</v>
      </c>
      <c r="E41" s="5">
        <v>12</v>
      </c>
      <c r="F41" s="1"/>
      <c r="G41" s="5">
        <v>4</v>
      </c>
      <c r="H41" s="5">
        <v>5</v>
      </c>
      <c r="I41" s="5">
        <v>8</v>
      </c>
      <c r="J41" s="5">
        <v>12</v>
      </c>
    </row>
    <row r="42" spans="1:10" x14ac:dyDescent="0.25">
      <c r="A42" s="1" t="s">
        <v>2</v>
      </c>
      <c r="B42" s="5">
        <v>7.0000000000000007E-2</v>
      </c>
      <c r="C42" s="5">
        <v>8.5000000000000006E-2</v>
      </c>
      <c r="D42" s="5">
        <v>0.1</v>
      </c>
      <c r="E42" s="5">
        <v>0.2</v>
      </c>
      <c r="F42" s="4"/>
      <c r="G42" s="5">
        <v>7.0000000000000007E-2</v>
      </c>
      <c r="H42" s="5">
        <v>7.0000000000000007E-2</v>
      </c>
      <c r="I42" s="5">
        <v>7.0000000000000007E-2</v>
      </c>
      <c r="J42" s="5">
        <v>7.0000000000000007E-2</v>
      </c>
    </row>
    <row r="43" spans="1:10" x14ac:dyDescent="0.25">
      <c r="A43" s="1" t="s">
        <v>3</v>
      </c>
      <c r="B43" s="5">
        <v>7.0000000000000007E-2</v>
      </c>
      <c r="C43" s="5">
        <v>7.0000000000000007E-2</v>
      </c>
      <c r="D43" s="5">
        <v>7.0000000000000007E-2</v>
      </c>
      <c r="E43" s="5">
        <v>7.0000000000000007E-2</v>
      </c>
      <c r="F43" s="4"/>
      <c r="G43" s="5">
        <v>7.0000000000000007E-2</v>
      </c>
      <c r="H43" s="5">
        <v>0.09</v>
      </c>
      <c r="I43" s="5">
        <v>0.18</v>
      </c>
      <c r="J43" s="5">
        <v>0.25</v>
      </c>
    </row>
    <row r="44" spans="1:10" x14ac:dyDescent="0.25">
      <c r="A44" s="1" t="s">
        <v>4</v>
      </c>
      <c r="B44" s="5">
        <v>0.49000000000000005</v>
      </c>
      <c r="C44" s="5">
        <v>0.70500000000000007</v>
      </c>
      <c r="D44" s="5">
        <v>1.29</v>
      </c>
      <c r="E44" s="5">
        <v>3.1700000000000004</v>
      </c>
      <c r="F44" s="4"/>
      <c r="G44" s="5">
        <v>0.49000000000000005</v>
      </c>
      <c r="H44" s="5">
        <v>0.71</v>
      </c>
      <c r="I44" s="5">
        <v>1.82</v>
      </c>
      <c r="J44" s="5">
        <v>3.59</v>
      </c>
    </row>
    <row r="45" spans="1:10" x14ac:dyDescent="0.25">
      <c r="A45" s="1" t="s">
        <v>5</v>
      </c>
      <c r="B45" s="5">
        <v>0.14000000000000001</v>
      </c>
      <c r="C45" s="5">
        <v>0.15500000000000003</v>
      </c>
      <c r="D45" s="5">
        <v>0.17</v>
      </c>
      <c r="E45" s="5">
        <v>0.27</v>
      </c>
      <c r="F45" s="4"/>
      <c r="G45" s="5">
        <v>0.14000000000000001</v>
      </c>
      <c r="H45" s="5">
        <v>0.16</v>
      </c>
      <c r="I45" s="5">
        <v>0.25</v>
      </c>
      <c r="J45" s="5">
        <v>0.32</v>
      </c>
    </row>
    <row r="48" spans="1:10" x14ac:dyDescent="0.25">
      <c r="A48" s="1"/>
      <c r="B48" s="1"/>
      <c r="C48" s="1" t="s">
        <v>10</v>
      </c>
      <c r="D48" s="1"/>
      <c r="E48" s="1"/>
      <c r="F48" s="1"/>
      <c r="G48" s="1"/>
      <c r="H48" s="1" t="s">
        <v>11</v>
      </c>
      <c r="I48" s="1"/>
      <c r="J48" s="1"/>
    </row>
    <row r="49" spans="1:10" x14ac:dyDescent="0.25">
      <c r="A49" s="1"/>
      <c r="B49" s="5">
        <v>4</v>
      </c>
      <c r="C49" s="5">
        <v>5</v>
      </c>
      <c r="D49" s="5">
        <v>8</v>
      </c>
      <c r="E49" s="5">
        <v>12</v>
      </c>
      <c r="F49" s="1"/>
      <c r="G49" s="5">
        <v>4</v>
      </c>
      <c r="H49" s="5">
        <v>5</v>
      </c>
      <c r="I49" s="5">
        <v>8</v>
      </c>
      <c r="J49" s="5">
        <v>12</v>
      </c>
    </row>
    <row r="50" spans="1:10" x14ac:dyDescent="0.25">
      <c r="A50" s="1" t="s">
        <v>2</v>
      </c>
      <c r="B50" s="5">
        <v>7.0000000000000007E-2</v>
      </c>
      <c r="C50" s="5">
        <v>7.0000000000000007E-2</v>
      </c>
      <c r="D50" s="5">
        <v>7.0000000000000007E-2</v>
      </c>
      <c r="E50" s="5">
        <v>7.0000000000000007E-2</v>
      </c>
      <c r="F50" s="1"/>
      <c r="G50" s="5">
        <v>0.5</v>
      </c>
      <c r="H50" s="5">
        <v>0.3</v>
      </c>
      <c r="I50" s="5">
        <v>0.15</v>
      </c>
      <c r="J50" s="5">
        <v>7.0000000000000007E-2</v>
      </c>
    </row>
    <row r="51" spans="1:10" x14ac:dyDescent="0.25">
      <c r="A51" s="1" t="s">
        <v>3</v>
      </c>
      <c r="B51" s="5">
        <v>0.25</v>
      </c>
      <c r="C51" s="5">
        <v>0.18</v>
      </c>
      <c r="D51" s="5">
        <v>0.09</v>
      </c>
      <c r="E51" s="5">
        <v>7.0000000000000007E-2</v>
      </c>
      <c r="F51" s="1"/>
      <c r="G51" s="5">
        <v>7.0000000000000007E-2</v>
      </c>
      <c r="H51" s="5">
        <v>7.0000000000000007E-2</v>
      </c>
      <c r="I51" s="5">
        <v>7.0000000000000007E-2</v>
      </c>
      <c r="J51" s="5">
        <v>7.0000000000000007E-2</v>
      </c>
    </row>
    <row r="52" spans="1:10" x14ac:dyDescent="0.25">
      <c r="A52" s="1" t="s">
        <v>4</v>
      </c>
      <c r="B52" s="5">
        <v>1.03</v>
      </c>
      <c r="C52" s="5">
        <v>1.07</v>
      </c>
      <c r="D52" s="5">
        <v>1.19</v>
      </c>
      <c r="E52" s="5">
        <v>1.61</v>
      </c>
      <c r="F52" s="4"/>
      <c r="G52" s="5">
        <v>2.21</v>
      </c>
      <c r="H52" s="5">
        <v>1.78</v>
      </c>
      <c r="I52" s="5">
        <v>1.69</v>
      </c>
      <c r="J52" s="5">
        <v>1.61</v>
      </c>
    </row>
    <row r="53" spans="1:10" x14ac:dyDescent="0.25">
      <c r="A53" s="1" t="s">
        <v>5</v>
      </c>
      <c r="B53" s="5">
        <v>0.32</v>
      </c>
      <c r="C53" s="5">
        <v>0.25</v>
      </c>
      <c r="D53" s="5">
        <v>0.16</v>
      </c>
      <c r="E53" s="5">
        <v>0.14000000000000001</v>
      </c>
      <c r="F53" s="1"/>
      <c r="G53" s="5">
        <v>0.57000000000000006</v>
      </c>
      <c r="H53" s="5">
        <v>0.37</v>
      </c>
      <c r="I53" s="5">
        <v>0.22</v>
      </c>
      <c r="J53" s="5">
        <v>0.14000000000000001</v>
      </c>
    </row>
    <row r="54" spans="1:1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</row>
    <row r="57" spans="1:10" x14ac:dyDescent="0.25">
      <c r="A57" s="1"/>
      <c r="B57" s="1"/>
      <c r="C57" s="1" t="s">
        <v>0</v>
      </c>
      <c r="D57" s="1"/>
      <c r="E57" s="1"/>
      <c r="F57" s="1"/>
      <c r="G57" s="1"/>
      <c r="H57" s="1" t="s">
        <v>1</v>
      </c>
      <c r="I57" s="1"/>
      <c r="J57" s="1"/>
    </row>
    <row r="58" spans="1:1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1"/>
      <c r="B59" s="6">
        <v>6</v>
      </c>
      <c r="C59" s="6">
        <v>9</v>
      </c>
      <c r="D59" s="6">
        <v>14</v>
      </c>
      <c r="E59" s="6">
        <v>20</v>
      </c>
      <c r="F59" s="1"/>
      <c r="G59" s="6">
        <v>6</v>
      </c>
      <c r="H59" s="6">
        <v>9</v>
      </c>
      <c r="I59" s="6">
        <v>14</v>
      </c>
      <c r="J59" s="6">
        <v>20</v>
      </c>
    </row>
    <row r="60" spans="1:10" x14ac:dyDescent="0.25">
      <c r="A60" s="1" t="s">
        <v>2</v>
      </c>
      <c r="B60" s="6">
        <v>7.0000000000000007E-2</v>
      </c>
      <c r="C60" s="6">
        <v>8.5000000000000006E-2</v>
      </c>
      <c r="D60" s="6">
        <v>0.1</v>
      </c>
      <c r="E60" s="6">
        <v>0.2</v>
      </c>
      <c r="F60" s="4"/>
      <c r="G60" s="6">
        <v>7.0000000000000007E-2</v>
      </c>
      <c r="H60" s="6">
        <v>7.0000000000000007E-2</v>
      </c>
      <c r="I60" s="6">
        <v>7.0000000000000007E-2</v>
      </c>
      <c r="J60" s="6">
        <v>7.0000000000000007E-2</v>
      </c>
    </row>
    <row r="61" spans="1:10" x14ac:dyDescent="0.25">
      <c r="A61" s="1" t="s">
        <v>3</v>
      </c>
      <c r="B61" s="6">
        <v>7.0000000000000007E-2</v>
      </c>
      <c r="C61" s="6">
        <v>7.0000000000000007E-2</v>
      </c>
      <c r="D61" s="6">
        <v>7.0000000000000007E-2</v>
      </c>
      <c r="E61" s="6">
        <v>7.0000000000000007E-2</v>
      </c>
      <c r="F61" s="4"/>
      <c r="G61" s="6">
        <v>7.0000000000000007E-2</v>
      </c>
      <c r="H61" s="6">
        <v>0.09</v>
      </c>
      <c r="I61" s="6">
        <v>0.18</v>
      </c>
      <c r="J61" s="6">
        <v>0.25</v>
      </c>
    </row>
    <row r="62" spans="1:10" x14ac:dyDescent="0.25">
      <c r="A62" s="1" t="s">
        <v>4</v>
      </c>
      <c r="B62" s="6">
        <v>0.77</v>
      </c>
      <c r="C62" s="6">
        <v>1.3250000000000002</v>
      </c>
      <c r="D62" s="6">
        <v>2.3100000000000005</v>
      </c>
      <c r="E62" s="6">
        <v>5.33</v>
      </c>
      <c r="F62" s="4"/>
      <c r="G62" s="6">
        <v>0.77</v>
      </c>
      <c r="H62" s="6">
        <v>1.35</v>
      </c>
      <c r="I62" s="6">
        <v>3.32</v>
      </c>
      <c r="J62" s="6">
        <v>6.15</v>
      </c>
    </row>
    <row r="63" spans="1:10" x14ac:dyDescent="0.25">
      <c r="A63" s="1" t="s">
        <v>5</v>
      </c>
      <c r="B63" s="6">
        <v>0.14000000000000001</v>
      </c>
      <c r="C63" s="6">
        <v>0.15500000000000003</v>
      </c>
      <c r="D63" s="6">
        <v>0.17</v>
      </c>
      <c r="E63" s="6">
        <v>0.27</v>
      </c>
      <c r="F63" s="4"/>
      <c r="G63" s="6">
        <v>0.14000000000000001</v>
      </c>
      <c r="H63" s="6">
        <v>0.16</v>
      </c>
      <c r="I63" s="6">
        <v>0.25</v>
      </c>
      <c r="J63" s="6">
        <v>0.32</v>
      </c>
    </row>
    <row r="66" spans="1:10" x14ac:dyDescent="0.25">
      <c r="A66" s="1"/>
      <c r="B66" s="1"/>
      <c r="C66" s="1" t="s">
        <v>10</v>
      </c>
      <c r="D66" s="1"/>
      <c r="E66" s="1"/>
      <c r="F66" s="1"/>
      <c r="G66" s="1"/>
      <c r="H66" s="1" t="s">
        <v>11</v>
      </c>
      <c r="I66" s="1"/>
      <c r="J66" s="1"/>
    </row>
    <row r="67" spans="1:10" x14ac:dyDescent="0.25">
      <c r="A67" s="1"/>
      <c r="B67" s="6">
        <v>6</v>
      </c>
      <c r="C67" s="6">
        <v>9</v>
      </c>
      <c r="D67" s="6">
        <v>14</v>
      </c>
      <c r="E67" s="6">
        <v>20</v>
      </c>
      <c r="F67" s="1"/>
      <c r="G67" s="6">
        <v>6</v>
      </c>
      <c r="H67" s="6">
        <v>9</v>
      </c>
      <c r="I67" s="6">
        <v>14</v>
      </c>
      <c r="J67" s="6">
        <v>20</v>
      </c>
    </row>
    <row r="68" spans="1:10" x14ac:dyDescent="0.25">
      <c r="A68" s="1" t="s">
        <v>2</v>
      </c>
      <c r="B68" s="6">
        <v>7.0000000000000007E-2</v>
      </c>
      <c r="C68" s="6">
        <v>7.0000000000000007E-2</v>
      </c>
      <c r="D68" s="6">
        <v>7.0000000000000007E-2</v>
      </c>
      <c r="E68" s="6">
        <v>7.0000000000000007E-2</v>
      </c>
      <c r="F68" s="1"/>
      <c r="G68" s="6">
        <v>0.5</v>
      </c>
      <c r="H68" s="6">
        <v>0.3</v>
      </c>
      <c r="I68" s="6">
        <v>0.15</v>
      </c>
      <c r="J68" s="6">
        <v>7.0000000000000007E-2</v>
      </c>
    </row>
    <row r="69" spans="1:10" x14ac:dyDescent="0.25">
      <c r="A69" s="1" t="s">
        <v>3</v>
      </c>
      <c r="B69" s="6">
        <v>0.25</v>
      </c>
      <c r="C69" s="6">
        <v>0.18</v>
      </c>
      <c r="D69" s="6">
        <v>0.09</v>
      </c>
      <c r="E69" s="6">
        <v>7.0000000000000007E-2</v>
      </c>
      <c r="F69" s="1"/>
      <c r="G69" s="6">
        <v>7.0000000000000007E-2</v>
      </c>
      <c r="H69" s="6">
        <v>7.0000000000000007E-2</v>
      </c>
      <c r="I69" s="6">
        <v>7.0000000000000007E-2</v>
      </c>
      <c r="J69" s="6">
        <v>7.0000000000000007E-2</v>
      </c>
    </row>
    <row r="70" spans="1:10" x14ac:dyDescent="0.25">
      <c r="A70" s="1" t="s">
        <v>4</v>
      </c>
      <c r="B70" s="6">
        <v>1.67</v>
      </c>
      <c r="C70" s="6">
        <v>2.0700000000000003</v>
      </c>
      <c r="D70" s="6">
        <v>2.15</v>
      </c>
      <c r="E70" s="6">
        <v>2.7300000000000004</v>
      </c>
      <c r="F70" s="4"/>
      <c r="G70" s="6">
        <v>3.35</v>
      </c>
      <c r="H70" s="6">
        <v>3.26</v>
      </c>
      <c r="I70" s="6">
        <v>3.0100000000000002</v>
      </c>
      <c r="J70" s="6">
        <v>2.7300000000000004</v>
      </c>
    </row>
    <row r="71" spans="1:10" x14ac:dyDescent="0.25">
      <c r="A71" s="1" t="s">
        <v>5</v>
      </c>
      <c r="B71" s="6">
        <v>0.32</v>
      </c>
      <c r="C71" s="6">
        <v>0.25</v>
      </c>
      <c r="D71" s="6">
        <v>0.16</v>
      </c>
      <c r="E71" s="6">
        <v>0.14000000000000001</v>
      </c>
      <c r="F71" s="1"/>
      <c r="G71" s="6">
        <v>0.57000000000000006</v>
      </c>
      <c r="H71" s="6">
        <v>0.37</v>
      </c>
      <c r="I71" s="6">
        <v>0.22</v>
      </c>
      <c r="J71" s="6">
        <v>0.14000000000000001</v>
      </c>
    </row>
    <row r="72" spans="1:10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topLeftCell="A13" workbookViewId="0">
      <selection activeCell="M35" sqref="M35"/>
    </sheetView>
  </sheetViews>
  <sheetFormatPr defaultRowHeight="15" x14ac:dyDescent="0.25"/>
  <cols>
    <col min="1" max="1" width="4.85546875" style="9" customWidth="1"/>
    <col min="2" max="2" width="10.7109375" style="9" customWidth="1"/>
    <col min="3" max="11" width="9.140625" style="9"/>
    <col min="12" max="12" width="2.5703125" style="9" customWidth="1"/>
    <col min="13" max="16384" width="9.140625" style="9"/>
  </cols>
  <sheetData>
    <row r="1" spans="1:15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N1" s="10"/>
      <c r="O1" s="9" t="s">
        <v>6</v>
      </c>
    </row>
    <row r="2" spans="1:15" x14ac:dyDescent="0.25">
      <c r="A2" s="14"/>
      <c r="D2" s="9" t="s">
        <v>0</v>
      </c>
      <c r="I2" s="9" t="s">
        <v>1</v>
      </c>
      <c r="L2" s="14"/>
      <c r="N2" s="8"/>
      <c r="O2" s="9" t="s">
        <v>7</v>
      </c>
    </row>
    <row r="3" spans="1:15" x14ac:dyDescent="0.25">
      <c r="A3" s="14"/>
      <c r="C3" s="9">
        <v>5</v>
      </c>
      <c r="D3" s="9">
        <v>7</v>
      </c>
      <c r="E3" s="9">
        <v>11</v>
      </c>
      <c r="F3" s="9">
        <v>16</v>
      </c>
      <c r="H3" s="9">
        <v>5</v>
      </c>
      <c r="I3" s="9">
        <v>7</v>
      </c>
      <c r="J3" s="9">
        <v>11</v>
      </c>
      <c r="K3" s="9">
        <v>16</v>
      </c>
      <c r="L3" s="14"/>
      <c r="N3" s="11"/>
      <c r="O3" s="9" t="s">
        <v>8</v>
      </c>
    </row>
    <row r="4" spans="1:15" x14ac:dyDescent="0.25">
      <c r="A4" s="14"/>
      <c r="B4" s="9" t="s">
        <v>2</v>
      </c>
      <c r="C4" s="8">
        <v>7.0000000000000007E-2</v>
      </c>
      <c r="D4" s="8">
        <v>8.5000000000000006E-2</v>
      </c>
      <c r="E4" s="8">
        <v>0.1</v>
      </c>
      <c r="F4" s="8">
        <v>0.2</v>
      </c>
      <c r="G4" s="12"/>
      <c r="H4" s="12">
        <v>7.0000000000000007E-2</v>
      </c>
      <c r="I4" s="12">
        <v>7.0000000000000007E-2</v>
      </c>
      <c r="J4" s="12">
        <v>7.0000000000000007E-2</v>
      </c>
      <c r="K4" s="12">
        <v>7.0000000000000007E-2</v>
      </c>
      <c r="L4" s="14"/>
      <c r="N4" s="13"/>
      <c r="O4" s="9" t="s">
        <v>9</v>
      </c>
    </row>
    <row r="5" spans="1:15" x14ac:dyDescent="0.25">
      <c r="A5" s="14"/>
      <c r="B5" s="9" t="s">
        <v>3</v>
      </c>
      <c r="C5" s="12">
        <v>7.0000000000000007E-2</v>
      </c>
      <c r="D5" s="12">
        <v>7.0000000000000007E-2</v>
      </c>
      <c r="E5" s="12">
        <v>7.0000000000000007E-2</v>
      </c>
      <c r="F5" s="12">
        <v>7.0000000000000007E-2</v>
      </c>
      <c r="G5" s="12"/>
      <c r="H5" s="13">
        <v>7.0000000000000007E-2</v>
      </c>
      <c r="I5" s="13">
        <v>0.09</v>
      </c>
      <c r="J5" s="13">
        <v>0.18</v>
      </c>
      <c r="K5" s="13">
        <v>0.25</v>
      </c>
      <c r="L5" s="14"/>
    </row>
    <row r="6" spans="1:15" x14ac:dyDescent="0.25">
      <c r="A6" s="14"/>
      <c r="B6" s="9" t="s">
        <v>4</v>
      </c>
      <c r="C6" s="10">
        <f>C4*C3+C5*(C3-1)</f>
        <v>0.63000000000000012</v>
      </c>
      <c r="D6" s="10">
        <f t="shared" ref="D6:K6" si="0">D4*D3+D5*(D3-1)</f>
        <v>1.0150000000000001</v>
      </c>
      <c r="E6" s="10">
        <f t="shared" si="0"/>
        <v>1.8000000000000003</v>
      </c>
      <c r="F6" s="10">
        <f t="shared" si="0"/>
        <v>4.25</v>
      </c>
      <c r="G6" s="12"/>
      <c r="H6" s="10">
        <f t="shared" si="0"/>
        <v>0.63000000000000012</v>
      </c>
      <c r="I6" s="10">
        <f t="shared" si="0"/>
        <v>1.03</v>
      </c>
      <c r="J6" s="10">
        <f t="shared" si="0"/>
        <v>2.57</v>
      </c>
      <c r="K6" s="10">
        <f t="shared" si="0"/>
        <v>4.87</v>
      </c>
      <c r="L6" s="14"/>
    </row>
    <row r="7" spans="1:15" x14ac:dyDescent="0.25">
      <c r="A7" s="14"/>
      <c r="B7" s="9" t="s">
        <v>22</v>
      </c>
      <c r="C7" s="11">
        <f>1/(C4+C5)</f>
        <v>7.1428571428571423</v>
      </c>
      <c r="D7" s="11">
        <f t="shared" ref="D7:K7" si="1">1/(D4+D5)</f>
        <v>6.4516129032258052</v>
      </c>
      <c r="E7" s="11">
        <f t="shared" si="1"/>
        <v>5.8823529411764701</v>
      </c>
      <c r="F7" s="11">
        <f t="shared" si="1"/>
        <v>3.7037037037037033</v>
      </c>
      <c r="G7" s="12"/>
      <c r="H7" s="11">
        <f t="shared" si="1"/>
        <v>7.1428571428571423</v>
      </c>
      <c r="I7" s="11">
        <f t="shared" si="1"/>
        <v>6.25</v>
      </c>
      <c r="J7" s="11">
        <f t="shared" si="1"/>
        <v>4</v>
      </c>
      <c r="K7" s="11">
        <f t="shared" si="1"/>
        <v>3.125</v>
      </c>
      <c r="L7" s="14"/>
    </row>
    <row r="8" spans="1:15" x14ac:dyDescent="0.25">
      <c r="A8" s="14"/>
      <c r="C8" s="12"/>
      <c r="D8" s="12"/>
      <c r="E8" s="12"/>
      <c r="F8" s="12"/>
      <c r="G8" s="12"/>
      <c r="H8" s="12"/>
      <c r="I8" s="12"/>
      <c r="J8" s="12"/>
      <c r="K8" s="12"/>
      <c r="L8" s="14"/>
    </row>
    <row r="9" spans="1:15" x14ac:dyDescent="0.25">
      <c r="A9" s="14"/>
      <c r="L9" s="14"/>
    </row>
    <row r="10" spans="1:15" x14ac:dyDescent="0.25">
      <c r="A10" s="14"/>
      <c r="D10" s="9" t="s">
        <v>10</v>
      </c>
      <c r="I10" s="9" t="s">
        <v>11</v>
      </c>
      <c r="L10" s="14"/>
    </row>
    <row r="11" spans="1:15" x14ac:dyDescent="0.25">
      <c r="A11" s="14"/>
      <c r="C11" s="12">
        <v>5</v>
      </c>
      <c r="D11" s="12">
        <v>7</v>
      </c>
      <c r="E11" s="12">
        <v>11</v>
      </c>
      <c r="F11" s="12">
        <v>16</v>
      </c>
      <c r="H11" s="12">
        <v>5</v>
      </c>
      <c r="I11" s="12">
        <v>7</v>
      </c>
      <c r="J11" s="12">
        <v>11</v>
      </c>
      <c r="K11" s="12">
        <v>16</v>
      </c>
      <c r="L11" s="14"/>
    </row>
    <row r="12" spans="1:15" x14ac:dyDescent="0.25">
      <c r="A12" s="14"/>
      <c r="B12" s="9" t="s">
        <v>2</v>
      </c>
      <c r="C12" s="12">
        <v>7.0000000000000007E-2</v>
      </c>
      <c r="D12" s="12">
        <v>7.0000000000000007E-2</v>
      </c>
      <c r="E12" s="12">
        <v>7.0000000000000007E-2</v>
      </c>
      <c r="F12" s="12">
        <v>7.0000000000000007E-2</v>
      </c>
      <c r="H12" s="8">
        <v>0.5</v>
      </c>
      <c r="I12" s="8">
        <v>0.3</v>
      </c>
      <c r="J12" s="8">
        <v>0.15</v>
      </c>
      <c r="K12" s="8">
        <v>7.0000000000000007E-2</v>
      </c>
      <c r="L12" s="14"/>
    </row>
    <row r="13" spans="1:15" x14ac:dyDescent="0.25">
      <c r="A13" s="14"/>
      <c r="B13" s="9" t="s">
        <v>3</v>
      </c>
      <c r="C13" s="13">
        <v>0.25</v>
      </c>
      <c r="D13" s="13">
        <v>0.18</v>
      </c>
      <c r="E13" s="13">
        <v>0.09</v>
      </c>
      <c r="F13" s="13">
        <v>7.0000000000000007E-2</v>
      </c>
      <c r="H13" s="12">
        <v>7.0000000000000007E-2</v>
      </c>
      <c r="I13" s="12">
        <v>7.0000000000000007E-2</v>
      </c>
      <c r="J13" s="12">
        <v>7.0000000000000007E-2</v>
      </c>
      <c r="K13" s="12">
        <v>7.0000000000000007E-2</v>
      </c>
      <c r="L13" s="14"/>
    </row>
    <row r="14" spans="1:15" x14ac:dyDescent="0.25">
      <c r="A14" s="14"/>
      <c r="B14" s="9" t="s">
        <v>4</v>
      </c>
      <c r="C14" s="10">
        <f>C12*C11+C13*(C11-1)</f>
        <v>1.35</v>
      </c>
      <c r="D14" s="10">
        <f t="shared" ref="D14:K14" si="2">D12*D11+D13*(D11-1)</f>
        <v>1.57</v>
      </c>
      <c r="E14" s="10">
        <f t="shared" si="2"/>
        <v>1.67</v>
      </c>
      <c r="F14" s="10">
        <f t="shared" si="2"/>
        <v>2.17</v>
      </c>
      <c r="G14" s="12"/>
      <c r="H14" s="10">
        <f t="shared" si="2"/>
        <v>2.7800000000000002</v>
      </c>
      <c r="I14" s="10">
        <f t="shared" si="2"/>
        <v>2.52</v>
      </c>
      <c r="J14" s="10">
        <f t="shared" si="2"/>
        <v>2.35</v>
      </c>
      <c r="K14" s="10">
        <f t="shared" si="2"/>
        <v>2.17</v>
      </c>
      <c r="L14" s="14"/>
    </row>
    <row r="15" spans="1:15" x14ac:dyDescent="0.25">
      <c r="A15" s="14"/>
      <c r="B15" s="9" t="s">
        <v>23</v>
      </c>
      <c r="C15" s="11">
        <f>1/(C13+C12)</f>
        <v>3.125</v>
      </c>
      <c r="D15" s="11">
        <f t="shared" ref="D15:K15" si="3">1/(D13+D12)</f>
        <v>4</v>
      </c>
      <c r="E15" s="11">
        <f t="shared" si="3"/>
        <v>6.25</v>
      </c>
      <c r="F15" s="11">
        <f t="shared" si="3"/>
        <v>7.1428571428571423</v>
      </c>
      <c r="G15" s="12"/>
      <c r="H15" s="11">
        <f t="shared" si="3"/>
        <v>1.7543859649122806</v>
      </c>
      <c r="I15" s="11">
        <f t="shared" si="3"/>
        <v>2.7027027027027026</v>
      </c>
      <c r="J15" s="11">
        <f t="shared" si="3"/>
        <v>4.5454545454545459</v>
      </c>
      <c r="K15" s="11">
        <f t="shared" si="3"/>
        <v>7.1428571428571423</v>
      </c>
      <c r="L15" s="14"/>
    </row>
    <row r="16" spans="1:15" x14ac:dyDescent="0.25">
      <c r="A16" s="14"/>
      <c r="L16" s="14"/>
    </row>
    <row r="17" spans="1:12" x14ac:dyDescent="0.25">
      <c r="A17" s="14"/>
      <c r="L17" s="14"/>
    </row>
    <row r="18" spans="1:12" x14ac:dyDescent="0.25">
      <c r="A18" s="14"/>
      <c r="H18" s="12"/>
      <c r="I18" s="12"/>
      <c r="J18" s="12"/>
      <c r="K18" s="12"/>
      <c r="L18" s="14"/>
    </row>
    <row r="19" spans="1:12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25">
      <c r="A20" s="14"/>
      <c r="D20" s="9" t="s">
        <v>0</v>
      </c>
      <c r="I20" s="9" t="s">
        <v>1</v>
      </c>
      <c r="L20" s="14"/>
    </row>
    <row r="21" spans="1:12" x14ac:dyDescent="0.2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4"/>
    </row>
    <row r="22" spans="1:12" x14ac:dyDescent="0.25">
      <c r="A22" s="14"/>
      <c r="B22" s="12"/>
      <c r="C22" s="12">
        <v>5</v>
      </c>
      <c r="D22" s="12">
        <v>8</v>
      </c>
      <c r="E22" s="9">
        <v>10</v>
      </c>
      <c r="F22" s="12">
        <v>12</v>
      </c>
      <c r="G22" s="12"/>
      <c r="H22" s="12">
        <v>5</v>
      </c>
      <c r="I22" s="12">
        <v>8</v>
      </c>
      <c r="J22" s="12">
        <v>10</v>
      </c>
      <c r="K22" s="12">
        <v>12</v>
      </c>
      <c r="L22" s="14"/>
    </row>
    <row r="23" spans="1:12" x14ac:dyDescent="0.25">
      <c r="A23" s="14"/>
      <c r="B23" s="12" t="s">
        <v>2</v>
      </c>
      <c r="C23" s="15">
        <v>8.5000000000000006E-2</v>
      </c>
      <c r="D23" s="15">
        <v>0.1</v>
      </c>
      <c r="E23" s="15">
        <v>0.1</v>
      </c>
      <c r="F23" s="15">
        <v>0.2</v>
      </c>
      <c r="G23" s="12"/>
      <c r="H23" s="12">
        <v>7.0000000000000007E-2</v>
      </c>
      <c r="I23" s="12">
        <v>7.0000000000000007E-2</v>
      </c>
      <c r="J23" s="12">
        <v>7.0000000000000007E-2</v>
      </c>
      <c r="K23" s="12">
        <v>7.0000000000000007E-2</v>
      </c>
      <c r="L23" s="14"/>
    </row>
    <row r="24" spans="1:12" x14ac:dyDescent="0.25">
      <c r="A24" s="14"/>
      <c r="B24" s="12" t="s">
        <v>3</v>
      </c>
      <c r="C24" s="12">
        <v>7.0000000000000007E-2</v>
      </c>
      <c r="D24" s="12">
        <v>7.0000000000000007E-2</v>
      </c>
      <c r="E24" s="9">
        <v>7.0000000000000007E-2</v>
      </c>
      <c r="F24" s="12">
        <v>7.0000000000000007E-2</v>
      </c>
      <c r="G24" s="12"/>
      <c r="H24" s="13">
        <v>0.09</v>
      </c>
      <c r="I24" s="13">
        <v>0.18</v>
      </c>
      <c r="J24" s="13">
        <v>0.18</v>
      </c>
      <c r="K24" s="13">
        <v>0.25</v>
      </c>
      <c r="L24" s="14"/>
    </row>
    <row r="25" spans="1:12" x14ac:dyDescent="0.25">
      <c r="A25" s="14"/>
      <c r="B25" s="12" t="s">
        <v>4</v>
      </c>
      <c r="C25" s="10">
        <f>C23*C22+C24*(C22-1)</f>
        <v>0.70500000000000007</v>
      </c>
      <c r="D25" s="10">
        <f>D23*D22+D24*(D22-1)</f>
        <v>1.29</v>
      </c>
      <c r="E25" s="10">
        <f>E23*E22+E24*(E22-1)</f>
        <v>1.6300000000000001</v>
      </c>
      <c r="F25" s="10">
        <f t="shared" ref="F25:K25" si="4">F23*F22+F24*(F22-1)</f>
        <v>3.1700000000000004</v>
      </c>
      <c r="G25" s="12"/>
      <c r="H25" s="10">
        <f>H23*H22+H24*(H22-1)</f>
        <v>0.71</v>
      </c>
      <c r="I25" s="10">
        <f>I23*I22+I24*(I22-1)</f>
        <v>1.82</v>
      </c>
      <c r="J25" s="10">
        <f>J23*J22+J24*(J22-1)</f>
        <v>2.3199999999999998</v>
      </c>
      <c r="K25" s="10">
        <f t="shared" si="4"/>
        <v>3.59</v>
      </c>
      <c r="L25" s="14"/>
    </row>
    <row r="26" spans="1:12" x14ac:dyDescent="0.25">
      <c r="A26" s="14"/>
      <c r="B26" s="12" t="s">
        <v>23</v>
      </c>
      <c r="C26" s="11">
        <f>1/(C23+C24)</f>
        <v>6.4516129032258052</v>
      </c>
      <c r="D26" s="11">
        <f>1/(D23+D24)</f>
        <v>5.8823529411764701</v>
      </c>
      <c r="E26" s="11">
        <f>1/(E23+E24)</f>
        <v>5.8823529411764701</v>
      </c>
      <c r="F26" s="11">
        <f t="shared" ref="F26:K26" si="5">1/(F23+F24)</f>
        <v>3.7037037037037033</v>
      </c>
      <c r="G26" s="12"/>
      <c r="H26" s="11">
        <f>1/(H23+H24)</f>
        <v>6.25</v>
      </c>
      <c r="I26" s="11">
        <f>1/(I23+I24)</f>
        <v>4</v>
      </c>
      <c r="J26" s="11">
        <f>1/(J23+J24)</f>
        <v>4</v>
      </c>
      <c r="K26" s="11">
        <f t="shared" si="5"/>
        <v>3.125</v>
      </c>
      <c r="L26" s="14"/>
    </row>
    <row r="27" spans="1:12" x14ac:dyDescent="0.2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4"/>
    </row>
    <row r="28" spans="1:12" x14ac:dyDescent="0.25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4"/>
    </row>
    <row r="29" spans="1:12" x14ac:dyDescent="0.25">
      <c r="A29" s="14"/>
      <c r="B29" s="12"/>
      <c r="C29" s="12"/>
      <c r="D29" s="12" t="s">
        <v>10</v>
      </c>
      <c r="E29" s="12"/>
      <c r="F29" s="12"/>
      <c r="G29" s="12"/>
      <c r="H29" s="12"/>
      <c r="I29" s="12" t="s">
        <v>11</v>
      </c>
      <c r="J29" s="12"/>
      <c r="K29" s="12"/>
      <c r="L29" s="14"/>
    </row>
    <row r="30" spans="1:12" x14ac:dyDescent="0.25">
      <c r="A30" s="14"/>
      <c r="B30" s="12"/>
      <c r="C30" s="12">
        <v>5</v>
      </c>
      <c r="D30" s="12">
        <v>8</v>
      </c>
      <c r="E30" s="9">
        <v>10</v>
      </c>
      <c r="F30" s="12">
        <v>12</v>
      </c>
      <c r="G30" s="12"/>
      <c r="H30" s="12">
        <v>5</v>
      </c>
      <c r="I30" s="12">
        <v>8</v>
      </c>
      <c r="J30" s="12">
        <v>10</v>
      </c>
      <c r="K30" s="12">
        <v>12</v>
      </c>
      <c r="L30" s="14"/>
    </row>
    <row r="31" spans="1:12" x14ac:dyDescent="0.25">
      <c r="A31" s="14"/>
      <c r="B31" s="12" t="s">
        <v>2</v>
      </c>
      <c r="C31" s="12">
        <v>7.0000000000000007E-2</v>
      </c>
      <c r="D31" s="12">
        <v>7.0000000000000007E-2</v>
      </c>
      <c r="E31" s="9">
        <v>7.0000000000000007E-2</v>
      </c>
      <c r="F31" s="12">
        <v>7.0000000000000007E-2</v>
      </c>
      <c r="G31" s="12"/>
      <c r="H31" s="15">
        <v>0.3</v>
      </c>
      <c r="I31" s="15">
        <v>0.15</v>
      </c>
      <c r="J31" s="15">
        <v>0.15</v>
      </c>
      <c r="K31" s="15">
        <v>7.0000000000000007E-2</v>
      </c>
      <c r="L31" s="14"/>
    </row>
    <row r="32" spans="1:12" x14ac:dyDescent="0.25">
      <c r="A32" s="14"/>
      <c r="B32" s="12" t="s">
        <v>3</v>
      </c>
      <c r="C32" s="13">
        <v>0.18</v>
      </c>
      <c r="D32" s="13">
        <v>0.09</v>
      </c>
      <c r="E32" s="13">
        <v>0.09</v>
      </c>
      <c r="F32" s="13">
        <v>7.0000000000000007E-2</v>
      </c>
      <c r="G32" s="12"/>
      <c r="H32" s="12">
        <v>7.0000000000000007E-2</v>
      </c>
      <c r="I32" s="12">
        <v>7.0000000000000007E-2</v>
      </c>
      <c r="J32" s="12">
        <v>7.0000000000000007E-2</v>
      </c>
      <c r="K32" s="12">
        <v>7.0000000000000007E-2</v>
      </c>
      <c r="L32" s="14"/>
    </row>
    <row r="33" spans="1:14" x14ac:dyDescent="0.25">
      <c r="A33" s="14"/>
      <c r="B33" s="12" t="s">
        <v>4</v>
      </c>
      <c r="C33" s="10">
        <f>C31*C30+C32*(C30-1)</f>
        <v>1.07</v>
      </c>
      <c r="D33" s="10">
        <f>D31*D30+D32*(D30-1)</f>
        <v>1.19</v>
      </c>
      <c r="E33" s="10">
        <f>E31*E30+E32*(E30-1)</f>
        <v>1.51</v>
      </c>
      <c r="F33" s="10">
        <f t="shared" ref="F33:K33" si="6">F31*F30+F32*(F30-1)</f>
        <v>1.61</v>
      </c>
      <c r="G33" s="12"/>
      <c r="H33" s="10">
        <f>H31*H30+H32*(H30-1)</f>
        <v>1.78</v>
      </c>
      <c r="I33" s="10">
        <f>I31*I30+I32*(I30-1)</f>
        <v>1.69</v>
      </c>
      <c r="J33" s="10">
        <f>J31*J30+J32*(J30-1)</f>
        <v>2.13</v>
      </c>
      <c r="K33" s="10">
        <f t="shared" si="6"/>
        <v>1.61</v>
      </c>
      <c r="L33" s="14"/>
    </row>
    <row r="34" spans="1:14" x14ac:dyDescent="0.25">
      <c r="A34" s="14"/>
      <c r="B34" s="12" t="s">
        <v>23</v>
      </c>
      <c r="C34" s="11">
        <f>1/(C31+C32)</f>
        <v>4</v>
      </c>
      <c r="D34" s="11">
        <f>1/(D31+D32)</f>
        <v>6.25</v>
      </c>
      <c r="E34" s="11">
        <f>1/(E31+E32)</f>
        <v>6.25</v>
      </c>
      <c r="F34" s="11">
        <f t="shared" ref="F34:K34" si="7">1/(F31+F32)</f>
        <v>7.1428571428571423</v>
      </c>
      <c r="G34" s="12"/>
      <c r="H34" s="11">
        <f>1/(H31+H32)</f>
        <v>2.7027027027027026</v>
      </c>
      <c r="I34" s="11">
        <f>1/(I31+I32)</f>
        <v>4.5454545454545459</v>
      </c>
      <c r="J34" s="11">
        <f>1/(J31+J32)</f>
        <v>4.5454545454545459</v>
      </c>
      <c r="K34" s="11">
        <f t="shared" si="7"/>
        <v>7.1428571428571423</v>
      </c>
      <c r="L34" s="14"/>
    </row>
    <row r="35" spans="1:14" x14ac:dyDescent="0.25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4"/>
    </row>
    <row r="36" spans="1:14" x14ac:dyDescent="0.25">
      <c r="A36" s="14"/>
      <c r="L36" s="14"/>
    </row>
    <row r="37" spans="1:14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4" x14ac:dyDescent="0.25">
      <c r="A38" s="14"/>
      <c r="D38" s="9" t="s">
        <v>0</v>
      </c>
      <c r="I38" s="9" t="s">
        <v>1</v>
      </c>
      <c r="L38" s="14"/>
    </row>
    <row r="39" spans="1:14" x14ac:dyDescent="0.2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4"/>
    </row>
    <row r="40" spans="1:14" x14ac:dyDescent="0.25">
      <c r="A40" s="14"/>
      <c r="B40" s="12"/>
      <c r="C40" s="12">
        <v>6</v>
      </c>
      <c r="D40" s="12">
        <v>9</v>
      </c>
      <c r="E40" s="12">
        <v>14</v>
      </c>
      <c r="F40" s="12">
        <v>20</v>
      </c>
      <c r="G40" s="12"/>
      <c r="H40" s="12">
        <v>6</v>
      </c>
      <c r="I40" s="12">
        <v>9</v>
      </c>
      <c r="J40" s="12">
        <v>14</v>
      </c>
      <c r="K40" s="12">
        <v>20</v>
      </c>
      <c r="L40" s="14"/>
    </row>
    <row r="41" spans="1:14" x14ac:dyDescent="0.25">
      <c r="A41" s="14"/>
      <c r="B41" s="12" t="s">
        <v>2</v>
      </c>
      <c r="C41" s="15">
        <v>7.0000000000000007E-2</v>
      </c>
      <c r="D41" s="15">
        <v>8.5000000000000006E-2</v>
      </c>
      <c r="E41" s="15">
        <v>0.1</v>
      </c>
      <c r="F41" s="15">
        <v>0.2</v>
      </c>
      <c r="G41" s="12"/>
      <c r="H41" s="12">
        <v>7.0000000000000007E-2</v>
      </c>
      <c r="I41" s="12">
        <v>7.0000000000000007E-2</v>
      </c>
      <c r="J41" s="12">
        <v>7.0000000000000007E-2</v>
      </c>
      <c r="K41" s="12">
        <v>7.0000000000000007E-2</v>
      </c>
      <c r="L41" s="14"/>
    </row>
    <row r="42" spans="1:14" x14ac:dyDescent="0.25">
      <c r="A42" s="14"/>
      <c r="B42" s="12" t="s">
        <v>3</v>
      </c>
      <c r="C42" s="12">
        <v>7.0000000000000007E-2</v>
      </c>
      <c r="D42" s="12">
        <v>7.0000000000000007E-2</v>
      </c>
      <c r="E42" s="12">
        <v>7.0000000000000007E-2</v>
      </c>
      <c r="F42" s="12">
        <v>7.0000000000000007E-2</v>
      </c>
      <c r="G42" s="12"/>
      <c r="H42" s="13">
        <v>7.0000000000000007E-2</v>
      </c>
      <c r="I42" s="13">
        <v>0.09</v>
      </c>
      <c r="J42" s="13">
        <v>0.18</v>
      </c>
      <c r="K42" s="13">
        <v>0.25</v>
      </c>
      <c r="L42" s="14"/>
    </row>
    <row r="43" spans="1:14" x14ac:dyDescent="0.25">
      <c r="A43" s="14"/>
      <c r="B43" s="12" t="s">
        <v>4</v>
      </c>
      <c r="C43" s="10">
        <f>C41*C40+C42*(C40-1)</f>
        <v>0.77</v>
      </c>
      <c r="D43" s="10">
        <f t="shared" ref="D43:K43" si="8">D41*D40+D42*(D40-1)</f>
        <v>1.3250000000000002</v>
      </c>
      <c r="E43" s="10">
        <f t="shared" si="8"/>
        <v>2.3100000000000005</v>
      </c>
      <c r="F43" s="10">
        <f t="shared" si="8"/>
        <v>5.33</v>
      </c>
      <c r="G43" s="12"/>
      <c r="H43" s="10">
        <f t="shared" si="8"/>
        <v>0.77</v>
      </c>
      <c r="I43" s="10">
        <f t="shared" si="8"/>
        <v>1.35</v>
      </c>
      <c r="J43" s="10">
        <f t="shared" si="8"/>
        <v>3.32</v>
      </c>
      <c r="K43" s="10">
        <f t="shared" si="8"/>
        <v>6.15</v>
      </c>
      <c r="L43" s="14"/>
    </row>
    <row r="44" spans="1:14" x14ac:dyDescent="0.25">
      <c r="A44" s="14"/>
      <c r="B44" s="12" t="s">
        <v>23</v>
      </c>
      <c r="C44" s="11">
        <f>1/(C41+C42)</f>
        <v>7.1428571428571423</v>
      </c>
      <c r="D44" s="11">
        <f t="shared" ref="D44:K44" si="9">1/(D41+D42)</f>
        <v>6.4516129032258052</v>
      </c>
      <c r="E44" s="11">
        <f t="shared" si="9"/>
        <v>5.8823529411764701</v>
      </c>
      <c r="F44" s="11">
        <f t="shared" si="9"/>
        <v>3.7037037037037033</v>
      </c>
      <c r="G44" s="12"/>
      <c r="H44" s="11">
        <f t="shared" si="9"/>
        <v>7.1428571428571423</v>
      </c>
      <c r="I44" s="11">
        <f t="shared" si="9"/>
        <v>6.25</v>
      </c>
      <c r="J44" s="11">
        <f t="shared" si="9"/>
        <v>4</v>
      </c>
      <c r="K44" s="11">
        <f t="shared" si="9"/>
        <v>3.125</v>
      </c>
      <c r="L44" s="14"/>
    </row>
    <row r="45" spans="1:14" x14ac:dyDescent="0.2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4"/>
    </row>
    <row r="46" spans="1:14" x14ac:dyDescent="0.25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4"/>
    </row>
    <row r="47" spans="1:14" x14ac:dyDescent="0.25">
      <c r="A47" s="14"/>
      <c r="B47" s="12"/>
      <c r="C47" s="12"/>
      <c r="D47" s="12" t="s">
        <v>10</v>
      </c>
      <c r="E47" s="12"/>
      <c r="F47" s="12"/>
      <c r="G47" s="12"/>
      <c r="H47" s="12"/>
      <c r="I47" s="12" t="s">
        <v>11</v>
      </c>
      <c r="J47" s="12"/>
      <c r="K47" s="12"/>
      <c r="L47" s="14"/>
      <c r="N47" s="12"/>
    </row>
    <row r="48" spans="1:14" x14ac:dyDescent="0.25">
      <c r="A48" s="14"/>
      <c r="B48" s="12"/>
      <c r="C48" s="12">
        <v>6</v>
      </c>
      <c r="D48" s="12">
        <v>9</v>
      </c>
      <c r="E48" s="12">
        <v>14</v>
      </c>
      <c r="F48" s="12">
        <v>20</v>
      </c>
      <c r="G48" s="12"/>
      <c r="H48" s="12">
        <v>6</v>
      </c>
      <c r="I48" s="12">
        <v>9</v>
      </c>
      <c r="J48" s="12">
        <v>14</v>
      </c>
      <c r="K48" s="12">
        <v>20</v>
      </c>
      <c r="L48" s="14"/>
    </row>
    <row r="49" spans="1:12" x14ac:dyDescent="0.25">
      <c r="A49" s="14"/>
      <c r="B49" s="12" t="s">
        <v>2</v>
      </c>
      <c r="C49" s="12">
        <v>7.0000000000000007E-2</v>
      </c>
      <c r="D49" s="12">
        <v>7.0000000000000007E-2</v>
      </c>
      <c r="E49" s="12">
        <v>7.0000000000000007E-2</v>
      </c>
      <c r="F49" s="12">
        <v>7.0000000000000007E-2</v>
      </c>
      <c r="G49" s="12"/>
      <c r="H49" s="15">
        <v>0.5</v>
      </c>
      <c r="I49" s="15">
        <v>0.3</v>
      </c>
      <c r="J49" s="15">
        <v>0.15</v>
      </c>
      <c r="K49" s="15">
        <v>7.0000000000000007E-2</v>
      </c>
      <c r="L49" s="14"/>
    </row>
    <row r="50" spans="1:12" x14ac:dyDescent="0.25">
      <c r="A50" s="14"/>
      <c r="B50" s="12" t="s">
        <v>3</v>
      </c>
      <c r="C50" s="13">
        <v>0.25</v>
      </c>
      <c r="D50" s="13">
        <v>0.18</v>
      </c>
      <c r="E50" s="13">
        <v>0.09</v>
      </c>
      <c r="F50" s="13">
        <v>7.0000000000000007E-2</v>
      </c>
      <c r="G50" s="12"/>
      <c r="H50" s="12">
        <v>7.0000000000000007E-2</v>
      </c>
      <c r="I50" s="12">
        <v>7.0000000000000007E-2</v>
      </c>
      <c r="J50" s="12">
        <v>7.0000000000000007E-2</v>
      </c>
      <c r="K50" s="12">
        <v>7.0000000000000007E-2</v>
      </c>
      <c r="L50" s="14"/>
    </row>
    <row r="51" spans="1:12" x14ac:dyDescent="0.25">
      <c r="A51" s="14"/>
      <c r="B51" s="12" t="s">
        <v>4</v>
      </c>
      <c r="C51" s="10">
        <f>C49*C48+C50*(C48-1)</f>
        <v>1.67</v>
      </c>
      <c r="D51" s="10">
        <f t="shared" ref="D51:K51" si="10">D49*D48+D50*(D48-1)</f>
        <v>2.0700000000000003</v>
      </c>
      <c r="E51" s="10">
        <f t="shared" si="10"/>
        <v>2.15</v>
      </c>
      <c r="F51" s="10">
        <f t="shared" si="10"/>
        <v>2.7300000000000004</v>
      </c>
      <c r="G51" s="12"/>
      <c r="H51" s="10">
        <f t="shared" si="10"/>
        <v>3.35</v>
      </c>
      <c r="I51" s="10">
        <f t="shared" si="10"/>
        <v>3.26</v>
      </c>
      <c r="J51" s="10">
        <f t="shared" si="10"/>
        <v>3.0100000000000002</v>
      </c>
      <c r="K51" s="10">
        <f t="shared" si="10"/>
        <v>2.7300000000000004</v>
      </c>
      <c r="L51" s="14"/>
    </row>
    <row r="52" spans="1:12" x14ac:dyDescent="0.25">
      <c r="A52" s="14"/>
      <c r="B52" s="12" t="s">
        <v>23</v>
      </c>
      <c r="C52" s="11">
        <f>1/(C50+C49)</f>
        <v>3.125</v>
      </c>
      <c r="D52" s="11">
        <f t="shared" ref="D52:K52" si="11">1/(D50+D49)</f>
        <v>4</v>
      </c>
      <c r="E52" s="11">
        <f t="shared" si="11"/>
        <v>6.25</v>
      </c>
      <c r="F52" s="11">
        <f t="shared" si="11"/>
        <v>7.1428571428571423</v>
      </c>
      <c r="G52" s="12"/>
      <c r="H52" s="11">
        <f t="shared" si="11"/>
        <v>1.7543859649122806</v>
      </c>
      <c r="I52" s="11">
        <f t="shared" si="11"/>
        <v>2.7027027027027026</v>
      </c>
      <c r="J52" s="11">
        <f t="shared" si="11"/>
        <v>4.5454545454545459</v>
      </c>
      <c r="K52" s="11">
        <f t="shared" si="11"/>
        <v>7.1428571428571423</v>
      </c>
      <c r="L52" s="14"/>
    </row>
    <row r="53" spans="1:12" x14ac:dyDescent="0.25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4"/>
    </row>
    <row r="54" spans="1:12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 Cavdaroglu</dc:creator>
  <cp:lastModifiedBy>Seda Cavdaroglu</cp:lastModifiedBy>
  <dcterms:created xsi:type="dcterms:W3CDTF">2013-10-02T10:51:25Z</dcterms:created>
  <dcterms:modified xsi:type="dcterms:W3CDTF">2013-11-29T16:44:50Z</dcterms:modified>
</cp:coreProperties>
</file>