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1775"/>
  </bookViews>
  <sheets>
    <sheet name="Tarımcan Takvim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4" i="1" l="1"/>
  <c r="P13" i="1"/>
  <c r="P12" i="1"/>
  <c r="P7" i="1"/>
  <c r="P8" i="1"/>
  <c r="P9" i="1"/>
  <c r="P10" i="1"/>
  <c r="P11" i="1"/>
  <c r="P6" i="1"/>
  <c r="P5" i="1"/>
  <c r="P15" i="1" l="1"/>
</calcChain>
</file>

<file path=xl/sharedStrings.xml><?xml version="1.0" encoding="utf-8"?>
<sst xmlns="http://schemas.openxmlformats.org/spreadsheetml/2006/main" count="112" uniqueCount="92">
  <si>
    <t>Sürü Yönetim Versiyon 1</t>
  </si>
  <si>
    <t>Yapılacaklar</t>
  </si>
  <si>
    <t>Alt Bölüm Durum Özetleri</t>
  </si>
  <si>
    <t>Raporlamalar</t>
  </si>
  <si>
    <t>Servis Periyodu</t>
  </si>
  <si>
    <t>Hayvan Hayat çizgisi</t>
  </si>
  <si>
    <t>Aşılama Programı</t>
  </si>
  <si>
    <t>Makine Ekipman Durumu</t>
  </si>
  <si>
    <t>Senkronisazyon dölerme</t>
  </si>
  <si>
    <t>Sürü Yönetimi Versiyon 2</t>
  </si>
  <si>
    <t>Veteriner Hekim</t>
  </si>
  <si>
    <t>Yem Bayileri</t>
  </si>
  <si>
    <t>Görsel içerik zenginliği</t>
  </si>
  <si>
    <t>Sera</t>
  </si>
  <si>
    <t>Tarla</t>
  </si>
  <si>
    <t>Meyve</t>
  </si>
  <si>
    <t>Tarım Bölümü Versiyon 1</t>
  </si>
  <si>
    <t>Bilgilendirme Bölümü</t>
  </si>
  <si>
    <t>Desteklemeler tek format</t>
  </si>
  <si>
    <t>Eğitim bölümü kategorileri</t>
  </si>
  <si>
    <t>Mazot gübre fiyatları</t>
  </si>
  <si>
    <t>Küçükbaş Sürü Yönetimi verisyon 1</t>
  </si>
  <si>
    <t>Yapılacak Web Yazılım İşlemleri</t>
  </si>
  <si>
    <t>Öncelik</t>
  </si>
  <si>
    <t>Tahmini Süre</t>
  </si>
  <si>
    <t>Küçükbaş sürü yönetimi</t>
  </si>
  <si>
    <t>Arıcılık Kayıt sistemi</t>
  </si>
  <si>
    <t>Arı Kayıt Sistemi</t>
  </si>
  <si>
    <t>2 Ay</t>
  </si>
  <si>
    <t>1 ay</t>
  </si>
  <si>
    <t xml:space="preserve">Admin Paneli </t>
  </si>
  <si>
    <t>2 ay</t>
  </si>
  <si>
    <t>Satış Pazarı (Arıyorum &amp; Satıyorum)</t>
  </si>
  <si>
    <t>İlan Sitesi</t>
  </si>
  <si>
    <t>Makine Ekipman Yorum Blog vb şekilde</t>
  </si>
  <si>
    <t>Üreticilerin kullandıkları ürünlere yorum yapma puanlama</t>
  </si>
  <si>
    <t>1 Ay</t>
  </si>
  <si>
    <t>Krediler bölümü</t>
  </si>
  <si>
    <t>Yapılacak Cep Uygulama</t>
  </si>
  <si>
    <t>Tarımcan Vers. 1</t>
  </si>
  <si>
    <t>Araştırma Geliştirme Entegre</t>
  </si>
  <si>
    <t>Wicow Entegrasyono</t>
  </si>
  <si>
    <t>Süt Ölçer Entegrasyonu</t>
  </si>
  <si>
    <t>Kızgınlık Takip Sistemi</t>
  </si>
  <si>
    <t>Bütçe</t>
  </si>
  <si>
    <t>Yapay zeka rasyon bölümü</t>
  </si>
  <si>
    <t>Büyükbaş rasyon yapılması</t>
  </si>
  <si>
    <t>5 ay</t>
  </si>
  <si>
    <t>Tarım Can TV</t>
  </si>
  <si>
    <t>Youtube kanalında yayın</t>
  </si>
  <si>
    <t>Düzenli Eğitimler</t>
  </si>
  <si>
    <t>Düzenli Programlar</t>
  </si>
  <si>
    <t>Yarışma</t>
  </si>
  <si>
    <t>Bilgi ve Aksiyon</t>
  </si>
  <si>
    <t>Giderler Bölümü</t>
  </si>
  <si>
    <t>Yazılımcı</t>
  </si>
  <si>
    <t>Gider kalemi</t>
  </si>
  <si>
    <t>Miktar</t>
  </si>
  <si>
    <t>Süre</t>
  </si>
  <si>
    <t>Toplam</t>
  </si>
  <si>
    <t>Adet</t>
  </si>
  <si>
    <t>Kira</t>
  </si>
  <si>
    <t>Su Elektrik Aidat</t>
  </si>
  <si>
    <t>İnt, Isınma</t>
  </si>
  <si>
    <t>Ofis Mobilya</t>
  </si>
  <si>
    <t>Ofis Sandalya</t>
  </si>
  <si>
    <t>Ofis PC</t>
  </si>
  <si>
    <t>Ofis Klima</t>
  </si>
  <si>
    <t>Ofis Diğer Gid.</t>
  </si>
  <si>
    <t>Vergi vb. Giderler</t>
  </si>
  <si>
    <t>Muhasebe giderleri</t>
  </si>
  <si>
    <t>Araç Gideri</t>
  </si>
  <si>
    <t>Gelirler</t>
  </si>
  <si>
    <t>Gelir Kalemi</t>
  </si>
  <si>
    <t>Tahmini zaman</t>
  </si>
  <si>
    <t>Reklam Giderleri</t>
  </si>
  <si>
    <t>Fuar Giderleri</t>
  </si>
  <si>
    <t>Reklamlar</t>
  </si>
  <si>
    <t>İlan Ücretleri</t>
  </si>
  <si>
    <t>Sponsorlar</t>
  </si>
  <si>
    <t>Gold Üyelik</t>
  </si>
  <si>
    <t>Veterinerler</t>
  </si>
  <si>
    <t>Makine Ekipman</t>
  </si>
  <si>
    <t>Premiks vb</t>
  </si>
  <si>
    <t>Tohum bayileri</t>
  </si>
  <si>
    <t>Boyun  Tasması</t>
  </si>
  <si>
    <t>Süt Ölçer</t>
  </si>
  <si>
    <t>Wicow Sistemi</t>
  </si>
  <si>
    <t>Mastit Sistemleri</t>
  </si>
  <si>
    <t>3 ay sonra</t>
  </si>
  <si>
    <t>9 ay</t>
  </si>
  <si>
    <t>6-12 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</si>
</sst>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6"/>
  <sheetViews>
    <sheetView tabSelected="1" workbookViewId="0">
      <selection activeCell="P15" sqref="P15"/>
    </sheetView>
  </sheetViews>
  <sheetFormatPr defaultRowHeight="15" x14ac:dyDescent="0.25"/>
  <cols>
    <col min="2" max="2" width="15.5703125" customWidth="1"/>
    <col min="3" max="3" width="33" customWidth="1"/>
    <col min="4" max="4" width="18.5703125" customWidth="1"/>
    <col min="5" max="5" width="15.28515625" customWidth="1"/>
    <col min="6" max="6" width="15" customWidth="1"/>
    <col min="7" max="7" width="10.7109375" customWidth="1"/>
    <col min="8" max="8" width="22.5703125" customWidth="1"/>
    <col min="9" max="9" width="16.140625" customWidth="1"/>
    <col min="10" max="10" width="14.7109375" customWidth="1"/>
    <col min="11" max="11" width="17.85546875" customWidth="1"/>
    <col min="12" max="12" width="19" customWidth="1"/>
    <col min="13" max="13" width="13.5703125" customWidth="1"/>
    <col min="14" max="14" width="7.85546875" customWidth="1"/>
  </cols>
  <sheetData>
    <row r="3" spans="2:16" ht="21" x14ac:dyDescent="0.35">
      <c r="B3" s="4" t="s">
        <v>22</v>
      </c>
      <c r="C3" s="4"/>
      <c r="D3" t="s">
        <v>23</v>
      </c>
      <c r="E3" t="s">
        <v>24</v>
      </c>
      <c r="G3" s="4" t="s">
        <v>38</v>
      </c>
      <c r="H3" s="4"/>
      <c r="I3" t="s">
        <v>23</v>
      </c>
      <c r="J3" t="s">
        <v>24</v>
      </c>
      <c r="L3" s="6" t="s">
        <v>54</v>
      </c>
      <c r="M3" s="6"/>
      <c r="N3" s="6"/>
      <c r="O3" s="6"/>
      <c r="P3" s="6"/>
    </row>
    <row r="4" spans="2:16" x14ac:dyDescent="0.25">
      <c r="B4" s="5" t="s">
        <v>0</v>
      </c>
      <c r="C4" s="5"/>
      <c r="E4" t="s">
        <v>29</v>
      </c>
      <c r="H4" t="s">
        <v>39</v>
      </c>
      <c r="J4" t="s">
        <v>28</v>
      </c>
      <c r="L4" s="3" t="s">
        <v>56</v>
      </c>
      <c r="M4" s="3" t="s">
        <v>57</v>
      </c>
      <c r="N4" s="3" t="s">
        <v>60</v>
      </c>
      <c r="O4" s="3" t="s">
        <v>58</v>
      </c>
      <c r="P4" s="3" t="s">
        <v>59</v>
      </c>
    </row>
    <row r="5" spans="2:16" x14ac:dyDescent="0.25">
      <c r="C5" t="s">
        <v>1</v>
      </c>
      <c r="L5" t="s">
        <v>55</v>
      </c>
      <c r="M5">
        <v>20000</v>
      </c>
      <c r="N5">
        <v>3</v>
      </c>
      <c r="O5">
        <v>12</v>
      </c>
      <c r="P5">
        <f>O5*N5*M5</f>
        <v>720000</v>
      </c>
    </row>
    <row r="6" spans="2:16" x14ac:dyDescent="0.25">
      <c r="C6" t="s">
        <v>2</v>
      </c>
      <c r="L6" t="s">
        <v>61</v>
      </c>
      <c r="M6">
        <v>4000</v>
      </c>
      <c r="N6">
        <v>1</v>
      </c>
      <c r="O6">
        <v>12</v>
      </c>
      <c r="P6">
        <f>O6*N6*M6</f>
        <v>48000</v>
      </c>
    </row>
    <row r="7" spans="2:16" ht="18.75" x14ac:dyDescent="0.3">
      <c r="C7" t="s">
        <v>3</v>
      </c>
      <c r="G7" s="1" t="s">
        <v>40</v>
      </c>
      <c r="H7" s="1"/>
      <c r="I7" t="s">
        <v>23</v>
      </c>
      <c r="J7" t="s">
        <v>24</v>
      </c>
      <c r="K7" t="s">
        <v>44</v>
      </c>
      <c r="L7" t="s">
        <v>62</v>
      </c>
      <c r="M7">
        <v>700</v>
      </c>
      <c r="N7">
        <v>1</v>
      </c>
      <c r="O7">
        <v>12</v>
      </c>
      <c r="P7">
        <f t="shared" ref="P7:P14" si="0">O7*N7*M7</f>
        <v>8400</v>
      </c>
    </row>
    <row r="8" spans="2:16" x14ac:dyDescent="0.25">
      <c r="C8" t="s">
        <v>4</v>
      </c>
      <c r="H8" t="s">
        <v>41</v>
      </c>
      <c r="L8" t="s">
        <v>63</v>
      </c>
      <c r="M8">
        <v>700</v>
      </c>
      <c r="N8">
        <v>1</v>
      </c>
      <c r="O8">
        <v>12</v>
      </c>
      <c r="P8">
        <f t="shared" si="0"/>
        <v>8400</v>
      </c>
    </row>
    <row r="9" spans="2:16" x14ac:dyDescent="0.25">
      <c r="C9" t="s">
        <v>5</v>
      </c>
      <c r="H9" t="s">
        <v>42</v>
      </c>
      <c r="L9" t="s">
        <v>64</v>
      </c>
      <c r="M9">
        <v>16000</v>
      </c>
      <c r="N9">
        <v>2</v>
      </c>
      <c r="O9">
        <v>1</v>
      </c>
      <c r="P9">
        <f t="shared" si="0"/>
        <v>32000</v>
      </c>
    </row>
    <row r="10" spans="2:16" x14ac:dyDescent="0.25">
      <c r="C10" t="s">
        <v>6</v>
      </c>
      <c r="H10" t="s">
        <v>43</v>
      </c>
      <c r="L10" t="s">
        <v>65</v>
      </c>
      <c r="M10">
        <v>3500</v>
      </c>
      <c r="N10">
        <v>5</v>
      </c>
      <c r="O10">
        <v>1</v>
      </c>
      <c r="P10">
        <f t="shared" si="0"/>
        <v>17500</v>
      </c>
    </row>
    <row r="11" spans="2:16" x14ac:dyDescent="0.25">
      <c r="C11" t="s">
        <v>7</v>
      </c>
      <c r="H11" t="s">
        <v>88</v>
      </c>
      <c r="L11" t="s">
        <v>66</v>
      </c>
      <c r="M11">
        <v>15000</v>
      </c>
      <c r="N11">
        <v>4</v>
      </c>
      <c r="O11">
        <v>1</v>
      </c>
      <c r="P11">
        <f t="shared" si="0"/>
        <v>60000</v>
      </c>
    </row>
    <row r="12" spans="2:16" x14ac:dyDescent="0.25">
      <c r="C12" t="s">
        <v>8</v>
      </c>
      <c r="L12" t="s">
        <v>66</v>
      </c>
      <c r="M12">
        <v>30000</v>
      </c>
      <c r="N12">
        <v>1</v>
      </c>
      <c r="O12">
        <v>1</v>
      </c>
      <c r="P12">
        <f t="shared" si="0"/>
        <v>30000</v>
      </c>
    </row>
    <row r="13" spans="2:16" ht="18.75" x14ac:dyDescent="0.3">
      <c r="B13" s="5" t="s">
        <v>9</v>
      </c>
      <c r="C13" s="5"/>
      <c r="E13" t="s">
        <v>31</v>
      </c>
      <c r="G13" s="1" t="s">
        <v>48</v>
      </c>
      <c r="H13" s="1"/>
      <c r="L13" t="s">
        <v>67</v>
      </c>
      <c r="M13">
        <v>12000</v>
      </c>
      <c r="N13">
        <v>1</v>
      </c>
      <c r="O13">
        <v>1</v>
      </c>
      <c r="P13">
        <f t="shared" si="0"/>
        <v>12000</v>
      </c>
    </row>
    <row r="14" spans="2:16" x14ac:dyDescent="0.25">
      <c r="B14" s="2"/>
      <c r="C14" s="2" t="s">
        <v>30</v>
      </c>
      <c r="H14" t="s">
        <v>49</v>
      </c>
      <c r="L14" t="s">
        <v>68</v>
      </c>
      <c r="M14">
        <v>15000</v>
      </c>
      <c r="N14">
        <v>1</v>
      </c>
      <c r="O14">
        <v>1</v>
      </c>
      <c r="P14">
        <f t="shared" si="0"/>
        <v>15000</v>
      </c>
    </row>
    <row r="15" spans="2:16" x14ac:dyDescent="0.25">
      <c r="C15" t="s">
        <v>10</v>
      </c>
      <c r="H15" t="s">
        <v>50</v>
      </c>
      <c r="L15" t="s">
        <v>69</v>
      </c>
      <c r="P15" s="7">
        <f>SUM(P5:P14)</f>
        <v>951300</v>
      </c>
    </row>
    <row r="16" spans="2:16" x14ac:dyDescent="0.25">
      <c r="C16" t="s">
        <v>11</v>
      </c>
      <c r="H16" t="s">
        <v>51</v>
      </c>
      <c r="L16" t="s">
        <v>70</v>
      </c>
    </row>
    <row r="17" spans="2:12" x14ac:dyDescent="0.25">
      <c r="C17" t="s">
        <v>12</v>
      </c>
      <c r="H17" t="s">
        <v>52</v>
      </c>
      <c r="L17" t="s">
        <v>71</v>
      </c>
    </row>
    <row r="18" spans="2:12" x14ac:dyDescent="0.25">
      <c r="B18" s="5" t="s">
        <v>16</v>
      </c>
      <c r="C18" s="5"/>
      <c r="E18" t="s">
        <v>29</v>
      </c>
      <c r="H18" t="s">
        <v>53</v>
      </c>
      <c r="L18" t="s">
        <v>75</v>
      </c>
    </row>
    <row r="19" spans="2:12" x14ac:dyDescent="0.25">
      <c r="C19" t="s">
        <v>13</v>
      </c>
      <c r="L19" t="s">
        <v>76</v>
      </c>
    </row>
    <row r="20" spans="2:12" ht="18.75" x14ac:dyDescent="0.3">
      <c r="C20" t="s">
        <v>14</v>
      </c>
      <c r="G20" s="1" t="s">
        <v>72</v>
      </c>
      <c r="H20" s="1"/>
    </row>
    <row r="21" spans="2:12" x14ac:dyDescent="0.25">
      <c r="C21" t="s">
        <v>15</v>
      </c>
      <c r="H21" t="s">
        <v>73</v>
      </c>
      <c r="I21" t="s">
        <v>74</v>
      </c>
    </row>
    <row r="22" spans="2:12" x14ac:dyDescent="0.25">
      <c r="B22" s="5" t="s">
        <v>17</v>
      </c>
      <c r="C22" s="5"/>
      <c r="E22" t="s">
        <v>36</v>
      </c>
      <c r="H22" t="s">
        <v>85</v>
      </c>
      <c r="I22" t="s">
        <v>90</v>
      </c>
    </row>
    <row r="23" spans="2:12" x14ac:dyDescent="0.25">
      <c r="C23" t="s">
        <v>18</v>
      </c>
      <c r="H23" t="s">
        <v>86</v>
      </c>
      <c r="I23" t="s">
        <v>90</v>
      </c>
    </row>
    <row r="24" spans="2:12" x14ac:dyDescent="0.25">
      <c r="C24" t="s">
        <v>19</v>
      </c>
      <c r="H24" t="s">
        <v>87</v>
      </c>
      <c r="I24" t="s">
        <v>89</v>
      </c>
    </row>
    <row r="25" spans="2:12" x14ac:dyDescent="0.25">
      <c r="C25" t="s">
        <v>37</v>
      </c>
      <c r="H25" t="s">
        <v>77</v>
      </c>
      <c r="I25" t="s">
        <v>91</v>
      </c>
    </row>
    <row r="26" spans="2:12" x14ac:dyDescent="0.25">
      <c r="C26" t="s">
        <v>20</v>
      </c>
      <c r="H26" t="s">
        <v>80</v>
      </c>
      <c r="I26" t="s">
        <v>91</v>
      </c>
    </row>
    <row r="27" spans="2:12" x14ac:dyDescent="0.25">
      <c r="B27" s="5" t="s">
        <v>21</v>
      </c>
      <c r="C27" s="5"/>
      <c r="E27" t="s">
        <v>28</v>
      </c>
      <c r="H27" t="s">
        <v>78</v>
      </c>
      <c r="I27" t="s">
        <v>91</v>
      </c>
    </row>
    <row r="28" spans="2:12" x14ac:dyDescent="0.25">
      <c r="C28" t="s">
        <v>25</v>
      </c>
      <c r="H28" t="s">
        <v>79</v>
      </c>
      <c r="I28" t="s">
        <v>91</v>
      </c>
    </row>
    <row r="29" spans="2:12" x14ac:dyDescent="0.25">
      <c r="B29" s="5" t="s">
        <v>26</v>
      </c>
      <c r="C29" s="5"/>
      <c r="E29" t="s">
        <v>29</v>
      </c>
      <c r="H29" t="s">
        <v>81</v>
      </c>
      <c r="I29" t="s">
        <v>91</v>
      </c>
    </row>
    <row r="30" spans="2:12" x14ac:dyDescent="0.25">
      <c r="C30" t="s">
        <v>27</v>
      </c>
      <c r="H30" t="s">
        <v>11</v>
      </c>
      <c r="I30" t="s">
        <v>91</v>
      </c>
    </row>
    <row r="31" spans="2:12" x14ac:dyDescent="0.25">
      <c r="B31" s="5" t="s">
        <v>32</v>
      </c>
      <c r="C31" s="5"/>
      <c r="E31" t="s">
        <v>28</v>
      </c>
      <c r="H31" t="s">
        <v>82</v>
      </c>
      <c r="I31" t="s">
        <v>91</v>
      </c>
    </row>
    <row r="32" spans="2:12" x14ac:dyDescent="0.25">
      <c r="C32" t="s">
        <v>33</v>
      </c>
      <c r="H32" t="s">
        <v>83</v>
      </c>
      <c r="I32" t="s">
        <v>91</v>
      </c>
    </row>
    <row r="33" spans="2:9" x14ac:dyDescent="0.25">
      <c r="B33" s="5" t="s">
        <v>34</v>
      </c>
      <c r="C33" s="5"/>
      <c r="E33" t="s">
        <v>28</v>
      </c>
      <c r="H33" t="s">
        <v>84</v>
      </c>
      <c r="I33" t="s">
        <v>91</v>
      </c>
    </row>
    <row r="34" spans="2:9" x14ac:dyDescent="0.25">
      <c r="C34" t="s">
        <v>35</v>
      </c>
    </row>
    <row r="35" spans="2:9" x14ac:dyDescent="0.25">
      <c r="B35" s="5" t="s">
        <v>45</v>
      </c>
      <c r="C35" s="5"/>
    </row>
    <row r="36" spans="2:9" x14ac:dyDescent="0.25">
      <c r="C36" t="s">
        <v>46</v>
      </c>
      <c r="E36" t="s">
        <v>47</v>
      </c>
    </row>
  </sheetData>
  <mergeCells count="12">
    <mergeCell ref="B35:C35"/>
    <mergeCell ref="L3:P3"/>
    <mergeCell ref="B22:C22"/>
    <mergeCell ref="B27:C27"/>
    <mergeCell ref="B29:C29"/>
    <mergeCell ref="B31:C31"/>
    <mergeCell ref="B33:C33"/>
    <mergeCell ref="B4:C4"/>
    <mergeCell ref="B3:C3"/>
    <mergeCell ref="B13:C13"/>
    <mergeCell ref="B18:C18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Tarımcan Takvim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dell</cp:lastModifiedBy>
  <dcterms:created xsi:type="dcterms:W3CDTF">2015-06-05T18:19:34Z</dcterms:created>
  <dcterms:modified xsi:type="dcterms:W3CDTF">2023-01-09T12:03:48Z</dcterms:modified>
</cp:coreProperties>
</file>